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8_{921931AA-CB96-44DC-BE86-0FF97D533246}" xr6:coauthVersionLast="47" xr6:coauthVersionMax="47" xr10:uidLastSave="{00000000-0000-0000-0000-000000000000}"/>
  <bookViews>
    <workbookView xWindow="-108" yWindow="-108" windowWidth="30936" windowHeight="16776" tabRatio="78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J56" i="9"/>
</calcChain>
</file>

<file path=xl/sharedStrings.xml><?xml version="1.0" encoding="utf-8"?>
<sst xmlns="http://schemas.openxmlformats.org/spreadsheetml/2006/main" count="25411" uniqueCount="3571">
  <si>
    <t>viernes, 13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</si>
  <si>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</si>
  <si>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</si>
  <si>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</si>
  <si>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</si>
  <si>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</si>
  <si>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</si>
  <si>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</si>
  <si>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</si>
  <si>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</si>
  <si>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</si>
  <si>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</si>
  <si>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</si>
  <si>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</si>
  <si>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</si>
  <si>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</si>
  <si>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</si>
  <si>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</si>
  <si>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13/06/2025 00:00:00</t>
  </si>
  <si>
    <t>14/06/2025 00:00:00</t>
  </si>
  <si>
    <t>DECLARACIÓN DE SITUACIÓN EXCEPCIONAL EN LA S.E. PORTILLO DE 60 kV</t>
  </si>
  <si>
    <t>NO</t>
  </si>
  <si>
    <t>RESTRICCIONES OPERATIVAS</t>
  </si>
  <si>
    <t>FECHA</t>
  </si>
  <si>
    <t>HORA
INICIO</t>
  </si>
  <si>
    <t>HORA
FINAL</t>
  </si>
  <si>
    <t>T.Eq.</t>
  </si>
  <si>
    <t>13/06/2025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</si>
  <si>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</si>
  <si>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</si>
  <si>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</si>
  <si>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</si>
  <si>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</si>
  <si>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</si>
  <si>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</si>
  <si>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</si>
  <si>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</si>
  <si>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</si>
  <si>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</si>
  <si>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</si>
  <si>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</si>
  <si>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</si>
  <si>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</si>
  <si>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</si>
  <si>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</si>
  <si>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</si>
  <si>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</si>
  <si>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</si>
  <si>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</si>
  <si>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</si>
  <si>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</si>
  <si>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</si>
  <si>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</si>
  <si>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</si>
  <si>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</si>
  <si>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</si>
  <si>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</si>
  <si>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</si>
  <si>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</si>
  <si>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</si>
  <si>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</si>
  <si>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</si>
  <si>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</si>
  <si>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</si>
  <si>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</si>
  <si>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</si>
  <si>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</si>
  <si>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</si>
  <si>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</si>
  <si>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</si>
  <si>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</si>
  <si>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</si>
  <si>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</si>
  <si>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</si>
  <si>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</si>
  <si>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</si>
  <si>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</si>
  <si>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</si>
  <si>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</si>
  <si>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</si>
  <si>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</si>
  <si>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</si>
  <si>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</si>
  <si>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</si>
  <si>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</si>
  <si>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</si>
  <si>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</si>
  <si>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</si>
  <si>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</si>
  <si>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</si>
  <si>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</si>
  <si>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</si>
  <si>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</si>
  <si>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</si>
  <si>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</si>
  <si>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</si>
  <si>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</si>
  <si>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</si>
  <si>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</si>
  <si>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</si>
  <si>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</si>
  <si>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</si>
  <si>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</si>
  <si>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</si>
  <si>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</si>
  <si>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</si>
  <si>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</si>
  <si>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</si>
  <si>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</si>
  <si>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</si>
  <si>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</si>
  <si>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</si>
  <si>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</si>
  <si>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</si>
  <si>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</si>
  <si>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</si>
  <si>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</si>
  <si>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</si>
  <si>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</si>
  <si>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</si>
  <si>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</si>
  <si>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</si>
  <si>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</si>
  <si>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</si>
  <si>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</si>
  <si>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</si>
  <si>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</si>
  <si>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</si>
  <si>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</si>
  <si>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</si>
  <si>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</si>
  <si>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</si>
  <si>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</si>
  <si>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13/06/2025 00:00</t>
  </si>
  <si>
    <t>14/06/2025 00:00</t>
  </si>
  <si>
    <t>CENTRAL TERMOELECTRICA FUERA DE SERVICIO POR FALTA DE MATERIA PRIMA PARA LOS REQUERIMIENTOS DE CALOR UTIL EN FABRICA.</t>
  </si>
  <si>
    <t>P</t>
  </si>
  <si>
    <t>F/S</t>
  </si>
  <si>
    <t>N</t>
  </si>
  <si>
    <t>OTROS</t>
  </si>
  <si>
    <t>G</t>
  </si>
  <si>
    <t>AGROINDUSTRIAS SAN JACINTO S.A.A.</t>
  </si>
  <si>
    <t>SAN JACINTO</t>
  </si>
  <si>
    <t>13/06/2025 09:00</t>
  </si>
  <si>
    <t>13/06/2025 17:00</t>
  </si>
  <si>
    <t>Mantenimiento en tuberia de vapor en la generadora de vapor.</t>
  </si>
  <si>
    <t xml:space="preserve">PREV.     </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</si>
  <si>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</si>
  <si>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</si>
  <si>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</si>
  <si>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</si>
  <si>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</si>
  <si>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</si>
  <si>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</si>
  <si>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</si>
  <si>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</si>
  <si>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</si>
  <si>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</si>
  <si>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</si>
  <si>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</si>
  <si>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</si>
  <si>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</si>
  <si>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</si>
  <si>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</si>
  <si>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</si>
  <si>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</si>
  <si>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</si>
  <si>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</si>
  <si>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</si>
  <si>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</si>
  <si>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</si>
  <si>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</si>
  <si>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</si>
  <si>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</si>
  <si>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</si>
  <si>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</si>
  <si>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</si>
  <si>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</si>
  <si>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</si>
  <si>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</si>
  <si>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MARCONA</t>
  </si>
  <si>
    <t>L-2292</t>
  </si>
  <si>
    <t>13/06/2025 11:12</t>
  </si>
  <si>
    <t>13/06/2025 17:16</t>
  </si>
  <si>
    <t>Inspeccion preventiva anual.</t>
  </si>
  <si>
    <t>L-2293</t>
  </si>
  <si>
    <t>ATN S.A.</t>
  </si>
  <si>
    <t>CAJAMARCA NORTE - PAMPA HONDA</t>
  </si>
  <si>
    <t>L-2283</t>
  </si>
  <si>
    <t>13/06/2025 08:40</t>
  </si>
  <si>
    <t>13/06/2025 18:04</t>
  </si>
  <si>
    <t>Inspeccion preventiva anual</t>
  </si>
  <si>
    <t>L-2287</t>
  </si>
  <si>
    <t>CONOCOCHA - ISHCAYUCRO</t>
  </si>
  <si>
    <t>L-2264</t>
  </si>
  <si>
    <t>13/06/2025 06:22</t>
  </si>
  <si>
    <t>13/06/2025 17:25</t>
  </si>
  <si>
    <t>KIMAN AYLLU - LA RAMADA</t>
  </si>
  <si>
    <t>L-2272</t>
  </si>
  <si>
    <t>13/06/2025 08:16</t>
  </si>
  <si>
    <t>13/06/2025 15:32</t>
  </si>
  <si>
    <t>Medicion de puestas a tierra.</t>
  </si>
  <si>
    <t>L-2274</t>
  </si>
  <si>
    <t>Medicion de puestas a tierra</t>
  </si>
  <si>
    <t>CONCESIONARIA LINEA DE TRANSMISION LA NI?A S.A.C.</t>
  </si>
  <si>
    <t>ALIPIO ROSALES</t>
  </si>
  <si>
    <t>CL-2179</t>
  </si>
  <si>
    <t>PRUEBAS DE PUESTA EN SERVICIO PREVIO A SU INTEGRACION</t>
  </si>
  <si>
    <t>RB-2301</t>
  </si>
  <si>
    <t>PRUEBAS DE PUESTA EN SERVICIO PREVIO A SU INTEGRACION.</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</si>
  <si>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</si>
  <si>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</si>
  <si>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</si>
  <si>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</si>
  <si>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</si>
  <si>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</si>
  <si>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</si>
  <si>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</si>
  <si>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</si>
  <si>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</si>
  <si>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</si>
  <si>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</si>
  <si>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</si>
  <si>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</si>
  <si>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</si>
  <si>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</si>
  <si>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CHARCANI VI</t>
  </si>
  <si>
    <t>Mantenimiento Generador</t>
  </si>
  <si>
    <t>SANTUARIO</t>
  </si>
  <si>
    <t>ACOPLE 138</t>
  </si>
  <si>
    <t>En servicio barra 2,uso en grupo N1 Charcani V con interruptor de acoplamiento, por falla</t>
  </si>
  <si>
    <t>EGEJUNIN</t>
  </si>
  <si>
    <t>HUASAHUASI I</t>
  </si>
  <si>
    <t>13/06/2025 03:00</t>
  </si>
  <si>
    <t>13/06/2025 20:30</t>
  </si>
  <si>
    <t>Inspeccion de generador G1</t>
  </si>
  <si>
    <t>EGESUR</t>
  </si>
  <si>
    <t>INDEPENDENCIA</t>
  </si>
  <si>
    <t>T-30</t>
  </si>
  <si>
    <t>Mantenimiento correctivo del transformador de potencia en reserva - DELCROSA</t>
  </si>
  <si>
    <t xml:space="preserve">CORR.     </t>
  </si>
  <si>
    <t>TOMASIRI - LOS HEROES</t>
  </si>
  <si>
    <t>L-6637</t>
  </si>
  <si>
    <t>MANTENIMIENTO EN FRIO L-6637 S.E. TOMASIRI - S.E. LOS HEROES: INSPECCION ESTADO DE ACCESORIOS DE TRANSMISION, LIMPIEZA DE SISTEMA DE AISLAMIENTO, REEMPLAZO DE FERRETERIA.</t>
  </si>
  <si>
    <t>ELECTROPERU</t>
  </si>
  <si>
    <t>RESTITUCION</t>
  </si>
  <si>
    <t>13/06/2025 00:10</t>
  </si>
  <si>
    <t>13/06/2025 09:54</t>
  </si>
  <si>
    <t>CALIBRACION RELES</t>
  </si>
  <si>
    <t>TUMBES</t>
  </si>
  <si>
    <t>MAK2</t>
  </si>
  <si>
    <t>13/06/2025 07:00</t>
  </si>
  <si>
    <t>13/06/2025 12:23</t>
  </si>
  <si>
    <t>INSPECCION ACOPLAMIENTO FLEXIBLE MOTOR-GENERADOR EJE DE LEVAS Y ACCIONAMIENTO BOMBAS DE INYECCION DE COMBUSTIBLE Y MANTENIMIENTO A LOS CONTROLES SISTEMATICOS.</t>
  </si>
  <si>
    <t xml:space="preserve">EMPRESA DE GENERACION HUANZA                      </t>
  </si>
  <si>
    <t>HUANZA</t>
  </si>
  <si>
    <t>1GER</t>
  </si>
  <si>
    <t>CAMBIO DE VALVULA ESFERICA EN GRUPO G1</t>
  </si>
  <si>
    <t>MALACAS 1</t>
  </si>
  <si>
    <t>TG6</t>
  </si>
  <si>
    <t>Inspeccion y mantenimiento de Equipos BOPprevio a EPEyR modo diesel.</t>
  </si>
  <si>
    <t>13/06/2025 09:37</t>
  </si>
  <si>
    <t>13/06/2025 15:56</t>
  </si>
  <si>
    <t>Pruebas operativas de unidad TG6 modo Diesel - CARGA VARIABLE y Rechazo de carga con 25MW</t>
  </si>
  <si>
    <t>PRUEBA</t>
  </si>
  <si>
    <t>13/06/2025 16:00</t>
  </si>
  <si>
    <t>13/06/2025 16:16</t>
  </si>
  <si>
    <t>Pruebas operativas de unidad TG6 modo Diesel - CARGA VARIABLE y Rechazo de carga con 35MW</t>
  </si>
  <si>
    <t>13/06/2025 18:15</t>
  </si>
  <si>
    <t>13/06/2025 18:37</t>
  </si>
  <si>
    <t>Pruebas operativas de unidad TG6 modo Diesel - GAS CARGA VARIABLE</t>
  </si>
  <si>
    <t>DERIVACION</t>
  </si>
  <si>
    <t>S.E. DERIVACION</t>
  </si>
  <si>
    <t>REVISION DE REDUNDANCIA ENTRE ROUTERS SE PUNTA LOMITAS Y SE DRIVACION, REVISION Y CONFIGURACION DE SICAM PAS SE DERIVACION, SE PUNTA LOMITAS Y SISTEMAS ASOCIADOS. CONFIGURACION DE BANDA MUERTA EN RELES Y CONTROLADORES SE DERIVACION. (RIESGO DE PERDIDA DE SE?ALES DE COMUNICACION AL COES, DESHABILITACION DE LA CELDA DE GENERACION Y HABILITACION DEL EDAG PROPIO DE PUNTA LOMITAS).</t>
  </si>
  <si>
    <t>R</t>
  </si>
  <si>
    <t>DERIVACION - PUNTA LOMITAS</t>
  </si>
  <si>
    <t>L-2313</t>
  </si>
  <si>
    <t>13/06/2025 08:00</t>
  </si>
  <si>
    <t>MANTENIMIENTO PREVENTIVO EN L-2313 DERIVACION-PUNTA LOMITAS [LAVADO EN CALIENTE DE AISLADORES]</t>
  </si>
  <si>
    <t>L-2314</t>
  </si>
  <si>
    <t>MANTENIMIENTO PREVENTIVO EN L-2314 DERIVACION-PUNTA LOMITAS [LAVADO EN CALIENTE DE AISLADORES]</t>
  </si>
  <si>
    <t>PUNTA LOMITAS</t>
  </si>
  <si>
    <t>Central Punta Lomitas: reparacion de 02 aerogeneradores, punch list y de alarmas 04 aerogeneradores (entre 08:00 y 18:00 hrs). Indispone 31.2 MW</t>
  </si>
  <si>
    <t>PUNTA LOMITAS EXP</t>
  </si>
  <si>
    <t>CENTRAL PUNTA LOMITAS EXPANSION: ATENCION PUNCH LIST Y DE ALARMAS 01 AEROGENERADOR (ENTRE 08:00 y 18:00 hrs).</t>
  </si>
  <si>
    <t>YUNCAN</t>
  </si>
  <si>
    <t>MANTENIMIENTO CORRECTIVO DEL GENERADOR</t>
  </si>
  <si>
    <t>FENIX POWER PERU</t>
  </si>
  <si>
    <t>FENIX</t>
  </si>
  <si>
    <t>13/06/2025 09:36</t>
  </si>
  <si>
    <t>13/06/2025 10:35</t>
  </si>
  <si>
    <t>Pruebas de recalificacion URS.</t>
  </si>
  <si>
    <t>GENERACION ANDINA S.A.C.</t>
  </si>
  <si>
    <t>EL CARMEN (CH)</t>
  </si>
  <si>
    <t xml:space="preserve">G2                       </t>
  </si>
  <si>
    <t>Mantenimiento anual de turbina UG2 (inspeccion de rodete, inyectores).</t>
  </si>
  <si>
    <t>Mantenimiento mayor y pruebas electricas de generador UG2.</t>
  </si>
  <si>
    <t>Mantenimiento equipos auxiliares, unidad de potencia hidraulica, tableros de control y proteccion UG2.</t>
  </si>
  <si>
    <t>HIDRANDINA</t>
  </si>
  <si>
    <t>CHIMBOTE 1 - CHIMBOTE NORTE</t>
  </si>
  <si>
    <t>L-1108</t>
  </si>
  <si>
    <t>13/06/2025 06:00</t>
  </si>
  <si>
    <t>13/06/2025 14:00</t>
  </si>
  <si>
    <t>Hidrolavado de Cadena de Aisladores de la L- 1108, actividad con personal y equipos de experiencia, solo por un dia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</si>
  <si>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</si>
  <si>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</si>
  <si>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</si>
  <si>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</si>
  <si>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</si>
  <si>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G1</t>
  </si>
  <si>
    <t>13/06/2025 08:05</t>
  </si>
  <si>
    <t>13/06/2025 18:10</t>
  </si>
  <si>
    <t>MANTENIMIENTO PREVENTIVO</t>
  </si>
  <si>
    <t>ISA PERU</t>
  </si>
  <si>
    <t>TINGO MARIA</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</si>
  <si>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</si>
  <si>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</si>
  <si>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</si>
  <si>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</si>
  <si>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13/06/2025 08:03</t>
  </si>
  <si>
    <t>13/06/2025 19:40</t>
  </si>
  <si>
    <t>POA: PROYECTO DE MODERNIZACION DE PROTECCION Y CONTROL DE LA SUBESTACION TINGO MARIA 220/138KV, MIGRACION DE SE?ALES Y MODERNIZACION DE NIVEL 2, ACTIVIDAD CON PERDIDA DE SUPERVISION. (R0118566)</t>
  </si>
  <si>
    <t>CL-2252</t>
  </si>
  <si>
    <t>13/06/2025 09:05</t>
  </si>
  <si>
    <t>13/06/2025 19:38</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</si>
  <si>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t>
  </si>
  <si>
    <t>CHILCA - LAS FLORES</t>
  </si>
  <si>
    <t>L-2111</t>
  </si>
  <si>
    <t>13/06/2025 16:30</t>
  </si>
  <si>
    <t>Equipo F/S debido a actividades solicitadas por parte de REP.</t>
  </si>
  <si>
    <t>LAS FLORES</t>
  </si>
  <si>
    <t>TG1</t>
  </si>
  <si>
    <t>MANTTO CORRECTIVO TG – INSPECCION DE TURBINA</t>
  </si>
  <si>
    <t>LUZ DEL SUR</t>
  </si>
  <si>
    <t>BALNEARIOS</t>
  </si>
  <si>
    <t>TR-2</t>
  </si>
  <si>
    <t>13/06/2025 01:11</t>
  </si>
  <si>
    <t>13/06/2025 02:12</t>
  </si>
  <si>
    <t>Apertura de interruptor 60 kV para reducir sobrecarga en L6243 al anillar Balnearios con San Luis</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</si>
  <si>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</si>
  <si>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</si>
  <si>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</si>
  <si>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</si>
  <si>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</si>
  <si>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</si>
  <si>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</si>
  <si>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</si>
  <si>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</si>
  <si>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</si>
  <si>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</si>
  <si>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</si>
  <si>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</si>
  <si>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</si>
  <si>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</si>
  <si>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SOCABAYA</t>
  </si>
  <si>
    <t>CL-2061</t>
  </si>
  <si>
    <t>13/06/2025 08:32</t>
  </si>
  <si>
    <t>13/06/2025 11:36</t>
  </si>
  <si>
    <t>PRUEBAS DIFERENCIAL DE BARRAS SE SOCABAYA</t>
  </si>
  <si>
    <t>NEXA RESOURCES PERU S.A.A.</t>
  </si>
  <si>
    <t>DESIERTO</t>
  </si>
  <si>
    <t>INTERRUPTOR IP220-31 DE ACOPLAMIENTO INDISPONIBLE POR PROBLEMAS EN EL SISTEMA DE ACCIONAMIENTO DE APERTURA Y CIERRE. SE. DESIERTO 220KV A SIMPLE BARRA, TODOS LOS EQUIPOS CONECTADOS A LA BARRA  A .</t>
  </si>
  <si>
    <t>RUBI</t>
  </si>
  <si>
    <t>T3-CLEMESI</t>
  </si>
  <si>
    <t>13/06/2025 05:23</t>
  </si>
  <si>
    <t>INSPECCION DE PUNTOS CALIENTES EN TERMINALES DE 33KV</t>
  </si>
  <si>
    <t xml:space="preserve">PETRAMAS                                          </t>
  </si>
  <si>
    <t>CTB CALLAO</t>
  </si>
  <si>
    <t>G2 CALLAO</t>
  </si>
  <si>
    <t>REACONDICIONAMIENTO GENERAL DEL MOTOR EN EL BASTIDOR/MANTENIMIENTO DE GENERADOR ELECTRICO/MANTENIMIENTO AL ENFRIADOR DE ACEITE DE  MOTOR</t>
  </si>
  <si>
    <t>DO?A CATALINA</t>
  </si>
  <si>
    <t>13/06/2025 08:08</t>
  </si>
  <si>
    <t>13/06/2025 16:55</t>
  </si>
  <si>
    <t>MANTENIMIENTO DE 41750 HRS</t>
  </si>
  <si>
    <t>RED DE ENERGIA DEL PERU S.A.</t>
  </si>
  <si>
    <t>ALIPIO ROSALES - MACHALA</t>
  </si>
  <si>
    <t>L-2280</t>
  </si>
  <si>
    <t>CUELLOS CERRADOS EN ESTRUCTURA E131 LADO ECUADOR A SOLICITUD DE CENACE DESDE EL 25.02.2025.</t>
  </si>
  <si>
    <t>AUCAYACU</t>
  </si>
  <si>
    <t>T28-162</t>
  </si>
  <si>
    <t>13/06/2025 07:51</t>
  </si>
  <si>
    <t>LEVANTAMIENTO DE OBSERVACIONES A SOLICITUD DE OSINERGMIN. (R0120224)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</si>
  <si>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</si>
  <si>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</si>
  <si>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</si>
  <si>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</si>
  <si>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</si>
  <si>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</si>
  <si>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</si>
  <si>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</si>
  <si>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 - PIURA OESTE</t>
  </si>
  <si>
    <t>L-2241_old</t>
  </si>
  <si>
    <t>A SOLICITUD DE CONCESIONARIA LINEA DE TRANSMISION LA NI?A (COBRA): REPOTENCIACION DE LA LINEA L-2241 (25 DIAS). REQUIERE RECIERRES DESHABILITADOS L-2144 REPOSICION DIARIA.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</si>
  <si>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</si>
  <si>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</si>
  <si>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</si>
  <si>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</si>
  <si>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</si>
  <si>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</si>
  <si>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</si>
  <si>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</si>
  <si>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</si>
  <si>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</si>
  <si>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</si>
  <si>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CL-2241_old</t>
  </si>
  <si>
    <t>COBRA: CAMBIO DE AJUSTES Y PRUEBAS E2E DE RELES. (R0120223)</t>
  </si>
  <si>
    <t>COBRA: REEMPLAZO DE EQUIPOS TLP L-2241/L-2144. (R0120220)</t>
  </si>
  <si>
    <t>SAN NICOLAS</t>
  </si>
  <si>
    <t>CL-6628</t>
  </si>
  <si>
    <t>POA: PROYECTO DE MODERNIZACION PROTECCION Y CONTROL SUBESTACION SAN NICOLAS, CAMBIO DE RELES DE PROTECCION PL1 Y PL2, ACTIVIDAD CON CORTE CONTINUO. (R0107468)</t>
  </si>
  <si>
    <t>T21-61</t>
  </si>
  <si>
    <t>13/06/2025 17:30</t>
  </si>
  <si>
    <t>FUERA DE SERVICIO HASTA EL 12 DE JUNIO A SOLICITUD DE SHOUGESA POR SU MANTENIMIENTO EN SU BARRA 3 DE 13.8KV.</t>
  </si>
  <si>
    <t>T22-61</t>
  </si>
  <si>
    <t>SSEE</t>
  </si>
  <si>
    <t>13/06/2025 08:10</t>
  </si>
  <si>
    <t>POA: CAMBIO DE CONTROL NIVEL 2 SAS, MONTAJE, CABLEADO, PRUEBAS, CONFIGURACION Y PUESTA EN SERVICIO DEL SISTEMA DE CONTROL NIVEL 2, PRUEBAS PUNTO A PUNTO DE NIVEL 1, 2 Y 3, (CL-6628), ACTIVIDAD CON PERDIDA DE SUPERVISION. (R0095990)</t>
  </si>
  <si>
    <t>13/06/2025 08:11</t>
  </si>
  <si>
    <t>POA: INSTALACION DE CONTROLADOR DE BAHIA NUEVO DE SERVICIOS AUXILIARES (SSAA), ACTIVIDAD CON PERDIDA DE SUPERVISION. (R0117840)</t>
  </si>
  <si>
    <t>TRUJILLO NORTE</t>
  </si>
  <si>
    <t>BARRA B 220 KV</t>
  </si>
  <si>
    <t>DISPAROS DE LA CELDA CL-2234 TRANSFERIDA AL ACOPLE A TRAVES DE LA BARRA B, POR INDISPONIBILIDAD DEL INTERRUPTOR IN-2374. TODOS LOS DEMPAS CIRCUITOS SE ENCUENTRAN EN BARRA A.</t>
  </si>
  <si>
    <t>PUERTO BRAVO</t>
  </si>
  <si>
    <t>CL-T1</t>
  </si>
  <si>
    <t>MANTENIMIENTO ELECTROMECANICO CELDA TR1</t>
  </si>
  <si>
    <t>CL-T2</t>
  </si>
  <si>
    <t>MANTENIMIENTO ELECTROMECANICO CELDA TR2</t>
  </si>
  <si>
    <t>CL-T3</t>
  </si>
  <si>
    <t>MANTENIMIENTO ELECTROMECANICO CELDA TR3</t>
  </si>
  <si>
    <t>MANTENIMIENTO OVERHAUL TURNING GEAR TG1</t>
  </si>
  <si>
    <t>BOROSCOPIA: INSPECCION INTERNA DE LA TG1</t>
  </si>
  <si>
    <t>PRUEBAS ELECTRICAS ANUALES DEL GENERADOR TG1</t>
  </si>
  <si>
    <t>TG2</t>
  </si>
  <si>
    <t>CAMBIO DE FILTROS Y PRESERVACION DE CASA DE AIRE TG2</t>
  </si>
  <si>
    <t>TG3</t>
  </si>
  <si>
    <t>CAMBIO DE FILTROS Y PRESERVACION DE CASA DE AIRE TG3</t>
  </si>
  <si>
    <t>UPGRADE MARK Vie. MANTENIMIENTO ELECTROMECANICO - LIMPIEZA AISLADORES</t>
  </si>
  <si>
    <t>BOROSCOPIA: INSPECCION INTERNA DE LA TG2</t>
  </si>
  <si>
    <t>PRUEBAS ELECTRICAS ANUALES DEL GENERADOR TG3</t>
  </si>
  <si>
    <t>SHOUGESA</t>
  </si>
  <si>
    <t>BARRA 3 13.8kV</t>
  </si>
  <si>
    <t>Mantenimiento Preventivo de la barra 3 de la C.T. de 13.8 KV San Nicolas</t>
  </si>
  <si>
    <t>TV3</t>
  </si>
  <si>
    <t>Indisponible por falla en el dispositivo de conexion primaria frontal del cubiculo del interruptor del generador 3</t>
  </si>
  <si>
    <t>CHEVES</t>
  </si>
  <si>
    <t>UNIDAD RESTRINGUIDA A 56 MW POR UN DEFECTO EN EL INYECTOR N° 6 DESDE LA PARADA INTEMPESTIVA DEL DIA 03.06.2025</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</si>
  <si>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</si>
  <si>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</si>
  <si>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</si>
  <si>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</si>
  <si>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</si>
  <si>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</si>
  <si>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</si>
  <si>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</si>
  <si>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</si>
  <si>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</si>
  <si>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</si>
  <si>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</si>
  <si>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</si>
  <si>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</si>
  <si>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</si>
  <si>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</si>
  <si>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</si>
  <si>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</si>
  <si>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</si>
  <si>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</si>
  <si>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</si>
  <si>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</si>
  <si>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</si>
  <si>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</si>
  <si>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</si>
  <si>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CL-T72_220kV</t>
  </si>
  <si>
    <t>13/06/2025 07:35</t>
  </si>
  <si>
    <t>13/06/2025 16:38</t>
  </si>
  <si>
    <t>CAMBIO TECHO/CUBIERTA OXIDADA DE LA RESISTENCIA DE NEUTRO. (R0119297)</t>
  </si>
  <si>
    <t>CL-T72_500kV</t>
  </si>
  <si>
    <t>13/06/2025 16:08</t>
  </si>
  <si>
    <t>MIGRACION DE COMANDO REMOTO DESDE PROTOCOLO IEC101 A IEC104 Y PRUEBAS DE CONTROL. DURANTE LA ACTIVIDAD SE PROCEDERA A ABRIR/CERRAR EL SECCIONADOR SL-5007 EN 2 OCASIONES. (R0120050)</t>
  </si>
  <si>
    <t>INSPECCION DE FUGA DE ACEITE DE FILTROS. (R0120229)</t>
  </si>
  <si>
    <t>REALIZAR PRUEBA DE RELACION DE TRANSFORMACION DEL TRANSFORMADOR DE TENSION TT-5003. (R0119026)</t>
  </si>
  <si>
    <t>T72-523</t>
  </si>
  <si>
    <t>CAMBIO DE TUBERIAS CORRIDAS DE LOS DESHUMEDECEDORES DEL TANQUE PRINCIPAL Y DEL CONMUTADOR DE TOMAS BAJO CARGA (OLTC) DEL AT72. (R0119361)</t>
  </si>
  <si>
    <t>CL-2111</t>
  </si>
  <si>
    <t>13/06/2025 08:20</t>
  </si>
  <si>
    <t>13/06/2025 16:09</t>
  </si>
  <si>
    <t>MP 4A LAVADO LUBRICACION. ACTIVIDAD CON CAMBIO DE BARRAS. (R0120250)</t>
  </si>
  <si>
    <t>BARRA B 220kV</t>
  </si>
  <si>
    <t>13/06/2025 08:21</t>
  </si>
  <si>
    <t>13/06/2025 13:19</t>
  </si>
  <si>
    <t>FUERA DE SERVICIO POR TRABAJOS EN CL-2111. (R0120250)</t>
  </si>
  <si>
    <t>BARRA A 220kV</t>
  </si>
  <si>
    <t>13/06/2025 13:47</t>
  </si>
  <si>
    <t>13/06/2025 16:46</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</si>
  <si>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</si>
  <si>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</si>
  <si>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</si>
  <si>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</si>
  <si>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</si>
  <si>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</si>
  <si>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</si>
  <si>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</si>
  <si>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13/06/2025 18:00</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</si>
  <si>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</si>
  <si>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</si>
  <si>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COYA: LEVANTAMIENTO DE OBSERVACIONES CIVILES Y ELECTROMECANICAS EN EL CONDUCTOR, CABLE OPGW Y CABLE GUARDA A LO LARGO DE LAS 213 TORRES DE LA L-5021. TRABAJOS A REALIZAR EN EL HORARIO DE 6 HR A 18HR. REQUIERE L-5021 DESENERGIZADA EN LA SE COLCABAMBA Y SE CAMPAS. (R0120084)</t>
  </si>
  <si>
    <t>COTARUSE</t>
  </si>
  <si>
    <t>UNIDADES DIFERENCIALES 87B DE LAS BARRAS  B  220KV BLOQUEADOS DEBIDO A FALLA EN UNA TARJETA DEL 87B DE LA BARRA  B .</t>
  </si>
  <si>
    <t>CL XL13</t>
  </si>
  <si>
    <t>13/06/2025 09:45</t>
  </si>
  <si>
    <t>13/06/2025 15:35</t>
  </si>
  <si>
    <t>MP 6A LUBRICACION Y PRUEBAS DE SECCIONADORES EN CELDA DEL REACTOR. (R0114138)</t>
  </si>
  <si>
    <t>CL-2241</t>
  </si>
  <si>
    <t>COBRA: CAMBIO DE AJUSTES Y PRUEBAS E2E DE RELES. (R0120232)</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</si>
  <si>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</si>
  <si>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</si>
  <si>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</si>
  <si>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</si>
  <si>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13/06/2025 08:13</t>
  </si>
  <si>
    <t>13/06/2025 11:39</t>
  </si>
  <si>
    <t>PRUEBAS 87B CON DISPARO EFECTIVO. ACTIVIDAD CON RIESGO DE DISPARO EN CL-2061. REQUIERE TRASLADO DE CL-2061 A BARRA B. (R0119250)</t>
  </si>
  <si>
    <t>PRUEBAS 87B CON DISPARO EFECTIVO. ACTIVIDAD CON RIESGO DE DISPARO EN CL-2061. REQUIERE CL-2061 FUERA DE SERVICIO, CELDA PERTENECE A CERRO VERDE. (R0119250)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</si>
  <si>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</si>
  <si>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</si>
  <si>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</si>
  <si>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</si>
  <si>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</si>
  <si>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</si>
  <si>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</si>
  <si>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</si>
  <si>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</si>
  <si>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</si>
  <si>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</si>
  <si>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</si>
  <si>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</si>
  <si>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</si>
  <si>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</si>
  <si>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</si>
  <si>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</si>
  <si>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</si>
  <si>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</si>
  <si>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</si>
  <si>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</si>
  <si>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</si>
  <si>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</si>
  <si>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</si>
  <si>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</si>
  <si>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</si>
  <si>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</si>
  <si>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</si>
  <si>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</si>
  <si>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</si>
  <si>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</si>
  <si>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</si>
  <si>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</si>
  <si>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</si>
  <si>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</si>
  <si>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</si>
  <si>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</si>
  <si>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</si>
  <si>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</si>
  <si>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</si>
  <si>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</si>
  <si>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</si>
  <si>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</si>
  <si>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</si>
  <si>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</si>
  <si>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</si>
  <si>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</si>
  <si>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</si>
  <si>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</si>
  <si>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</si>
  <si>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</si>
  <si>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</si>
  <si>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</si>
  <si>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</si>
  <si>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</si>
  <si>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</si>
  <si>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</si>
  <si>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</si>
  <si>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</si>
  <si>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</si>
  <si>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</si>
  <si>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</si>
  <si>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</si>
  <si>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</si>
  <si>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</si>
  <si>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</si>
  <si>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</si>
  <si>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</si>
  <si>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SDF ENERGIA SAC</t>
  </si>
  <si>
    <t>UNACEM PERU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</si>
  <si>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</si>
  <si>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</si>
  <si>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</si>
  <si>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</si>
  <si>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</si>
  <si>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</si>
  <si>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</si>
  <si>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</si>
  <si>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</si>
  <si>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</si>
  <si>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</si>
  <si>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</si>
  <si>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</si>
  <si>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</si>
  <si>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</si>
  <si>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</si>
  <si>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</si>
  <si>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</si>
  <si>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</si>
  <si>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</si>
  <si>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</si>
  <si>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</si>
  <si>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</si>
  <si>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</si>
  <si>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</si>
  <si>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</si>
  <si>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</si>
  <si>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</si>
  <si>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</si>
  <si>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</si>
  <si>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</si>
  <si>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</si>
  <si>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</si>
  <si>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</si>
  <si>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</si>
  <si>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</si>
  <si>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</si>
  <si>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</si>
  <si>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</si>
  <si>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</si>
  <si>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</si>
  <si>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</si>
  <si>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</si>
  <si>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</si>
  <si>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</si>
  <si>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</si>
  <si>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</si>
  <si>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</si>
  <si>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</si>
  <si>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</si>
  <si>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</si>
  <si>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</si>
  <si>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</si>
  <si>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</si>
  <si>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</si>
  <si>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</si>
  <si>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</si>
  <si>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</si>
  <si>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</si>
  <si>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</si>
  <si>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</si>
  <si>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</si>
  <si>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</si>
  <si>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</si>
  <si>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</si>
  <si>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</si>
  <si>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</si>
  <si>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</si>
  <si>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</si>
  <si>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</si>
  <si>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</si>
  <si>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</si>
  <si>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</si>
  <si>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</si>
  <si>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</si>
  <si>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</si>
  <si>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</si>
  <si>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</si>
  <si>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</si>
  <si>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</si>
  <si>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</si>
  <si>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</si>
  <si>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</si>
  <si>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</si>
  <si>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</si>
  <si>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</si>
  <si>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</si>
  <si>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</si>
  <si>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</si>
  <si>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</si>
  <si>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</si>
  <si>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</si>
  <si>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</si>
  <si>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</si>
  <si>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</si>
  <si>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</si>
  <si>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</si>
  <si>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</si>
  <si>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</si>
  <si>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</si>
  <si>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</si>
  <si>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</si>
  <si>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</si>
  <si>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</si>
  <si>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</si>
  <si>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</si>
  <si>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</si>
  <si>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</si>
  <si>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</si>
  <si>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</si>
  <si>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</si>
  <si>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</si>
  <si>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</si>
  <si>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</si>
  <si>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</si>
  <si>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</si>
  <si>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</si>
  <si>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</si>
  <si>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</si>
  <si>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</si>
  <si>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</si>
  <si>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</si>
  <si>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</si>
  <si>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</si>
  <si>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</si>
  <si>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</si>
  <si>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</si>
  <si>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</si>
  <si>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</si>
  <si>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</si>
  <si>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</si>
  <si>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</si>
  <si>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</si>
  <si>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</si>
  <si>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</si>
  <si>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</si>
  <si>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</si>
  <si>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</si>
  <si>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</si>
  <si>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</si>
  <si>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</si>
  <si>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</si>
  <si>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</si>
  <si>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</si>
  <si>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</si>
  <si>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</si>
  <si>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</si>
  <si>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</si>
  <si>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</si>
  <si>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</si>
  <si>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</si>
  <si>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</si>
  <si>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</si>
  <si>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</si>
  <si>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</si>
  <si>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</si>
  <si>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</si>
  <si>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</si>
  <si>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</si>
  <si>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</si>
  <si>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</si>
  <si>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</si>
  <si>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</si>
  <si>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</si>
  <si>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</si>
  <si>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</si>
  <si>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</si>
  <si>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</si>
  <si>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</si>
  <si>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</si>
  <si>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</si>
  <si>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</si>
  <si>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</si>
  <si>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</si>
  <si>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</si>
  <si>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</si>
  <si>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</si>
  <si>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</si>
  <si>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</si>
  <si>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</si>
  <si>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</si>
  <si>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</si>
  <si>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</si>
  <si>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</si>
  <si>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</si>
  <si>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</si>
  <si>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</si>
  <si>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</si>
  <si>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</si>
  <si>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</si>
  <si>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</si>
  <si>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</si>
  <si>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</si>
  <si>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</si>
  <si>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</si>
  <si>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</si>
  <si>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</si>
  <si>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</si>
  <si>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</si>
  <si>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</si>
  <si>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</si>
  <si>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</si>
  <si>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</si>
  <si>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</si>
  <si>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</si>
  <si>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</si>
  <si>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</si>
  <si>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</si>
  <si>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</si>
  <si>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</si>
  <si>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</si>
  <si>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</si>
  <si>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</si>
  <si>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</si>
  <si>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</si>
  <si>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</si>
  <si>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</si>
  <si>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</si>
  <si>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</si>
  <si>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</si>
  <si>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</si>
  <si>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</si>
  <si>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</si>
  <si>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</si>
  <si>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</si>
  <si>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</si>
  <si>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</si>
  <si>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</si>
  <si>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</si>
  <si>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</si>
  <si>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</si>
  <si>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</si>
  <si>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</si>
  <si>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</si>
  <si>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</si>
  <si>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</si>
  <si>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</si>
  <si>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</si>
  <si>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</si>
  <si>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</si>
  <si>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</si>
  <si>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</si>
  <si>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</si>
  <si>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</si>
  <si>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</si>
  <si>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</si>
  <si>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</si>
  <si>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</si>
  <si>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</si>
  <si>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</si>
  <si>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</si>
  <si>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</si>
  <si>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</si>
  <si>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</si>
  <si>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</si>
  <si>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</si>
  <si>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</si>
  <si>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</si>
  <si>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</si>
  <si>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</si>
  <si>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</si>
  <si>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</si>
  <si>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</si>
  <si>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</si>
  <si>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</si>
  <si>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</si>
  <si>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</si>
  <si>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</si>
  <si>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</si>
  <si>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</si>
  <si>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</si>
  <si>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</si>
  <si>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</si>
  <si>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</si>
  <si>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</si>
  <si>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</si>
  <si>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</si>
  <si>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</si>
  <si>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</si>
  <si>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</si>
  <si>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</si>
  <si>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</si>
  <si>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</si>
  <si>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</si>
  <si>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</si>
  <si>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</si>
  <si>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</si>
  <si>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</si>
  <si>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</si>
  <si>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</si>
  <si>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</si>
  <si>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</si>
  <si>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</si>
  <si>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</si>
  <si>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</si>
  <si>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</si>
  <si>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</si>
  <si>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</si>
  <si>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</si>
  <si>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</si>
  <si>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</si>
  <si>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</si>
  <si>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</si>
  <si>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</si>
  <si>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</si>
  <si>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</si>
  <si>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</si>
  <si>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</si>
  <si>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</si>
  <si>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</si>
  <si>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</si>
  <si>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</si>
  <si>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</si>
  <si>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</si>
  <si>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</si>
  <si>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</si>
  <si>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</si>
  <si>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</si>
  <si>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</si>
  <si>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</si>
  <si>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</si>
  <si>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</si>
  <si>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</si>
  <si>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</si>
  <si>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</si>
  <si>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</si>
  <si>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</si>
  <si>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</si>
  <si>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</si>
  <si>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</si>
  <si>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</si>
  <si>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</si>
  <si>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</si>
  <si>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</si>
  <si>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</si>
  <si>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</si>
  <si>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</si>
  <si>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</si>
  <si>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</si>
  <si>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</si>
  <si>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</si>
  <si>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</si>
  <si>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</si>
  <si>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</si>
  <si>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</si>
  <si>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</si>
  <si>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</si>
  <si>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</si>
  <si>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</si>
  <si>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</si>
  <si>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</si>
  <si>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</si>
  <si>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</si>
  <si>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</si>
  <si>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</si>
  <si>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</si>
  <si>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</si>
  <si>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</si>
  <si>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</si>
  <si>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</si>
  <si>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</si>
  <si>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</si>
  <si>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</si>
  <si>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</si>
  <si>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</si>
  <si>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</si>
  <si>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</si>
  <si>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</si>
  <si>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</si>
  <si>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</si>
  <si>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</si>
  <si>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</si>
  <si>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</si>
  <si>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</si>
  <si>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</si>
  <si>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</si>
  <si>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</si>
  <si>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</si>
  <si>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</si>
  <si>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</si>
  <si>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</si>
  <si>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</si>
  <si>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</si>
  <si>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</si>
  <si>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</si>
  <si>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</si>
  <si>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</si>
  <si>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</si>
  <si>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</si>
  <si>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</si>
  <si>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</si>
  <si>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</si>
  <si>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</si>
  <si>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</si>
  <si>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</si>
  <si>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</si>
  <si>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</si>
  <si>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</si>
  <si>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</si>
  <si>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</si>
  <si>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</si>
  <si>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</si>
  <si>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</si>
  <si>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</si>
  <si>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</si>
  <si>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</si>
  <si>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</si>
  <si>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</si>
  <si>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</si>
  <si>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</si>
  <si>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</si>
  <si>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</si>
  <si>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</si>
  <si>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</si>
  <si>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</si>
  <si>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</si>
  <si>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</si>
  <si>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</si>
  <si>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</si>
  <si>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</si>
  <si>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</si>
  <si>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</si>
  <si>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</si>
  <si>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</si>
  <si>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</si>
  <si>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</si>
  <si>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</si>
  <si>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</si>
  <si>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</si>
  <si>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</si>
  <si>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</si>
  <si>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</si>
  <si>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</si>
  <si>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</si>
  <si>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</si>
  <si>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</si>
  <si>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</si>
  <si>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</si>
  <si>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</si>
  <si>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</si>
  <si>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</si>
  <si>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</si>
  <si>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viernes, 13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</si>
  <si>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</si>
  <si>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</si>
  <si>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</si>
  <si>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</si>
  <si>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</si>
  <si>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</si>
  <si>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</si>
  <si>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</si>
  <si>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</si>
  <si>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</si>
  <si>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</si>
  <si>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</si>
  <si>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</si>
  <si>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</si>
  <si>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</si>
  <si>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</si>
  <si>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</si>
  <si>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</si>
  <si>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</si>
  <si>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</si>
  <si>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</si>
  <si>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</si>
  <si>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</si>
  <si>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</si>
  <si>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</si>
  <si>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</si>
  <si>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</si>
  <si>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</si>
  <si>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</si>
  <si>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</si>
  <si>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</si>
  <si>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</si>
  <si>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</si>
  <si>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</si>
  <si>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</si>
  <si>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</si>
  <si>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</si>
  <si>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</si>
  <si>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</si>
  <si>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</si>
  <si>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</si>
  <si>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</si>
  <si>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</si>
  <si>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</si>
  <si>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</si>
  <si>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</si>
  <si>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</si>
  <si>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</si>
  <si>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</si>
  <si>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</si>
  <si>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</si>
  <si>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</si>
  <si>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</si>
  <si>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</si>
  <si>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</si>
  <si>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</si>
  <si>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</si>
  <si>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</si>
  <si>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</si>
  <si>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</si>
  <si>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</si>
  <si>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</si>
  <si>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</si>
  <si>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</si>
  <si>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</si>
  <si>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</si>
  <si>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</si>
  <si>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</si>
  <si>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</si>
  <si>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</si>
  <si>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</si>
  <si>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</si>
  <si>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</si>
  <si>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</si>
  <si>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</si>
  <si>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</si>
  <si>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</si>
  <si>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</si>
  <si>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</si>
  <si>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</si>
  <si>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</si>
  <si>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</si>
  <si>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</si>
  <si>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</si>
  <si>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</si>
  <si>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</si>
  <si>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</si>
  <si>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</si>
  <si>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</si>
  <si>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</si>
  <si>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</si>
  <si>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</si>
  <si>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</si>
  <si>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</si>
  <si>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</si>
  <si>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</si>
  <si>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</si>
  <si>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</si>
  <si>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</si>
  <si>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</si>
  <si>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</si>
  <si>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</si>
  <si>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</si>
  <si>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</si>
  <si>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</si>
  <si>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</si>
  <si>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</si>
  <si>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</si>
  <si>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</si>
  <si>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</si>
  <si>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</si>
  <si>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</si>
  <si>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</si>
  <si>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</si>
  <si>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</si>
  <si>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</si>
  <si>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</si>
  <si>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</si>
  <si>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</si>
  <si>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</si>
  <si>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</si>
  <si>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</si>
  <si>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</si>
  <si>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</si>
  <si>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</si>
  <si>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</si>
  <si>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</si>
  <si>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</si>
  <si>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</si>
  <si>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</si>
  <si>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</si>
  <si>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</si>
  <si>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</si>
  <si>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</si>
  <si>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</si>
  <si>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</si>
  <si>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</si>
  <si>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</si>
  <si>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</si>
  <si>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</si>
  <si>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</si>
  <si>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13/06/2025 09:17:00</t>
  </si>
  <si>
    <t>13/06/2025 11:31:00</t>
  </si>
  <si>
    <t>G-1</t>
  </si>
  <si>
    <t>CANA BRAVA TV1 - BAGAZO</t>
  </si>
  <si>
    <t>MALACAS1 TG6 - D2</t>
  </si>
  <si>
    <t>13/06/2025 09:37:00</t>
  </si>
  <si>
    <t>13/06/2025 15:56:00</t>
  </si>
  <si>
    <t>13/06/2025 09:21:00</t>
  </si>
  <si>
    <t>POR PRUEBAS</t>
  </si>
  <si>
    <t>A las 15:56h se hizo una prueba de rechazo de carga con 25 MW</t>
  </si>
  <si>
    <t>13/06/2025 16:00:00</t>
  </si>
  <si>
    <t>13/06/2025 16:16:00</t>
  </si>
  <si>
    <t>Rechazo de carga 35 MW</t>
  </si>
  <si>
    <t>MALACAS1 TG6 - GAS</t>
  </si>
  <si>
    <t>13/06/2025 18:16:00</t>
  </si>
  <si>
    <t>13/06/2025 18:37:00</t>
  </si>
  <si>
    <t>CHILCA1 CCOMB TG1 &amp; TG2 &amp; TG3 - GAS</t>
  </si>
  <si>
    <t>POR POTENCIA O ENERGIA</t>
  </si>
  <si>
    <t>FENIX CCOMB GT11 &amp; GT12 - GAS</t>
  </si>
  <si>
    <t>13/06/2025 09:36:00</t>
  </si>
  <si>
    <t>13/06/2025 10:35:00</t>
  </si>
  <si>
    <t>REF_TALARA TV1 - NLH_RFG</t>
  </si>
  <si>
    <t>REF_TALARA TV2 - NLH_RFG</t>
  </si>
  <si>
    <t>KALLPA CCOMB TG1 &amp; TG2 &amp; TG3 - GAS</t>
  </si>
  <si>
    <t>VENTANILLA CCOMB TG3 &amp; TG4 - GAS</t>
  </si>
  <si>
    <t>HUAYCOLORO - BIOGAS</t>
  </si>
  <si>
    <t>LA GRINGA V - BIOGAS</t>
  </si>
  <si>
    <t>DONA CATALINA  - BIOGAS</t>
  </si>
  <si>
    <t>13/06/2025 16:54:00</t>
  </si>
  <si>
    <t>13/06/2025 08:01:00</t>
  </si>
  <si>
    <t>G1 CALLAO</t>
  </si>
  <si>
    <t>CALLAO - BIOGAS</t>
  </si>
  <si>
    <t>OLLEROS CCOMB TG1 - GAS</t>
  </si>
  <si>
    <t>13/06/2025 00:12:00</t>
  </si>
  <si>
    <t>A MINIMA CARGA</t>
  </si>
  <si>
    <t>13/06/2025 01:34:00</t>
  </si>
  <si>
    <t>13/06/2025 06:12:00</t>
  </si>
  <si>
    <t>13/06/2025 11:04:00</t>
  </si>
  <si>
    <t>13/06/2025 13:02:00</t>
  </si>
  <si>
    <t>13/06/2025 13:20:00</t>
  </si>
  <si>
    <t>13/06/2025 14:04:00</t>
  </si>
  <si>
    <t>13/06/2025 17:33:00</t>
  </si>
  <si>
    <t>13/06/2025 18:56:00</t>
  </si>
  <si>
    <t>13/06/2025 18:31:00</t>
  </si>
  <si>
    <t>OLLEROS TG1 - GAS</t>
  </si>
  <si>
    <t>13/06/2025 19:26:00</t>
  </si>
  <si>
    <t>AGUAYTIA TG1 - GAS</t>
  </si>
  <si>
    <t>A las 11:43 h , S/C generar a 60 MW.
A las 13:00 h , S/C generar a máxima generación.
A las 13:55 h, S/C generar a 50 MW.
A las 14:04 h. S/C generar a máxima generación.
A las 19:14 h, S/C generar a 60 MW.
A las 21:45 h, S/C generar a máxima generación.</t>
  </si>
  <si>
    <t>Hora Inicio y Fin de Indisponibilidades de las Unidades de Generación SEIN</t>
  </si>
  <si>
    <t>CENTRAL TERMOELECTRICA FUERA DE SERVICIO POR FALTA DE MATERIA PRIMA PARA LOS REQUERIMIENTOS DE CALOR ÚTIL EN FÁBRICA.</t>
  </si>
  <si>
    <t>Inspección de generador G1</t>
  </si>
  <si>
    <t>RESTITUCIÓN</t>
  </si>
  <si>
    <t>CALIBRACIÓN RELÉS</t>
  </si>
  <si>
    <t>INSPECCIÓN ACOPLAMIENTO FLEXIBLE MOTOR-GENERADOR EJE DE LEVAS Y ACCIONAMIENTO BOMBAS DE INYECCIÓN DE COMBUSTIBLE Y MANTENIMIENTO A LOS CONTROLES SISTEMATICOS.</t>
  </si>
  <si>
    <t>CAMBIO DE VÁLVULA ESFERICA EN GRUPO G1</t>
  </si>
  <si>
    <t>Inspección y mantenimiento de Equipos BOPprevio a EPEyR modo diésel.</t>
  </si>
  <si>
    <t>YUNCÁN</t>
  </si>
  <si>
    <t>Mantenimiento anual de turbina UG2 (inspección de rodete, inyectores).</t>
  </si>
  <si>
    <t>Mantenimiento equipos auxiliares, unidad de potencia hidráulica, tableros de control y protección UG2.</t>
  </si>
  <si>
    <t>Mantenimiento mayor y pruebas eléctricas de generador UG2.</t>
  </si>
  <si>
    <t>DOÑA CATALINA</t>
  </si>
  <si>
    <t>BOROSCOPÍA: INSPECCIÓN INTERNA DE LA TG1</t>
  </si>
  <si>
    <t>CAMBIO DE FILTROS Y PRESERVACIÓN DE CASA DE AIRE TG2</t>
  </si>
  <si>
    <t>CAMBIO DE FILTROS Y PRESERVACIÓN DE CASA DE AIRE TG3</t>
  </si>
  <si>
    <t>UPGRADE MARK Vie. MANTENIMIENTO ELECTROMECÁNICO - LIMPIEZA AISLADORES</t>
  </si>
  <si>
    <t>BOROSCOPÍA: INSPECCIÓN INTERNA DE LA TG2</t>
  </si>
  <si>
    <t>SAN NICOLÁS</t>
  </si>
  <si>
    <t>Indisponible por falla en el dispositivo de conexión primaria frontal del cubículo del interruptor del generador 3</t>
  </si>
  <si>
    <t>REHABILITACIÓN DE RODETES</t>
  </si>
  <si>
    <t>EJECUTADO</t>
  </si>
  <si>
    <t>Viernes 13 de Junio del 2025 / SEM N° 23</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</si>
  <si>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</si>
  <si>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</si>
  <si>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</si>
  <si>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</si>
  <si>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</si>
  <si>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</si>
  <si>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</si>
  <si>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</si>
  <si>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</si>
  <si>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</si>
  <si>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</si>
  <si>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</si>
  <si>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</si>
  <si>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</si>
  <si>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</si>
  <si>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</si>
  <si>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</si>
  <si>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</si>
  <si>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</si>
  <si>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</si>
  <si>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</si>
  <si>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</si>
  <si>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</si>
  <si>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</si>
  <si>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</si>
  <si>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</si>
  <si>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</si>
  <si>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</si>
  <si>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</si>
  <si>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</si>
  <si>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</si>
  <si>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</si>
  <si>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</si>
  <si>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</si>
  <si>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</si>
  <si>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</si>
  <si>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</si>
  <si>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</si>
  <si>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</si>
  <si>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</si>
  <si>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</si>
  <si>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</si>
  <si>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</si>
  <si>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</si>
  <si>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</si>
  <si>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</si>
  <si>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</si>
  <si>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</si>
  <si>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</si>
  <si>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</si>
  <si>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</si>
  <si>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</si>
  <si>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</si>
  <si>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</si>
  <si>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</si>
  <si>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</si>
  <si>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</si>
  <si>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</si>
  <si>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</si>
  <si>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</si>
  <si>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</si>
  <si>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</si>
  <si>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</si>
  <si>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</si>
  <si>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</si>
  <si>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</si>
  <si>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</si>
  <si>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</si>
  <si>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</si>
  <si>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</si>
  <si>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</si>
  <si>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</si>
  <si>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</si>
  <si>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</si>
  <si>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</si>
  <si>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</si>
  <si>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</si>
  <si>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</si>
  <si>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</si>
  <si>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</si>
  <si>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</si>
  <si>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</si>
  <si>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</si>
  <si>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</si>
  <si>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</si>
  <si>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</si>
  <si>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</si>
  <si>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</si>
  <si>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</si>
  <si>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</si>
  <si>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</si>
  <si>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</si>
  <si>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</si>
  <si>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</si>
  <si>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</si>
  <si>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</si>
  <si>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</si>
  <si>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</si>
  <si>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</si>
  <si>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</si>
  <si>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</si>
  <si>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</si>
  <si>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</si>
  <si>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</si>
  <si>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</si>
  <si>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</si>
  <si>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</si>
  <si>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</si>
  <si>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</si>
  <si>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</si>
  <si>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</si>
  <si>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</si>
  <si>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7131160.17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</si>
  <si>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</si>
  <si>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</si>
  <si>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</si>
  <si>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</si>
  <si>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</si>
  <si>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</si>
  <si>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</si>
  <si>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</si>
  <si>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</si>
  <si>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</si>
  <si>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</si>
  <si>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</si>
  <si>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</si>
  <si>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</si>
  <si>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</si>
  <si>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</si>
  <si>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</si>
  <si>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</si>
  <si>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</si>
  <si>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</si>
  <si>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</si>
  <si>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</si>
  <si>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</si>
  <si>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</si>
  <si>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</si>
  <si>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</si>
  <si>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</si>
  <si>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</si>
  <si>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</si>
  <si>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</si>
  <si>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</si>
  <si>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</si>
  <si>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</si>
  <si>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</si>
  <si>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</si>
  <si>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</si>
  <si>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</si>
  <si>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</si>
  <si>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</si>
  <si>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</si>
  <si>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</si>
  <si>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</si>
  <si>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</si>
  <si>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</si>
  <si>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</si>
  <si>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</si>
  <si>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</si>
  <si>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</si>
  <si>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</si>
  <si>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</si>
  <si>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</si>
  <si>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</si>
  <si>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</si>
  <si>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</si>
  <si>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</si>
  <si>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</si>
  <si>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</si>
  <si>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</si>
  <si>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</si>
  <si>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</si>
  <si>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</si>
  <si>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</si>
  <si>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</si>
  <si>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</si>
  <si>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</si>
  <si>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</si>
  <si>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</si>
  <si>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</si>
  <si>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</si>
  <si>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</si>
  <si>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</si>
  <si>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</si>
  <si>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</si>
  <si>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</si>
  <si>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</si>
  <si>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</si>
  <si>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</si>
  <si>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</si>
  <si>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</si>
  <si>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</si>
  <si>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</si>
  <si>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</si>
  <si>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</si>
  <si>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</si>
  <si>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</si>
  <si>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</si>
  <si>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</si>
  <si>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</si>
  <si>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</si>
  <si>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</si>
  <si>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</si>
  <si>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</si>
  <si>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</si>
  <si>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</si>
  <si>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</si>
  <si>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</si>
  <si>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</si>
  <si>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</si>
  <si>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</si>
  <si>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</si>
  <si>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</si>
  <si>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</si>
  <si>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</si>
  <si>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</si>
  <si>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</si>
  <si>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</si>
  <si>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</si>
  <si>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</si>
  <si>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</si>
  <si>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</si>
  <si>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</si>
  <si>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</si>
  <si>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</si>
  <si>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</si>
  <si>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</si>
  <si>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</si>
  <si>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</si>
  <si>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</si>
  <si>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</si>
  <si>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</si>
  <si>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</si>
  <si>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</si>
  <si>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</si>
  <si>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</si>
  <si>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</si>
  <si>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</si>
  <si>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</si>
  <si>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</si>
  <si>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</si>
  <si>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</si>
  <si>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</si>
  <si>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</si>
  <si>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</si>
  <si>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</si>
  <si>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</si>
  <si>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</si>
  <si>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</si>
  <si>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</si>
  <si>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</si>
  <si>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</si>
  <si>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</si>
  <si>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</si>
  <si>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</si>
  <si>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</si>
  <si>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</si>
  <si>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</si>
  <si>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</si>
  <si>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</si>
  <si>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13/Jun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</si>
  <si>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</si>
  <si>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</si>
  <si>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</si>
  <si>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</si>
  <si>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</si>
  <si>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</si>
  <si>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</si>
  <si>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</si>
  <si>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</si>
  <si>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</si>
  <si>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</si>
  <si>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</si>
  <si>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</si>
  <si>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</si>
  <si>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</si>
  <si>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</si>
  <si>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</si>
  <si>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</si>
  <si>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</si>
  <si>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</si>
  <si>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</si>
  <si>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</si>
  <si>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</si>
  <si>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</si>
  <si>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</si>
  <si>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</si>
  <si>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</si>
  <si>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</si>
  <si>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</si>
  <si>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</si>
  <si>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</si>
  <si>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</si>
  <si>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</si>
  <si>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</si>
  <si>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</si>
  <si>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</si>
  <si>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</si>
  <si>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</si>
  <si>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</si>
  <si>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</si>
  <si>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</si>
  <si>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</si>
  <si>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</si>
  <si>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</si>
  <si>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</si>
  <si>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</si>
  <si>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</si>
  <si>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</si>
  <si>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</si>
  <si>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</si>
  <si>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</si>
  <si>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</si>
  <si>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</si>
  <si>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</si>
  <si>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</si>
  <si>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</si>
  <si>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</si>
  <si>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</si>
  <si>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</si>
  <si>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</si>
  <si>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</si>
  <si>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</si>
  <si>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</si>
  <si>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</si>
  <si>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</si>
  <si>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</si>
  <si>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</si>
  <si>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</si>
  <si>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</si>
  <si>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</si>
  <si>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</si>
  <si>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13/06/2025 01:00</t>
  </si>
  <si>
    <t>13/06/2025 02:00</t>
  </si>
  <si>
    <t>13/06/2025 04:00</t>
  </si>
  <si>
    <t>13/06/2025 05:00</t>
  </si>
  <si>
    <t>13/06/2025 10:00</t>
  </si>
  <si>
    <t>13/06/2025 11:00</t>
  </si>
  <si>
    <t>13/06/2025 12:00</t>
  </si>
  <si>
    <t>13/06/2025 13:00</t>
  </si>
  <si>
    <t>13/06/2025 15:00</t>
  </si>
  <si>
    <t>13/06/2025 19:00</t>
  </si>
  <si>
    <t>13/06/2025 20:00</t>
  </si>
  <si>
    <t>13/06/2025 21:00</t>
  </si>
  <si>
    <t>13/06/2025 22:00</t>
  </si>
  <si>
    <t>13/06/2025 23:00</t>
  </si>
  <si>
    <t>TEMPERATURA AMBIENTE (ºC)</t>
  </si>
  <si>
    <t>Disponibilidad de Gas Natural de las Centrales Termoeléctricas</t>
  </si>
  <si>
    <t>GASEODUCTO</t>
  </si>
  <si>
    <t>VOLUMEN DE GAS (Mm3)</t>
  </si>
  <si>
    <t>INICIAL</t>
  </si>
  <si>
    <t>GASEODUCTO DE CAMISEA (EGESUR)</t>
  </si>
  <si>
    <t>14/06/2025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</si>
  <si>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</si>
  <si>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</si>
  <si>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</si>
  <si>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</si>
  <si>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</si>
  <si>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</si>
  <si>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</si>
  <si>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</si>
  <si>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</si>
  <si>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</si>
  <si>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</si>
  <si>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</si>
  <si>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</si>
  <si>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</si>
  <si>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</si>
  <si>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</si>
  <si>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</si>
  <si>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</si>
  <si>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</si>
  <si>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</si>
  <si>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</si>
  <si>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</si>
  <si>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</si>
  <si>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</si>
  <si>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</si>
  <si>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</si>
  <si>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</si>
  <si>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</si>
  <si>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</si>
  <si>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</si>
  <si>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</si>
  <si>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</si>
  <si>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</si>
  <si>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</si>
  <si>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</si>
  <si>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</si>
  <si>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</si>
  <si>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</si>
  <si>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</si>
  <si>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</si>
  <si>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</si>
  <si>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</si>
  <si>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</si>
  <si>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</si>
  <si>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</si>
  <si>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</si>
  <si>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</si>
  <si>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</si>
  <si>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</si>
  <si>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</si>
  <si>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</si>
  <si>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</si>
  <si>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</si>
  <si>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</si>
  <si>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</si>
  <si>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</si>
  <si>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</si>
  <si>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</si>
  <si>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</si>
  <si>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</si>
  <si>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</si>
  <si>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</si>
  <si>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</si>
  <si>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</si>
  <si>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</si>
  <si>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</si>
  <si>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</si>
  <si>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</si>
  <si>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</si>
  <si>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</si>
  <si>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</si>
  <si>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</si>
  <si>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</si>
  <si>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</si>
  <si>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</si>
  <si>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</si>
  <si>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</si>
  <si>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</si>
  <si>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</si>
  <si>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</si>
  <si>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</si>
  <si>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</si>
  <si>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</si>
  <si>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</si>
  <si>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</si>
  <si>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</si>
  <si>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</si>
  <si>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</si>
  <si>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</si>
  <si>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</si>
  <si>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</si>
  <si>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</si>
  <si>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</si>
  <si>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</si>
  <si>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</si>
  <si>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</si>
  <si>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</si>
  <si>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</si>
  <si>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</si>
  <si>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</si>
  <si>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</si>
  <si>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</si>
  <si>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</si>
  <si>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</si>
  <si>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</si>
  <si>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</si>
  <si>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</si>
  <si>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</si>
  <si>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</si>
  <si>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</si>
  <si>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</si>
  <si>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</si>
  <si>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</si>
  <si>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</si>
  <si>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</si>
  <si>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</si>
  <si>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</si>
  <si>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</si>
  <si>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</si>
  <si>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</si>
  <si>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</si>
  <si>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</si>
  <si>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</si>
  <si>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</si>
  <si>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</si>
  <si>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</si>
  <si>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</si>
  <si>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</si>
  <si>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</si>
  <si>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</si>
  <si>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</si>
  <si>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</si>
  <si>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</si>
  <si>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</si>
  <si>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</si>
  <si>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</si>
  <si>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</si>
  <si>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</si>
  <si>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</si>
  <si>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</si>
  <si>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</si>
  <si>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</si>
  <si>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</si>
  <si>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</si>
  <si>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</si>
  <si>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</si>
  <si>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</si>
  <si>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</si>
  <si>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</si>
  <si>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</si>
  <si>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</si>
  <si>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</si>
  <si>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</si>
  <si>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</si>
  <si>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</si>
  <si>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</si>
  <si>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</si>
  <si>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</si>
  <si>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</si>
  <si>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</si>
  <si>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</si>
  <si>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</si>
  <si>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</si>
  <si>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</si>
  <si>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</si>
  <si>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</si>
  <si>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</si>
  <si>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</si>
  <si>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</si>
  <si>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</si>
  <si>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</si>
  <si>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</si>
  <si>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</si>
  <si>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</si>
  <si>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</si>
  <si>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</si>
  <si>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</si>
  <si>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</si>
  <si>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</si>
  <si>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</si>
  <si>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</si>
  <si>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</si>
  <si>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</si>
  <si>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</si>
  <si>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</si>
  <si>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</si>
  <si>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</si>
  <si>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</si>
  <si>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</si>
  <si>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</si>
  <si>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</si>
  <si>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</si>
  <si>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</si>
  <si>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</si>
  <si>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</si>
  <si>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</si>
  <si>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</si>
  <si>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</si>
  <si>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</si>
  <si>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</si>
  <si>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</si>
  <si>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</si>
  <si>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</si>
  <si>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</si>
  <si>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</si>
  <si>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</si>
  <si>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</si>
  <si>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</si>
  <si>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</si>
  <si>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</si>
  <si>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</si>
  <si>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</si>
  <si>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</si>
  <si>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</si>
  <si>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</si>
  <si>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</si>
  <si>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</si>
  <si>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</si>
  <si>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</si>
  <si>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</si>
  <si>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</si>
  <si>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</si>
  <si>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</si>
  <si>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</si>
  <si>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</si>
  <si>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</si>
  <si>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</si>
  <si>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</si>
  <si>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</si>
  <si>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</si>
  <si>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</si>
  <si>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</si>
  <si>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</si>
  <si>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</si>
  <si>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</si>
  <si>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</si>
  <si>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</si>
  <si>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</si>
  <si>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</si>
  <si>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</si>
  <si>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</si>
  <si>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</si>
  <si>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</si>
  <si>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</si>
  <si>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</si>
  <si>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</si>
  <si>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</si>
  <si>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</si>
  <si>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</si>
  <si>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</si>
  <si>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</si>
  <si>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</si>
  <si>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</si>
  <si>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</si>
  <si>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</si>
  <si>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</si>
  <si>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</si>
  <si>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</si>
  <si>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</si>
  <si>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</si>
  <si>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</si>
  <si>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</si>
  <si>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</si>
  <si>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</si>
  <si>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</si>
  <si>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</si>
  <si>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</si>
  <si>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</si>
  <si>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</si>
  <si>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</si>
  <si>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</si>
  <si>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</si>
  <si>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</si>
  <si>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</si>
  <si>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</si>
  <si>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</si>
  <si>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</si>
  <si>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</si>
  <si>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</si>
  <si>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</si>
  <si>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</si>
  <si>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</si>
  <si>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</si>
  <si>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</si>
  <si>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</si>
  <si>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</si>
  <si>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</si>
  <si>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</si>
  <si>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</si>
  <si>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</si>
  <si>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</si>
  <si>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</si>
  <si>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</si>
  <si>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</si>
  <si>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</si>
  <si>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</si>
  <si>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</si>
  <si>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</si>
  <si>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</si>
  <si>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</si>
  <si>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</si>
  <si>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</si>
  <si>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</si>
  <si>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</si>
  <si>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</si>
  <si>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</si>
  <si>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</si>
  <si>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</si>
  <si>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</si>
  <si>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</si>
  <si>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</si>
  <si>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</si>
  <si>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</si>
  <si>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</si>
  <si>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</si>
  <si>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</si>
  <si>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</si>
  <si>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</si>
  <si>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</si>
  <si>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</si>
  <si>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</si>
  <si>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</si>
  <si>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</si>
  <si>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</si>
  <si>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</si>
  <si>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</si>
  <si>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</si>
  <si>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</si>
  <si>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</si>
  <si>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</si>
  <si>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</si>
  <si>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</si>
  <si>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</si>
  <si>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</si>
  <si>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</si>
  <si>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</si>
  <si>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</si>
  <si>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</si>
  <si>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</si>
  <si>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</si>
  <si>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</si>
  <si>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</si>
  <si>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</si>
  <si>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</si>
  <si>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</si>
  <si>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</si>
  <si>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</si>
  <si>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</si>
  <si>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</si>
  <si>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</si>
  <si>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</si>
  <si>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</si>
  <si>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</si>
  <si>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</si>
  <si>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</si>
  <si>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</si>
  <si>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</si>
  <si>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</si>
  <si>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</si>
  <si>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</si>
  <si>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</si>
  <si>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</si>
  <si>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</si>
  <si>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</si>
  <si>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</si>
  <si>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</si>
  <si>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</si>
  <si>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</si>
  <si>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</si>
  <si>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</si>
  <si>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</si>
  <si>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</si>
  <si>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</si>
  <si>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</si>
  <si>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</si>
  <si>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</si>
  <si>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</si>
  <si>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</si>
  <si>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</si>
  <si>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</si>
  <si>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</si>
  <si>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</si>
  <si>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</si>
  <si>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</si>
  <si>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</si>
  <si>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</si>
  <si>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</si>
  <si>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</si>
  <si>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</si>
  <si>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</si>
  <si>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</si>
  <si>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</si>
  <si>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</si>
  <si>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</si>
  <si>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</si>
  <si>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</si>
  <si>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</si>
  <si>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</si>
  <si>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</si>
  <si>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</si>
  <si>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</si>
  <si>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</si>
  <si>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</si>
  <si>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</si>
  <si>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</si>
  <si>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</si>
  <si>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</si>
  <si>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</si>
  <si>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</si>
  <si>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</si>
  <si>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</si>
  <si>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</si>
  <si>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</si>
  <si>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</si>
  <si>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</si>
  <si>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</si>
  <si>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</si>
  <si>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</si>
  <si>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</si>
  <si>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</si>
  <si>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</si>
  <si>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</si>
  <si>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</si>
  <si>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</si>
  <si>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</si>
  <si>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</si>
  <si>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</si>
  <si>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</si>
  <si>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</si>
  <si>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</si>
  <si>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</si>
  <si>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</si>
  <si>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</si>
  <si>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</si>
  <si>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</si>
  <si>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</si>
  <si>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</si>
  <si>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</si>
  <si>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</si>
  <si>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</si>
  <si>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</si>
  <si>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</si>
  <si>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</si>
  <si>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</si>
  <si>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</si>
  <si>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</si>
  <si>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</si>
  <si>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</si>
  <si>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</si>
  <si>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</si>
  <si>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</si>
  <si>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</si>
  <si>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</si>
  <si>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</si>
  <si>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</si>
  <si>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</si>
  <si>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</si>
  <si>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</si>
  <si>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</si>
  <si>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</si>
  <si>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</si>
  <si>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</si>
  <si>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</si>
  <si>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</si>
  <si>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</si>
  <si>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</si>
  <si>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</si>
  <si>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</si>
  <si>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</si>
  <si>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</si>
  <si>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</si>
  <si>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</si>
  <si>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</si>
  <si>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</si>
  <si>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</si>
  <si>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</si>
  <si>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</si>
  <si>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</si>
  <si>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</si>
  <si>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</si>
  <si>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</si>
  <si>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</si>
  <si>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</si>
  <si>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</si>
  <si>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</si>
  <si>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</si>
  <si>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</si>
  <si>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</si>
  <si>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</si>
  <si>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</si>
  <si>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</si>
  <si>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</si>
  <si>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</si>
  <si>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</si>
  <si>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</si>
  <si>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</si>
  <si>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</si>
  <si>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</si>
  <si>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</si>
  <si>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</si>
  <si>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</si>
  <si>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</si>
  <si>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</si>
  <si>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</si>
  <si>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</si>
  <si>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</si>
  <si>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</si>
  <si>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</si>
  <si>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</si>
  <si>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</si>
  <si>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</si>
  <si>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</si>
  <si>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</si>
  <si>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</si>
  <si>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</si>
  <si>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</si>
  <si>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</si>
  <si>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</si>
  <si>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</si>
  <si>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</si>
  <si>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</si>
  <si>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</si>
  <si>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</si>
  <si>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</si>
  <si>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</si>
  <si>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</si>
  <si>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</si>
  <si>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</si>
  <si>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</si>
  <si>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</si>
  <si>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</si>
  <si>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</si>
  <si>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</si>
  <si>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</si>
  <si>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</si>
  <si>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</si>
  <si>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</si>
  <si>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</si>
  <si>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</si>
  <si>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</si>
  <si>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</si>
  <si>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</si>
  <si>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</si>
  <si>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</si>
  <si>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</si>
  <si>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</si>
  <si>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</si>
  <si>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</si>
  <si>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</si>
  <si>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</si>
  <si>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</si>
  <si>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</si>
  <si>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</si>
  <si>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</si>
  <si>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</si>
  <si>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</si>
  <si>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</si>
  <si>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</si>
  <si>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</si>
  <si>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</si>
  <si>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</si>
  <si>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</si>
  <si>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</si>
  <si>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</si>
  <si>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</si>
  <si>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</si>
  <si>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</si>
  <si>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</si>
  <si>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</si>
  <si>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</si>
  <si>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</si>
  <si>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</si>
  <si>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</si>
  <si>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</si>
  <si>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</si>
  <si>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</si>
  <si>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</si>
  <si>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</si>
  <si>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</si>
  <si>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</si>
  <si>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</si>
  <si>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</si>
  <si>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</si>
  <si>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</si>
  <si>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</si>
  <si>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</si>
  <si>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</si>
  <si>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</si>
  <si>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</si>
  <si>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</si>
  <si>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</si>
  <si>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</si>
  <si>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</si>
  <si>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</si>
  <si>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</si>
  <si>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</si>
  <si>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</si>
  <si>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</si>
  <si>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</si>
  <si>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</si>
  <si>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</si>
  <si>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</si>
  <si>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</si>
  <si>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</si>
  <si>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</si>
  <si>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</si>
  <si>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</si>
  <si>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</si>
  <si>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</si>
  <si>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</si>
  <si>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</si>
  <si>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</si>
  <si>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</si>
  <si>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</si>
  <si>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</si>
  <si>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</si>
  <si>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</si>
  <si>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</si>
  <si>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</si>
  <si>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</si>
  <si>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</si>
  <si>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</si>
  <si>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</si>
  <si>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</si>
  <si>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</si>
  <si>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</si>
  <si>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</si>
  <si>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</si>
  <si>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</si>
  <si>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</si>
  <si>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</si>
  <si>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</si>
  <si>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</si>
  <si>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</si>
  <si>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</si>
  <si>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</si>
  <si>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</si>
  <si>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</si>
  <si>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</si>
  <si>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</si>
  <si>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</si>
  <si>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</si>
  <si>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</si>
  <si>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</si>
  <si>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</si>
  <si>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</si>
  <si>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</si>
  <si>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</si>
  <si>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</si>
  <si>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</si>
  <si>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</si>
  <si>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</si>
  <si>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</si>
  <si>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</si>
  <si>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</si>
  <si>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</si>
  <si>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</si>
  <si>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</si>
  <si>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</si>
  <si>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</si>
  <si>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</si>
  <si>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</si>
  <si>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</si>
  <si>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</si>
  <si>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</si>
  <si>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</si>
  <si>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</si>
  <si>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</si>
  <si>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</si>
  <si>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</si>
  <si>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</si>
  <si>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</si>
  <si>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</si>
  <si>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</si>
  <si>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</si>
  <si>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</si>
  <si>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</si>
  <si>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</si>
  <si>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</si>
  <si>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</si>
  <si>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</si>
  <si>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</si>
  <si>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</si>
  <si>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</si>
  <si>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</si>
  <si>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</si>
  <si>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</si>
  <si>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</si>
  <si>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</si>
  <si>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</si>
  <si>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</si>
  <si>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</si>
  <si>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</si>
  <si>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</si>
  <si>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</si>
  <si>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</si>
  <si>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</si>
  <si>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</si>
  <si>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</si>
  <si>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</si>
  <si>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</si>
  <si>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</si>
  <si>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</si>
  <si>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</si>
  <si>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</si>
  <si>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</si>
  <si>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</si>
  <si>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</si>
  <si>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</si>
  <si>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</si>
  <si>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</si>
  <si>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</si>
  <si>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</si>
  <si>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</si>
  <si>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</si>
  <si>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</si>
  <si>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</si>
  <si>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</si>
  <si>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</si>
  <si>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</si>
  <si>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</si>
  <si>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</si>
  <si>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</si>
  <si>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</si>
  <si>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</si>
  <si>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</si>
  <si>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</si>
  <si>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</si>
  <si>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</si>
  <si>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</si>
  <si>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</si>
  <si>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</si>
  <si>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</si>
  <si>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</si>
  <si>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</si>
  <si>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</si>
  <si>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</si>
  <si>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</si>
  <si>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</si>
  <si>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</si>
  <si>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</si>
  <si>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</si>
  <si>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</si>
  <si>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</si>
  <si>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</si>
  <si>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</si>
  <si>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</si>
  <si>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</si>
  <si>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</si>
  <si>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</si>
  <si>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</si>
  <si>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</si>
  <si>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</si>
  <si>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</si>
  <si>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</si>
  <si>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</si>
  <si>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</si>
  <si>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</si>
  <si>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</si>
  <si>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</si>
  <si>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</si>
  <si>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</si>
  <si>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</si>
  <si>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</si>
  <si>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</si>
  <si>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</si>
  <si>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</si>
  <si>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</si>
  <si>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</si>
  <si>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</si>
  <si>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</si>
  <si>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</si>
  <si>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</si>
  <si>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</si>
  <si>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</si>
  <si>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</si>
  <si>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</si>
  <si>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</si>
  <si>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</si>
  <si>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</si>
  <si>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</si>
  <si>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</si>
  <si>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</si>
  <si>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</si>
  <si>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</si>
  <si>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</si>
  <si>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</si>
  <si>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</si>
  <si>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</si>
  <si>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</si>
  <si>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</si>
  <si>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</si>
  <si>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</si>
  <si>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</si>
  <si>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</si>
  <si>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</si>
  <si>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</si>
  <si>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</si>
  <si>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</si>
  <si>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</si>
  <si>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</si>
  <si>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</si>
  <si>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</si>
  <si>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</si>
  <si>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</si>
  <si>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</si>
  <si>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</si>
  <si>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</si>
  <si>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</si>
  <si>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</si>
  <si>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</si>
  <si>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</si>
  <si>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</si>
  <si>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</si>
  <si>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</si>
  <si>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</si>
  <si>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</si>
  <si>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</si>
  <si>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</si>
  <si>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</si>
  <si>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</si>
  <si>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</si>
  <si>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</si>
  <si>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</si>
  <si>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</si>
  <si>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</si>
  <si>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</si>
  <si>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</si>
  <si>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</si>
  <si>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</si>
  <si>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</si>
  <si>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</si>
  <si>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</si>
  <si>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</si>
  <si>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</si>
  <si>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</si>
  <si>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</si>
  <si>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</si>
  <si>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</si>
  <si>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</si>
  <si>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</si>
  <si>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</si>
  <si>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</si>
  <si>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</si>
  <si>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</si>
  <si>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</si>
  <si>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</si>
  <si>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</si>
  <si>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</si>
  <si>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</si>
  <si>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</si>
  <si>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</si>
  <si>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</si>
  <si>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</si>
  <si>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</si>
  <si>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</si>
  <si>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</si>
  <si>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</si>
  <si>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</si>
  <si>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</si>
  <si>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</si>
  <si>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</si>
  <si>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</si>
  <si>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</si>
  <si>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</si>
  <si>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</si>
  <si>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</si>
  <si>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</si>
  <si>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</si>
  <si>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</si>
  <si>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</si>
  <si>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</si>
  <si>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</si>
  <si>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</si>
  <si>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</si>
  <si>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</si>
  <si>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</si>
  <si>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</si>
  <si>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</si>
  <si>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</si>
  <si>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</si>
  <si>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</si>
  <si>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</si>
  <si>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</si>
  <si>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</si>
  <si>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</si>
  <si>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</si>
  <si>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</si>
  <si>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</si>
  <si>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</si>
  <si>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</si>
  <si>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</si>
  <si>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</si>
  <si>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</si>
  <si>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</si>
  <si>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</si>
  <si>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</si>
  <si>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</si>
  <si>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</si>
  <si>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</si>
  <si>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</si>
  <si>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</si>
  <si>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</si>
  <si>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</si>
  <si>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</si>
  <si>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</si>
  <si>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</si>
  <si>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</si>
  <si>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</si>
  <si>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</si>
  <si>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</si>
  <si>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</si>
  <si>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</si>
  <si>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</si>
  <si>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</si>
  <si>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</si>
  <si>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</si>
  <si>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</si>
  <si>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</si>
  <si>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</si>
  <si>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</si>
  <si>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</si>
  <si>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</si>
  <si>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</si>
  <si>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</si>
  <si>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</si>
  <si>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</si>
  <si>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</si>
  <si>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</si>
  <si>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</si>
  <si>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</si>
  <si>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</si>
  <si>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</si>
  <si>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</si>
  <si>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</si>
  <si>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</si>
  <si>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</si>
  <si>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</si>
  <si>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</si>
  <si>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</si>
  <si>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</si>
  <si>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</si>
  <si>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</si>
  <si>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</si>
  <si>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</si>
  <si>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</si>
  <si>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</si>
  <si>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</si>
  <si>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</si>
  <si>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</si>
  <si>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</si>
  <si>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</si>
  <si>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</si>
  <si>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</si>
  <si>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</si>
  <si>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</si>
  <si>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</si>
  <si>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</si>
  <si>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</si>
  <si>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</si>
  <si>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</si>
  <si>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</si>
  <si>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</si>
  <si>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</si>
  <si>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</si>
  <si>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</si>
  <si>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</si>
  <si>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</si>
  <si>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</si>
  <si>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</si>
  <si>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</si>
  <si>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</si>
  <si>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</si>
  <si>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</si>
  <si>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</si>
  <si>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</si>
  <si>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</si>
  <si>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</si>
  <si>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</si>
  <si>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</si>
  <si>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</si>
  <si>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</si>
  <si>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</si>
  <si>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</si>
  <si>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</si>
  <si>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</si>
  <si>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</si>
  <si>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</si>
  <si>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</si>
  <si>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</si>
  <si>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</si>
  <si>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</si>
  <si>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</si>
  <si>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</si>
  <si>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</si>
  <si>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</si>
  <si>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</si>
  <si>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</si>
  <si>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</si>
  <si>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</si>
  <si>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</si>
  <si>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</si>
  <si>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</si>
  <si>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</si>
  <si>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</si>
  <si>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</si>
  <si>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</si>
  <si>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</si>
  <si>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</si>
  <si>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</si>
  <si>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</si>
  <si>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</si>
  <si>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</si>
  <si>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</si>
  <si>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</si>
  <si>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</si>
  <si>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</si>
  <si>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</si>
  <si>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</si>
  <si>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</si>
  <si>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</si>
  <si>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</si>
  <si>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</si>
  <si>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</si>
  <si>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</si>
  <si>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</si>
  <si>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</si>
  <si>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</si>
  <si>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</si>
  <si>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</si>
  <si>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</si>
  <si>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</si>
  <si>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</si>
  <si>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</si>
  <si>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</si>
  <si>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</si>
  <si>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</si>
  <si>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</si>
  <si>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</si>
  <si>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</si>
  <si>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</si>
  <si>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</si>
  <si>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</si>
  <si>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</si>
  <si>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</si>
  <si>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</si>
  <si>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</si>
  <si>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</si>
  <si>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</si>
  <si>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</si>
  <si>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</si>
  <si>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</si>
  <si>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</si>
  <si>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</si>
  <si>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</si>
  <si>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</si>
  <si>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</si>
  <si>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</si>
  <si>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</si>
  <si>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</si>
  <si>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</si>
  <si>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</si>
  <si>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</si>
  <si>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</si>
  <si>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</si>
  <si>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</si>
  <si>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</si>
  <si>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</si>
  <si>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</si>
  <si>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</si>
  <si>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</si>
  <si>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</si>
  <si>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13/06/2025 00:07:00</t>
  </si>
  <si>
    <t>13/06/2025 08:21:00</t>
  </si>
  <si>
    <t>Por regulación de tensión en la SE Cajamarca Norte.</t>
  </si>
  <si>
    <t>L. RAMADA - PAMPA HONDA</t>
  </si>
  <si>
    <t>L-2273</t>
  </si>
  <si>
    <t>13/06/2025 00:09:00</t>
  </si>
  <si>
    <t>13/06/2025 14:48:00</t>
  </si>
  <si>
    <t>L. REQUE - CHICLAYO OESTE</t>
  </si>
  <si>
    <t>L-2296</t>
  </si>
  <si>
    <t>13/06/2025 00:55:00</t>
  </si>
  <si>
    <t>13/06/2025 05:28:00</t>
  </si>
  <si>
    <t>Por regulación de tensión en la SE Chiclayo Oeste.</t>
  </si>
  <si>
    <t>L. REQUE - GUADALUPE</t>
  </si>
  <si>
    <t>L-2236</t>
  </si>
  <si>
    <t>13/06/2025 00:56:00</t>
  </si>
  <si>
    <t>13/06/2025 05:27:00</t>
  </si>
  <si>
    <t>Por regulación de tensión en la SE Guadalupe.</t>
  </si>
  <si>
    <t>L. GUADALUPE - TRUJILLO NORTE</t>
  </si>
  <si>
    <t>L-2235</t>
  </si>
  <si>
    <t>13/06/2025 00:57:00</t>
  </si>
  <si>
    <t>Por regulación de tensión en las SSEE Trujillo Norte y Guadalupe.</t>
  </si>
  <si>
    <t>L. CHAGLLA - PARAGSHA</t>
  </si>
  <si>
    <t>L-2150</t>
  </si>
  <si>
    <t>13/06/2025 13:17:00</t>
  </si>
  <si>
    <t>13/06/2025 15:38:00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</si>
  <si>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</si>
  <si>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</si>
  <si>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</si>
  <si>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</si>
  <si>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</si>
  <si>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</si>
  <si>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</si>
  <si>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</si>
  <si>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</si>
  <si>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</si>
  <si>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</si>
  <si>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</si>
  <si>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</si>
  <si>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</si>
  <si>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</si>
  <si>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</si>
  <si>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</si>
  <si>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</si>
  <si>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</si>
  <si>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</si>
  <si>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07:05:29
</t>
  </si>
  <si>
    <t xml:space="preserve">59.782 
</t>
  </si>
  <si>
    <t xml:space="preserve">03:28:30
</t>
  </si>
  <si>
    <t xml:space="preserve">60.245 
</t>
  </si>
  <si>
    <t>PUCALLPA ISA</t>
  </si>
  <si>
    <t xml:space="preserve">59.780 
</t>
  </si>
  <si>
    <t xml:space="preserve">60.246 
</t>
  </si>
  <si>
    <t xml:space="preserve">60.244 
</t>
  </si>
  <si>
    <t xml:space="preserve">59.781 
</t>
  </si>
  <si>
    <t>SAN JUAN CCRespaldo</t>
  </si>
  <si>
    <t xml:space="preserve">59.783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</si>
  <si>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</si>
  <si>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</si>
  <si>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</si>
  <si>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</si>
  <si>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</si>
  <si>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</si>
  <si>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</si>
  <si>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</si>
  <si>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</si>
  <si>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</si>
  <si>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</si>
  <si>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</si>
  <si>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</si>
  <si>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</si>
  <si>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</si>
  <si>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</si>
  <si>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</si>
  <si>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</si>
  <si>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</si>
  <si>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</si>
  <si>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7131160 y resultó S/. 1089657 (18.04% ) menor que el correspondiente al viernes de la semana pasada.</t>
  </si>
  <si>
    <t>Fecha</t>
  </si>
  <si>
    <t>Costo Total Ejecutado</t>
  </si>
  <si>
    <t>Costo Total Programado</t>
  </si>
  <si>
    <t>VIE 6</t>
  </si>
  <si>
    <t>SAB 7</t>
  </si>
  <si>
    <t>DOM 8</t>
  </si>
  <si>
    <t>LUN 9</t>
  </si>
  <si>
    <t>MAR 10</t>
  </si>
  <si>
    <t>MIE 11</t>
  </si>
  <si>
    <t>JUE 12</t>
  </si>
  <si>
    <t>VIE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</si>
  <si>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</si>
  <si>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</si>
  <si>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</si>
  <si>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</si>
  <si>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</si>
  <si>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</si>
  <si>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</si>
  <si>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</si>
  <si>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</si>
  <si>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</si>
  <si>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</si>
  <si>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</si>
  <si>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</si>
  <si>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</si>
  <si>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</si>
  <si>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</si>
  <si>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</si>
  <si>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</si>
  <si>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</si>
  <si>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</si>
  <si>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</si>
  <si>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</si>
  <si>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</si>
  <si>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</si>
  <si>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</si>
  <si>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</si>
  <si>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</si>
  <si>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</si>
  <si>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</si>
  <si>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</si>
  <si>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</si>
  <si>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</si>
  <si>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</si>
  <si>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</si>
  <si>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</si>
  <si>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</si>
  <si>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</si>
  <si>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</si>
  <si>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</si>
  <si>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</si>
  <si>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</si>
  <si>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</si>
  <si>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</si>
  <si>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</si>
  <si>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</si>
  <si>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</si>
  <si>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</si>
  <si>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</si>
  <si>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</si>
  <si>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</si>
  <si>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</si>
  <si>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</si>
  <si>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</si>
  <si>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</si>
  <si>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</si>
  <si>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</si>
  <si>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</si>
  <si>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</si>
  <si>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</si>
  <si>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</si>
  <si>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</si>
  <si>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</si>
  <si>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</si>
  <si>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</si>
  <si>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</si>
  <si>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</si>
  <si>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78.8888</t>
  </si>
  <si>
    <t>122.5392</t>
  </si>
  <si>
    <t>126.666</t>
  </si>
  <si>
    <t>155.866</t>
  </si>
  <si>
    <t>47.254</t>
  </si>
  <si>
    <t>155.5271</t>
  </si>
  <si>
    <t>44.279</t>
  </si>
  <si>
    <t>166.5674</t>
  </si>
  <si>
    <t>142.142</t>
  </si>
  <si>
    <t>177.3397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</si>
  <si>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</si>
  <si>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</si>
  <si>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</si>
  <si>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</si>
  <si>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</si>
  <si>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</si>
  <si>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</si>
  <si>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</si>
  <si>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</si>
  <si>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</si>
  <si>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</si>
  <si>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</si>
  <si>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</si>
  <si>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</si>
  <si>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</si>
  <si>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</si>
  <si>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</si>
  <si>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</si>
  <si>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</si>
  <si>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</si>
  <si>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</si>
  <si>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</si>
  <si>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</si>
  <si>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</si>
  <si>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</si>
  <si>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</si>
  <si>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</si>
  <si>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</si>
  <si>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</si>
  <si>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</si>
  <si>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</si>
  <si>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</si>
  <si>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</si>
  <si>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</si>
  <si>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</si>
  <si>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</si>
  <si>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</si>
  <si>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</si>
  <si>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</si>
  <si>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</si>
  <si>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</si>
  <si>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</si>
  <si>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16.3176</t>
  </si>
  <si>
    <t>14.7056</t>
  </si>
  <si>
    <t>14.1028</t>
  </si>
  <si>
    <t>15.0131</t>
  </si>
  <si>
    <t>15.2987</t>
  </si>
  <si>
    <t>15.5716</t>
  </si>
  <si>
    <t>13.6356</t>
  </si>
  <si>
    <t>21</t>
  </si>
  <si>
    <t>14.6067</t>
  </si>
  <si>
    <t>14.4983</t>
  </si>
  <si>
    <t>20.873</t>
  </si>
  <si>
    <t>19.0506</t>
  </si>
  <si>
    <t>15.6106</t>
  </si>
  <si>
    <t>19.3573</t>
  </si>
  <si>
    <t>16.516</t>
  </si>
  <si>
    <t>19.3468</t>
  </si>
  <si>
    <t>14.8874</t>
  </si>
  <si>
    <t>15.5684</t>
  </si>
  <si>
    <t>17.7619</t>
  </si>
  <si>
    <t>14.7112</t>
  </si>
  <si>
    <t>14.0978</t>
  </si>
  <si>
    <t>17.687</t>
  </si>
  <si>
    <t>16.3863</t>
  </si>
  <si>
    <t>13.5742</t>
  </si>
  <si>
    <t>13.6603</t>
  </si>
  <si>
    <t>14.269</t>
  </si>
  <si>
    <t>14.8032</t>
  </si>
  <si>
    <t>16.5384</t>
  </si>
  <si>
    <t>20.7296</t>
  </si>
  <si>
    <t>17.0167</t>
  </si>
  <si>
    <t>17.3827</t>
  </si>
  <si>
    <t>14.1512</t>
  </si>
  <si>
    <t>16.8893</t>
  </si>
  <si>
    <t>13.8339</t>
  </si>
  <si>
    <t>14.2437</t>
  </si>
  <si>
    <t>18.9724</t>
  </si>
  <si>
    <t>13.465</t>
  </si>
  <si>
    <t>18.1057</t>
  </si>
  <si>
    <t>20.6194</t>
  </si>
  <si>
    <t>17.4162</t>
  </si>
  <si>
    <t>917-39</t>
  </si>
  <si>
    <t>URS-STK-002 - G1</t>
  </si>
  <si>
    <t>CHMalpas - G1</t>
  </si>
  <si>
    <t>5.4392</t>
  </si>
  <si>
    <t>4.9019</t>
  </si>
  <si>
    <t>4.7009</t>
  </si>
  <si>
    <t>5.0044</t>
  </si>
  <si>
    <t>5.0996</t>
  </si>
  <si>
    <t>5.1905</t>
  </si>
  <si>
    <t>4.5452</t>
  </si>
  <si>
    <t>7</t>
  </si>
  <si>
    <t>4.8689</t>
  </si>
  <si>
    <t>4.8328</t>
  </si>
  <si>
    <t>6.9577</t>
  </si>
  <si>
    <t>6.3502</t>
  </si>
  <si>
    <t>5.2035</t>
  </si>
  <si>
    <t>6.4524</t>
  </si>
  <si>
    <t>5.5053</t>
  </si>
  <si>
    <t>6.4489</t>
  </si>
  <si>
    <t>4.9625</t>
  </si>
  <si>
    <t>5.1895</t>
  </si>
  <si>
    <t>5.9206</t>
  </si>
  <si>
    <t>4.9037</t>
  </si>
  <si>
    <t>4.6993</t>
  </si>
  <si>
    <t>5.8957</t>
  </si>
  <si>
    <t>5.4621</t>
  </si>
  <si>
    <t>4.5247</t>
  </si>
  <si>
    <t>4.5534</t>
  </si>
  <si>
    <t>4.7563</t>
  </si>
  <si>
    <t>4.9344</t>
  </si>
  <si>
    <t>5.5128</t>
  </si>
  <si>
    <t>6.9099</t>
  </si>
  <si>
    <t>5.6722</t>
  </si>
  <si>
    <t>5.7942</t>
  </si>
  <si>
    <t>4.7171</t>
  </si>
  <si>
    <t>5.6298</t>
  </si>
  <si>
    <t>4.6113</t>
  </si>
  <si>
    <t>4.7479</t>
  </si>
  <si>
    <t>6.3241</t>
  </si>
  <si>
    <t>4.4883</t>
  </si>
  <si>
    <t>6.0352</t>
  </si>
  <si>
    <t>6.8731</t>
  </si>
  <si>
    <t>5.8054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</si>
  <si>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</si>
  <si>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</si>
  <si>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</si>
  <si>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</si>
  <si>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</si>
  <si>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</si>
  <si>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</si>
  <si>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</si>
  <si>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</si>
  <si>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</si>
  <si>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</si>
  <si>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</si>
  <si>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</si>
  <si>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</si>
  <si>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</si>
  <si>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</si>
  <si>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</si>
  <si>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</si>
  <si>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</si>
  <si>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</si>
  <si>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</si>
  <si>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</si>
  <si>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</si>
  <si>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</si>
  <si>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</si>
  <si>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</si>
  <si>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</si>
  <si>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</si>
  <si>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</si>
  <si>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</si>
  <si>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</si>
  <si>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</si>
  <si>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</si>
  <si>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</si>
  <si>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</si>
  <si>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</si>
  <si>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</si>
  <si>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</si>
  <si>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</si>
  <si>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</si>
  <si>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</si>
  <si>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</si>
  <si>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</si>
  <si>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</si>
  <si>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</si>
  <si>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</si>
  <si>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</si>
  <si>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</si>
  <si>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</si>
  <si>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</si>
  <si>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</si>
  <si>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</si>
  <si>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</si>
  <si>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</si>
  <si>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</si>
  <si>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32.8985</t>
  </si>
  <si>
    <t>20.6532</t>
  </si>
  <si>
    <t>45.0518</t>
  </si>
  <si>
    <t>25.2202</t>
  </si>
  <si>
    <t>56.0285</t>
  </si>
  <si>
    <t>22.134</t>
  </si>
  <si>
    <t>31.6174</t>
  </si>
  <si>
    <t>22.4729</t>
  </si>
  <si>
    <t>31.546</t>
  </si>
  <si>
    <t>33.9616</t>
  </si>
  <si>
    <t>54.7971</t>
  </si>
  <si>
    <t>33.7753</t>
  </si>
  <si>
    <t>58.0112</t>
  </si>
  <si>
    <t>38.4501</t>
  </si>
  <si>
    <t>47.0076</t>
  </si>
  <si>
    <t>24.3826</t>
  </si>
  <si>
    <t>55.641</t>
  </si>
  <si>
    <t>27.6861</t>
  </si>
  <si>
    <t>34.1497</t>
  </si>
  <si>
    <t>30.5529</t>
  </si>
  <si>
    <t>64.9446</t>
  </si>
  <si>
    <t>25.5145</t>
  </si>
  <si>
    <t>32.2974</t>
  </si>
  <si>
    <t>20.0564</t>
  </si>
  <si>
    <t>66.5371</t>
  </si>
  <si>
    <t>30.3887</t>
  </si>
  <si>
    <t>62.3652</t>
  </si>
  <si>
    <t>28.311</t>
  </si>
  <si>
    <t>63.775</t>
  </si>
  <si>
    <t>83.252</t>
  </si>
  <si>
    <t>27.439</t>
  </si>
  <si>
    <t>32.5287</t>
  </si>
  <si>
    <t>62.1759</t>
  </si>
  <si>
    <t>25.0152</t>
  </si>
  <si>
    <t>54.1991</t>
  </si>
  <si>
    <t>29.6255</t>
  </si>
  <si>
    <t>30.4707</t>
  </si>
  <si>
    <t>22.0085</t>
  </si>
  <si>
    <t>61.1611</t>
  </si>
  <si>
    <t>22.2122</t>
  </si>
  <si>
    <t>27.716</t>
  </si>
  <si>
    <t>18.2921</t>
  </si>
  <si>
    <t>28.6209</t>
  </si>
  <si>
    <t>26.7942</t>
  </si>
  <si>
    <t>34.32</t>
  </si>
  <si>
    <t>28.3918</t>
  </si>
  <si>
    <t>67.797</t>
  </si>
  <si>
    <t>32.0222</t>
  </si>
  <si>
    <t>52</t>
  </si>
  <si>
    <t>35.2838</t>
  </si>
  <si>
    <t>76.081</t>
  </si>
  <si>
    <t>80.7798</t>
  </si>
  <si>
    <t>32.1453</t>
  </si>
  <si>
    <t>6</t>
  </si>
  <si>
    <t>89.4205</t>
  </si>
  <si>
    <t>29.5293</t>
  </si>
  <si>
    <t>25.5942</t>
  </si>
  <si>
    <t>28.7619</t>
  </si>
  <si>
    <t>32.3832</t>
  </si>
  <si>
    <t>27.8394</t>
  </si>
  <si>
    <t>29.0016</t>
  </si>
  <si>
    <t>33.5153</t>
  </si>
  <si>
    <t>26.2663</t>
  </si>
  <si>
    <t>23.1587</t>
  </si>
  <si>
    <t>24.1707</t>
  </si>
  <si>
    <t>36.0503</t>
  </si>
  <si>
    <t>35.1719</t>
  </si>
  <si>
    <t>54.609</t>
  </si>
  <si>
    <t>34.0703</t>
  </si>
  <si>
    <t>47.1038</t>
  </si>
  <si>
    <t>922-14965</t>
  </si>
  <si>
    <t>URS-STK-004 - G1</t>
  </si>
  <si>
    <t>CHCheves - G1</t>
  </si>
  <si>
    <t>30.1396</t>
  </si>
  <si>
    <t>27.3521</t>
  </si>
  <si>
    <t>11.3882</t>
  </si>
  <si>
    <t>16.047</t>
  </si>
  <si>
    <t>33.5222</t>
  </si>
  <si>
    <t>27.9706</t>
  </si>
  <si>
    <t>31.8836</t>
  </si>
  <si>
    <t>25.8854</t>
  </si>
  <si>
    <t>14.0429</t>
  </si>
  <si>
    <t>25.702</t>
  </si>
  <si>
    <t>25.1701</t>
  </si>
  <si>
    <t>26.2202</t>
  </si>
  <si>
    <t>34.2007</t>
  </si>
  <si>
    <t>14.5951</t>
  </si>
  <si>
    <t>16.2764</t>
  </si>
  <si>
    <t>23.9927</t>
  </si>
  <si>
    <t>922-14966</t>
  </si>
  <si>
    <t>URS-STK-004 - G2</t>
  </si>
  <si>
    <t>CHCheves - G2</t>
  </si>
  <si>
    <t>20.9482</t>
  </si>
  <si>
    <t>24.6575</t>
  </si>
  <si>
    <t>19.6555</t>
  </si>
  <si>
    <t>12.9944</t>
  </si>
  <si>
    <t>39.594</t>
  </si>
  <si>
    <t>31.4225</t>
  </si>
  <si>
    <t>38.5665</t>
  </si>
  <si>
    <t>31.8915</t>
  </si>
  <si>
    <t>57.3666</t>
  </si>
  <si>
    <t>13.3962</t>
  </si>
  <si>
    <t>61.797</t>
  </si>
  <si>
    <t>9.5818</t>
  </si>
  <si>
    <t>50.9109</t>
  </si>
  <si>
    <t>54.5596</t>
  </si>
  <si>
    <t>55.2198</t>
  </si>
  <si>
    <t>20.5768</t>
  </si>
  <si>
    <t>38.3325</t>
  </si>
  <si>
    <t>23.1111</t>
  </si>
  <si>
    <t>923-13656</t>
  </si>
  <si>
    <t>URS-TCH-001</t>
  </si>
  <si>
    <t>CTOllero</t>
  </si>
  <si>
    <t>923-13657</t>
  </si>
  <si>
    <t>URS-TCH-001 - TG1</t>
  </si>
  <si>
    <t>CTOllero - TG1</t>
  </si>
  <si>
    <t>923-18479</t>
  </si>
  <si>
    <t>URS-TCH-001 - TV</t>
  </si>
  <si>
    <t>CTOllero - TV</t>
  </si>
  <si>
    <t>924-272</t>
  </si>
  <si>
    <t>URS-ENL-001</t>
  </si>
  <si>
    <t>CHHuinco</t>
  </si>
  <si>
    <t>59.1757</t>
  </si>
  <si>
    <t>29.7758</t>
  </si>
  <si>
    <t>58.5069</t>
  </si>
  <si>
    <t>16.8026</t>
  </si>
  <si>
    <t>44.2878</t>
  </si>
  <si>
    <t>22.8924</t>
  </si>
  <si>
    <t>76.5355</t>
  </si>
  <si>
    <t>15.6348</t>
  </si>
  <si>
    <t>42.9634</t>
  </si>
  <si>
    <t>42.482</t>
  </si>
  <si>
    <t>41.7195</t>
  </si>
  <si>
    <t>45.4807</t>
  </si>
  <si>
    <t>36.5281</t>
  </si>
  <si>
    <t>73.3692</t>
  </si>
  <si>
    <t>22.5573</t>
  </si>
  <si>
    <t>71.2222</t>
  </si>
  <si>
    <t>90</t>
  </si>
  <si>
    <t>44.8182</t>
  </si>
  <si>
    <t>76.5075</t>
  </si>
  <si>
    <t>37.4488</t>
  </si>
  <si>
    <t>64.7138</t>
  </si>
  <si>
    <t>45.4797</t>
  </si>
  <si>
    <t>87.6633</t>
  </si>
  <si>
    <t>64.4261</t>
  </si>
  <si>
    <t>52.2334</t>
  </si>
  <si>
    <t>53.7629</t>
  </si>
  <si>
    <t>39.3301</t>
  </si>
  <si>
    <t>47.5382</t>
  </si>
  <si>
    <t>39.3353</t>
  </si>
  <si>
    <t>38.3366</t>
  </si>
  <si>
    <t>44.39</t>
  </si>
  <si>
    <t>41.1297</t>
  </si>
  <si>
    <t>37.2239</t>
  </si>
  <si>
    <t>80.4611</t>
  </si>
  <si>
    <t>23.5068</t>
  </si>
  <si>
    <t>88.3527</t>
  </si>
  <si>
    <t>23.9111</t>
  </si>
  <si>
    <t>28.9346</t>
  </si>
  <si>
    <t>17.7315</t>
  </si>
  <si>
    <t>89.1546</t>
  </si>
  <si>
    <t>49.7094</t>
  </si>
  <si>
    <t>83.1456</t>
  </si>
  <si>
    <t>87.2249</t>
  </si>
  <si>
    <t>71.536</t>
  </si>
  <si>
    <t>14.8923</t>
  </si>
  <si>
    <t>87.0156</t>
  </si>
  <si>
    <t>88.695</t>
  </si>
  <si>
    <t>55.0808</t>
  </si>
  <si>
    <t>87.9029</t>
  </si>
  <si>
    <t>41.9087</t>
  </si>
  <si>
    <t>18.5231</t>
  </si>
  <si>
    <t>89.0306</t>
  </si>
  <si>
    <t>75.7739</t>
  </si>
  <si>
    <t>88.0835</t>
  </si>
  <si>
    <t>19.2068</t>
  </si>
  <si>
    <t>24.7424</t>
  </si>
  <si>
    <t>87.4138</t>
  </si>
  <si>
    <t>61.2059</t>
  </si>
  <si>
    <t>64.4603</t>
  </si>
  <si>
    <t>924-22</t>
  </si>
  <si>
    <t>URS-ENL-001 - G1</t>
  </si>
  <si>
    <t>CHHuinco - G1</t>
  </si>
  <si>
    <t>45</t>
  </si>
  <si>
    <t>22.0411</t>
  </si>
  <si>
    <t>22.1439</t>
  </si>
  <si>
    <t>11.4462</t>
  </si>
  <si>
    <t>38.7282</t>
  </si>
  <si>
    <t>48</t>
  </si>
  <si>
    <t>35.6111</t>
  </si>
  <si>
    <t>45.7641</t>
  </si>
  <si>
    <t>27.9511</t>
  </si>
  <si>
    <t>43.8316</t>
  </si>
  <si>
    <t>32.2131</t>
  </si>
  <si>
    <t>26.0535</t>
  </si>
  <si>
    <t>23.7691</t>
  </si>
  <si>
    <t>19.6677</t>
  </si>
  <si>
    <t>19.1683</t>
  </si>
  <si>
    <t>22.195</t>
  </si>
  <si>
    <t>20.5648</t>
  </si>
  <si>
    <t>18.6119</t>
  </si>
  <si>
    <t>40.2306</t>
  </si>
  <si>
    <t>35.6175</t>
  </si>
  <si>
    <t>41.3918</t>
  </si>
  <si>
    <t>27.6768</t>
  </si>
  <si>
    <t>43.6125</t>
  </si>
  <si>
    <t>25.6834</t>
  </si>
  <si>
    <t>29.2315</t>
  </si>
  <si>
    <t>35.041</t>
  </si>
  <si>
    <t>22.0621</t>
  </si>
  <si>
    <t>19.7167</t>
  </si>
  <si>
    <t>30.238</t>
  </si>
  <si>
    <t>30.2384</t>
  </si>
  <si>
    <t>44.5153</t>
  </si>
  <si>
    <t>25.413</t>
  </si>
  <si>
    <t>45.4984</t>
  </si>
  <si>
    <t>30</t>
  </si>
  <si>
    <t>29.1379</t>
  </si>
  <si>
    <t>924-23</t>
  </si>
  <si>
    <t>URS-ENL-001 - G2</t>
  </si>
  <si>
    <t>CHHuinco - G2</t>
  </si>
  <si>
    <t>14.1757</t>
  </si>
  <si>
    <t>36.4659</t>
  </si>
  <si>
    <t>37.8073</t>
  </si>
  <si>
    <t>34.0485</t>
  </si>
  <si>
    <t>21.7167</t>
  </si>
  <si>
    <t>44.5016</t>
  </si>
  <si>
    <t>34.7036</t>
  </si>
  <si>
    <t>29.524</t>
  </si>
  <si>
    <t>29.5231</t>
  </si>
  <si>
    <t>24.948</t>
  </si>
  <si>
    <t>28.9105</t>
  </si>
  <si>
    <t>924-24</t>
  </si>
  <si>
    <t>URS-ENL-001 - G3</t>
  </si>
  <si>
    <t>CHHuinco - G3</t>
  </si>
  <si>
    <t>25.3692</t>
  </si>
  <si>
    <t>22.1179</t>
  </si>
  <si>
    <t>22.4091</t>
  </si>
  <si>
    <t>43.1692</t>
  </si>
  <si>
    <t>32.3569</t>
  </si>
  <si>
    <t>26.1799</t>
  </si>
  <si>
    <t>47.7629</t>
  </si>
  <si>
    <t>17.1177</t>
  </si>
  <si>
    <t>27.8977</t>
  </si>
  <si>
    <t>22.9263</t>
  </si>
  <si>
    <t>7.4461</t>
  </si>
  <si>
    <t>28.5525</t>
  </si>
  <si>
    <t>18.6131</t>
  </si>
  <si>
    <t>21.0323</t>
  </si>
  <si>
    <t>35.5797</t>
  </si>
  <si>
    <t>29.5865</t>
  </si>
  <si>
    <t>30.6029</t>
  </si>
  <si>
    <t>32.2301</t>
  </si>
  <si>
    <t>924-25</t>
  </si>
  <si>
    <t>URS-ENL-001 - G4</t>
  </si>
  <si>
    <t>CHHuinco - G4</t>
  </si>
  <si>
    <t>33.3383</t>
  </si>
  <si>
    <t>9.4977</t>
  </si>
  <si>
    <t>43.7094</t>
  </si>
  <si>
    <t>27.571</t>
  </si>
  <si>
    <t>1906-280</t>
  </si>
  <si>
    <t>URS-ENL-002</t>
  </si>
  <si>
    <t>CHMatuca</t>
  </si>
  <si>
    <t>7.037</t>
  </si>
  <si>
    <t>16.277</t>
  </si>
  <si>
    <t>7.0792</t>
  </si>
  <si>
    <t>14.7324</t>
  </si>
  <si>
    <t>7.0462</t>
  </si>
  <si>
    <t>14.1417</t>
  </si>
  <si>
    <t>7.1007</t>
  </si>
  <si>
    <t>15.0217</t>
  </si>
  <si>
    <t>13.7969</t>
  </si>
  <si>
    <t>7.0794</t>
  </si>
  <si>
    <t>20</t>
  </si>
  <si>
    <t>7.071</t>
  </si>
  <si>
    <t>7.2724</t>
  </si>
  <si>
    <t>14.6276</t>
  </si>
  <si>
    <t>7.0806</t>
  </si>
  <si>
    <t>14.527</t>
  </si>
  <si>
    <t>7.0992</t>
  </si>
  <si>
    <t>19.885</t>
  </si>
  <si>
    <t>8</t>
  </si>
  <si>
    <t>18.5197</t>
  </si>
  <si>
    <t>7.1539</t>
  </si>
  <si>
    <t>15.5856</t>
  </si>
  <si>
    <t>7.0571</t>
  </si>
  <si>
    <t>7.3494</t>
  </si>
  <si>
    <t>18.7465</t>
  </si>
  <si>
    <t>16.3948</t>
  </si>
  <si>
    <t>7.2694</t>
  </si>
  <si>
    <t>18.7354</t>
  </si>
  <si>
    <t>7.0813</t>
  </si>
  <si>
    <t>14.8878</t>
  </si>
  <si>
    <t>7.4416</t>
  </si>
  <si>
    <t>15.5169</t>
  </si>
  <si>
    <t>7.193</t>
  </si>
  <si>
    <t>17.4806</t>
  </si>
  <si>
    <t>7.1316</t>
  </si>
  <si>
    <t>14.7296</t>
  </si>
  <si>
    <t>14.3512</t>
  </si>
  <si>
    <t>17.5104</t>
  </si>
  <si>
    <t>16.4152</t>
  </si>
  <si>
    <t>7.2929</t>
  </si>
  <si>
    <t>14.2987</t>
  </si>
  <si>
    <t>7.0598</t>
  </si>
  <si>
    <t>14.8217</t>
  </si>
  <si>
    <t>7.2045</t>
  </si>
  <si>
    <t>16.5396</t>
  </si>
  <si>
    <t>7.4109</t>
  </si>
  <si>
    <t>19.7691</t>
  </si>
  <si>
    <t>7.2539</t>
  </si>
  <si>
    <t>16.8647</t>
  </si>
  <si>
    <t>17.2554</t>
  </si>
  <si>
    <t>14.2606</t>
  </si>
  <si>
    <t>16.7666</t>
  </si>
  <si>
    <t>7.5629</t>
  </si>
  <si>
    <t>13.9578</t>
  </si>
  <si>
    <t>7.0698</t>
  </si>
  <si>
    <t>14.3547</t>
  </si>
  <si>
    <t>18.4904</t>
  </si>
  <si>
    <t>13.5818</t>
  </si>
  <si>
    <t>7.2393</t>
  </si>
  <si>
    <t>7.0867</t>
  </si>
  <si>
    <t>7.0743</t>
  </si>
  <si>
    <t>17.2265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</si>
  <si>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</si>
  <si>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</si>
  <si>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</si>
  <si>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</si>
  <si>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</si>
  <si>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</si>
  <si>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</si>
  <si>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</si>
  <si>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</si>
  <si>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</si>
  <si>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</si>
  <si>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</si>
  <si>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</si>
  <si>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</si>
  <si>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</si>
  <si>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</si>
  <si>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</si>
  <si>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</si>
  <si>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</si>
  <si>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</si>
  <si>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</si>
  <si>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</si>
  <si>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</si>
  <si>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</si>
  <si>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</si>
  <si>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110.9763</t>
  </si>
  <si>
    <t>85.01</t>
  </si>
  <si>
    <t>96.4371</t>
  </si>
  <si>
    <t>99.8299</t>
  </si>
  <si>
    <t>102.6034</t>
  </si>
  <si>
    <t>101.075</t>
  </si>
  <si>
    <t>119.2247</t>
  </si>
  <si>
    <t>81.23</t>
  </si>
  <si>
    <t>86.7763</t>
  </si>
  <si>
    <t>119.0923</t>
  </si>
  <si>
    <t>61.4471</t>
  </si>
  <si>
    <t>57.6668</t>
  </si>
  <si>
    <t>104.0576</t>
  </si>
  <si>
    <t>70.3887</t>
  </si>
  <si>
    <t>64.5986</t>
  </si>
  <si>
    <t>54.1612</t>
  </si>
  <si>
    <t>108.3142</t>
  </si>
  <si>
    <t>107.2303</t>
  </si>
  <si>
    <t>15.3657</t>
  </si>
  <si>
    <t>53.6573</t>
  </si>
  <si>
    <t>65.8179</t>
  </si>
  <si>
    <t>17.1236</t>
  </si>
  <si>
    <t>98.7419</t>
  </si>
  <si>
    <t>60.8731</t>
  </si>
  <si>
    <t>47.713</t>
  </si>
  <si>
    <t>102.3144</t>
  </si>
  <si>
    <t>56.0731</t>
  </si>
  <si>
    <t>60.5397</t>
  </si>
  <si>
    <t>91.2049</t>
  </si>
  <si>
    <t>57.3552</t>
  </si>
  <si>
    <t>51.3033</t>
  </si>
  <si>
    <t>53.5598</t>
  </si>
  <si>
    <t>65.9097</t>
  </si>
  <si>
    <t>81.6392</t>
  </si>
  <si>
    <t>37.0307</t>
  </si>
  <si>
    <t>120</t>
  </si>
  <si>
    <t>77.6995</t>
  </si>
  <si>
    <t>38.3232</t>
  </si>
  <si>
    <t>65.7031</t>
  </si>
  <si>
    <t>71.78</t>
  </si>
  <si>
    <t>44.9986</t>
  </si>
  <si>
    <t>69.894</t>
  </si>
  <si>
    <t>70.8432</t>
  </si>
  <si>
    <t>46.5867</t>
  </si>
  <si>
    <t>47.1546</t>
  </si>
  <si>
    <t>81.5609</t>
  </si>
  <si>
    <t>64.8466</t>
  </si>
  <si>
    <t>53.0596</t>
  </si>
  <si>
    <t>38.9377</t>
  </si>
  <si>
    <t>79.68</t>
  </si>
  <si>
    <t>17.7006</t>
  </si>
  <si>
    <t>99.68</t>
  </si>
  <si>
    <t>57.4064</t>
  </si>
  <si>
    <t>47.9854</t>
  </si>
  <si>
    <t>43.7487</t>
  </si>
  <si>
    <t>58.3999</t>
  </si>
  <si>
    <t>71.9165</t>
  </si>
  <si>
    <t>62</t>
  </si>
  <si>
    <t>40.221</t>
  </si>
  <si>
    <t>114.3111</t>
  </si>
  <si>
    <t>118.7716</t>
  </si>
  <si>
    <t>112.2535</t>
  </si>
  <si>
    <t>1965-15211</t>
  </si>
  <si>
    <t>URS-KALL-003 - G1</t>
  </si>
  <si>
    <t>CHCeAgui - G1</t>
  </si>
  <si>
    <t>1965-15212</t>
  </si>
  <si>
    <t>URS-KALL-003 - G2</t>
  </si>
  <si>
    <t>CHCeAgui - G2</t>
  </si>
  <si>
    <t>1965-15213</t>
  </si>
  <si>
    <t>URS-KALL-003 - G3</t>
  </si>
  <si>
    <t>CHCeAgui - G3</t>
  </si>
  <si>
    <t>2253-12600</t>
  </si>
  <si>
    <t>C.H. PLATANAL</t>
  </si>
  <si>
    <t>URS-CLP-001</t>
  </si>
  <si>
    <t>CHPlatan</t>
  </si>
  <si>
    <t>67.362</t>
  </si>
  <si>
    <t>57.8531</t>
  </si>
  <si>
    <t>38.3353</t>
  </si>
  <si>
    <t>39.2877</t>
  </si>
  <si>
    <t>73.6415</t>
  </si>
  <si>
    <t>71.1983</t>
  </si>
  <si>
    <t>86.7968</t>
  </si>
  <si>
    <t>73.1675</t>
  </si>
  <si>
    <t>71.9926</t>
  </si>
  <si>
    <t>80.8241</t>
  </si>
  <si>
    <t>27.784</t>
  </si>
  <si>
    <t>51.9832</t>
  </si>
  <si>
    <t>50.3698</t>
  </si>
  <si>
    <t>89.2629</t>
  </si>
  <si>
    <t>74.7697</t>
  </si>
  <si>
    <t>13.1489</t>
  </si>
  <si>
    <t>47.1408</t>
  </si>
  <si>
    <t>39.1684</t>
  </si>
  <si>
    <t>85.54</t>
  </si>
  <si>
    <t>41.2812</t>
  </si>
  <si>
    <t>34.9761</t>
  </si>
  <si>
    <t>87.5192</t>
  </si>
  <si>
    <t>49.5016</t>
  </si>
  <si>
    <t>34.0567</t>
  </si>
  <si>
    <t>62.195</t>
  </si>
  <si>
    <t>19.1315</t>
  </si>
  <si>
    <t>58.7157</t>
  </si>
  <si>
    <t>54.7114</t>
  </si>
  <si>
    <t>32.0388</t>
  </si>
  <si>
    <t>46.4536</t>
  </si>
  <si>
    <t>38.2962</t>
  </si>
  <si>
    <t>82.3608</t>
  </si>
  <si>
    <t>77.4822</t>
  </si>
  <si>
    <t>8.6518</t>
  </si>
  <si>
    <t>55.081</t>
  </si>
  <si>
    <t>80.7781</t>
  </si>
  <si>
    <t>75.0026</t>
  </si>
  <si>
    <t>82.859</t>
  </si>
  <si>
    <t>53.1546</t>
  </si>
  <si>
    <t>27.7423</t>
  </si>
  <si>
    <t>9.1534</t>
  </si>
  <si>
    <t>71.9013</t>
  </si>
  <si>
    <t>31.0623</t>
  </si>
  <si>
    <t>44.2994</t>
  </si>
  <si>
    <t>51.3836</t>
  </si>
  <si>
    <t>33.4077</t>
  </si>
  <si>
    <t>39.0002</t>
  </si>
  <si>
    <t>84.0219</t>
  </si>
  <si>
    <t>42.259</t>
  </si>
  <si>
    <t>56.8413</t>
  </si>
  <si>
    <t>30.0329</t>
  </si>
  <si>
    <t>59.1762</t>
  </si>
  <si>
    <t>25.5328</t>
  </si>
  <si>
    <t>74.5355</t>
  </si>
  <si>
    <t>72.3951</t>
  </si>
  <si>
    <t>2253-12601</t>
  </si>
  <si>
    <t>URS-CLP-001 - G1</t>
  </si>
  <si>
    <t>CHPlatan - G1</t>
  </si>
  <si>
    <t>2253-12602</t>
  </si>
  <si>
    <t>URS-CLP-001 - G2</t>
  </si>
  <si>
    <t>CHPlatan - G2</t>
  </si>
  <si>
    <t>3168-1191</t>
  </si>
  <si>
    <t>URS-CHI-001</t>
  </si>
  <si>
    <t>CHChimay</t>
  </si>
  <si>
    <t>12.6057</t>
  </si>
  <si>
    <t>19.6836</t>
  </si>
  <si>
    <t>16.4138</t>
  </si>
  <si>
    <t>21.0237</t>
  </si>
  <si>
    <t>20.8454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</si>
  <si>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</si>
  <si>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</si>
  <si>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</si>
  <si>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</si>
  <si>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</si>
  <si>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</si>
  <si>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</si>
  <si>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</si>
  <si>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</si>
  <si>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</si>
  <si>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</si>
  <si>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</si>
  <si>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</si>
  <si>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</si>
  <si>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</si>
  <si>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</si>
  <si>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</si>
  <si>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</si>
  <si>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</si>
  <si>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</si>
  <si>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</si>
  <si>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</si>
  <si>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</si>
  <si>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</si>
  <si>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</si>
  <si>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</si>
  <si>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</si>
  <si>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</si>
  <si>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</si>
  <si>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</si>
  <si>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</si>
  <si>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</si>
  <si>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</si>
  <si>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</si>
  <si>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</si>
  <si>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</si>
  <si>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</si>
  <si>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</si>
  <si>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</si>
  <si>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</si>
  <si>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</si>
  <si>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</si>
  <si>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</si>
  <si>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</si>
  <si>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</si>
  <si>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</si>
  <si>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</si>
  <si>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</si>
  <si>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</si>
  <si>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</si>
  <si>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</si>
  <si>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</si>
  <si>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</si>
  <si>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</si>
  <si>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</si>
  <si>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</si>
  <si>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</si>
  <si>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</si>
  <si>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 C.H. Carpapata, C.T. Refinería Talara,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</si>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</sst>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952.37450000000001</c:v>
                </c:pt>
                <c:pt idx="1">
                  <c:v>937.99770000000001</c:v>
                </c:pt>
                <c:pt idx="2">
                  <c:v>910.33960000000002</c:v>
                </c:pt>
                <c:pt idx="3">
                  <c:v>890.4905</c:v>
                </c:pt>
                <c:pt idx="4">
                  <c:v>891.22850000000005</c:v>
                </c:pt>
                <c:pt idx="5">
                  <c:v>901.00419999999997</c:v>
                </c:pt>
                <c:pt idx="6">
                  <c:v>923.00059999999996</c:v>
                </c:pt>
                <c:pt idx="7">
                  <c:v>894.69169999999997</c:v>
                </c:pt>
                <c:pt idx="8">
                  <c:v>950.45979999999997</c:v>
                </c:pt>
                <c:pt idx="9">
                  <c:v>957.64800000000002</c:v>
                </c:pt>
                <c:pt idx="10">
                  <c:v>955.69100000000003</c:v>
                </c:pt>
                <c:pt idx="11">
                  <c:v>985.63959999999997</c:v>
                </c:pt>
                <c:pt idx="12">
                  <c:v>1067.2561000000001</c:v>
                </c:pt>
                <c:pt idx="13">
                  <c:v>1031.8615</c:v>
                </c:pt>
                <c:pt idx="14">
                  <c:v>1063.2547</c:v>
                </c:pt>
                <c:pt idx="15">
                  <c:v>1089.3311000000001</c:v>
                </c:pt>
                <c:pt idx="16">
                  <c:v>1124.8194000000001</c:v>
                </c:pt>
                <c:pt idx="17">
                  <c:v>1142.271</c:v>
                </c:pt>
                <c:pt idx="18">
                  <c:v>1124.6080999999999</c:v>
                </c:pt>
                <c:pt idx="19">
                  <c:v>1143.5171</c:v>
                </c:pt>
                <c:pt idx="20">
                  <c:v>1132.4105</c:v>
                </c:pt>
                <c:pt idx="21">
                  <c:v>1164.3769</c:v>
                </c:pt>
                <c:pt idx="22">
                  <c:v>1148.0222000000001</c:v>
                </c:pt>
                <c:pt idx="23">
                  <c:v>1138.0803000000001</c:v>
                </c:pt>
                <c:pt idx="24">
                  <c:v>1131.0044</c:v>
                </c:pt>
                <c:pt idx="25">
                  <c:v>1121.4354000000001</c:v>
                </c:pt>
                <c:pt idx="26">
                  <c:v>1145.3</c:v>
                </c:pt>
                <c:pt idx="27">
                  <c:v>1135.7733000000001</c:v>
                </c:pt>
                <c:pt idx="28">
                  <c:v>1153.2484999999999</c:v>
                </c:pt>
                <c:pt idx="29">
                  <c:v>1129.7502999999999</c:v>
                </c:pt>
                <c:pt idx="30">
                  <c:v>1156.4591</c:v>
                </c:pt>
                <c:pt idx="31">
                  <c:v>1153.7589</c:v>
                </c:pt>
                <c:pt idx="32">
                  <c:v>1148.6393</c:v>
                </c:pt>
                <c:pt idx="33">
                  <c:v>1152.2605000000001</c:v>
                </c:pt>
                <c:pt idx="34">
                  <c:v>1121.7344000000001</c:v>
                </c:pt>
                <c:pt idx="35">
                  <c:v>1079.6658</c:v>
                </c:pt>
                <c:pt idx="36">
                  <c:v>1161.4987000000001</c:v>
                </c:pt>
                <c:pt idx="37">
                  <c:v>1176.6386</c:v>
                </c:pt>
                <c:pt idx="38">
                  <c:v>1181.4571000000001</c:v>
                </c:pt>
                <c:pt idx="39">
                  <c:v>1161.2908</c:v>
                </c:pt>
                <c:pt idx="40">
                  <c:v>1136.644</c:v>
                </c:pt>
                <c:pt idx="41">
                  <c:v>1145.2764</c:v>
                </c:pt>
                <c:pt idx="42">
                  <c:v>1123.2387000000001</c:v>
                </c:pt>
                <c:pt idx="43">
                  <c:v>1096.1434999999999</c:v>
                </c:pt>
                <c:pt idx="44">
                  <c:v>1070.8036</c:v>
                </c:pt>
                <c:pt idx="45">
                  <c:v>1043.8408999999999</c:v>
                </c:pt>
                <c:pt idx="46">
                  <c:v>1029.9969000000001</c:v>
                </c:pt>
                <c:pt idx="47">
                  <c:v>997.55050000000006</c:v>
                </c:pt>
              </c:numCache>
            </c:numRef>
          </c:val>
          <c:smooth val="0"/>
          <c:extLst>
            <c:ext xmlns:c16="http://schemas.microsoft.com/office/drawing/2014/chart" uri="{C3380CC4-5D6E-409C-BE32-E72D297353CC}">
              <c16:uniqueId val="{00000000-B140-4C24-892E-0FC8DB4F599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1791.0313000000001</c:v>
                </c:pt>
                <c:pt idx="1">
                  <c:v>1795.3257000000001</c:v>
                </c:pt>
                <c:pt idx="2">
                  <c:v>1791.0652</c:v>
                </c:pt>
                <c:pt idx="3">
                  <c:v>1772.3668</c:v>
                </c:pt>
                <c:pt idx="4">
                  <c:v>1775.9768999999999</c:v>
                </c:pt>
                <c:pt idx="5">
                  <c:v>1788.91</c:v>
                </c:pt>
                <c:pt idx="6">
                  <c:v>1786.8536999999999</c:v>
                </c:pt>
                <c:pt idx="7">
                  <c:v>1781.2598</c:v>
                </c:pt>
                <c:pt idx="8">
                  <c:v>1807.4463000000001</c:v>
                </c:pt>
                <c:pt idx="9">
                  <c:v>1824.3130000000001</c:v>
                </c:pt>
                <c:pt idx="10">
                  <c:v>1849.8349000000001</c:v>
                </c:pt>
                <c:pt idx="11">
                  <c:v>1872.1167</c:v>
                </c:pt>
                <c:pt idx="12">
                  <c:v>1859.5328999999999</c:v>
                </c:pt>
                <c:pt idx="13">
                  <c:v>1843.5583999999999</c:v>
                </c:pt>
                <c:pt idx="14">
                  <c:v>1836.433</c:v>
                </c:pt>
                <c:pt idx="15">
                  <c:v>1817.42</c:v>
                </c:pt>
                <c:pt idx="16">
                  <c:v>1854.8215</c:v>
                </c:pt>
                <c:pt idx="17">
                  <c:v>1819.9206999999999</c:v>
                </c:pt>
                <c:pt idx="18">
                  <c:v>1814.413</c:v>
                </c:pt>
                <c:pt idx="19">
                  <c:v>1817.7301</c:v>
                </c:pt>
                <c:pt idx="20">
                  <c:v>1813.5712000000001</c:v>
                </c:pt>
                <c:pt idx="21">
                  <c:v>1814.5745999999999</c:v>
                </c:pt>
                <c:pt idx="22">
                  <c:v>1838.7665999999999</c:v>
                </c:pt>
                <c:pt idx="23">
                  <c:v>1839.5093999999999</c:v>
                </c:pt>
                <c:pt idx="24">
                  <c:v>1827.6188999999999</c:v>
                </c:pt>
                <c:pt idx="25">
                  <c:v>1807.8418999999999</c:v>
                </c:pt>
                <c:pt idx="26">
                  <c:v>1804.6724999999999</c:v>
                </c:pt>
                <c:pt idx="27">
                  <c:v>1840.5768</c:v>
                </c:pt>
                <c:pt idx="28">
                  <c:v>1849.3867</c:v>
                </c:pt>
                <c:pt idx="29">
                  <c:v>1882.7764</c:v>
                </c:pt>
                <c:pt idx="30">
                  <c:v>1896.6265000000001</c:v>
                </c:pt>
                <c:pt idx="31">
                  <c:v>1891.2797</c:v>
                </c:pt>
                <c:pt idx="32">
                  <c:v>1906.2407000000001</c:v>
                </c:pt>
                <c:pt idx="33">
                  <c:v>1915.4789000000001</c:v>
                </c:pt>
                <c:pt idx="34">
                  <c:v>1989.9058</c:v>
                </c:pt>
                <c:pt idx="35">
                  <c:v>1981.2683</c:v>
                </c:pt>
                <c:pt idx="36">
                  <c:v>1962.1066000000001</c:v>
                </c:pt>
                <c:pt idx="37">
                  <c:v>1964.0710999999999</c:v>
                </c:pt>
                <c:pt idx="38">
                  <c:v>1914.5568000000001</c:v>
                </c:pt>
                <c:pt idx="39">
                  <c:v>1941.7429</c:v>
                </c:pt>
                <c:pt idx="40">
                  <c:v>1916.2108000000001</c:v>
                </c:pt>
                <c:pt idx="41">
                  <c:v>1976.2447</c:v>
                </c:pt>
                <c:pt idx="42">
                  <c:v>1947.1273000000001</c:v>
                </c:pt>
                <c:pt idx="43">
                  <c:v>1951.8985</c:v>
                </c:pt>
                <c:pt idx="44">
                  <c:v>1893.4475</c:v>
                </c:pt>
                <c:pt idx="45">
                  <c:v>1854.6521</c:v>
                </c:pt>
                <c:pt idx="46">
                  <c:v>1839.0604000000001</c:v>
                </c:pt>
                <c:pt idx="47">
                  <c:v>1841.2198000000001</c:v>
                </c:pt>
              </c:numCache>
            </c:numRef>
          </c:val>
          <c:smooth val="0"/>
          <c:extLst>
            <c:ext xmlns:c16="http://schemas.microsoft.com/office/drawing/2014/chart" uri="{C3380CC4-5D6E-409C-BE32-E72D297353CC}">
              <c16:uniqueId val="{00000001-B140-4C24-892E-0FC8DB4F599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3826.8141999999998</c:v>
                </c:pt>
                <c:pt idx="1">
                  <c:v>3761.9866000000002</c:v>
                </c:pt>
                <c:pt idx="2">
                  <c:v>3666.7851999999998</c:v>
                </c:pt>
                <c:pt idx="3">
                  <c:v>3623.3227000000002</c:v>
                </c:pt>
                <c:pt idx="4">
                  <c:v>3479.1246000000001</c:v>
                </c:pt>
                <c:pt idx="5">
                  <c:v>3538.5257999999999</c:v>
                </c:pt>
                <c:pt idx="6">
                  <c:v>3458.8256999999999</c:v>
                </c:pt>
                <c:pt idx="7">
                  <c:v>3538.7784999999999</c:v>
                </c:pt>
                <c:pt idx="8">
                  <c:v>3461.4439000000002</c:v>
                </c:pt>
                <c:pt idx="9">
                  <c:v>3559.6489999999999</c:v>
                </c:pt>
                <c:pt idx="10">
                  <c:v>3657.4141</c:v>
                </c:pt>
                <c:pt idx="11">
                  <c:v>3816.8137000000002</c:v>
                </c:pt>
                <c:pt idx="12">
                  <c:v>3912.1309999999999</c:v>
                </c:pt>
                <c:pt idx="13">
                  <c:v>3967.8901000000001</c:v>
                </c:pt>
                <c:pt idx="14">
                  <c:v>4010.7622999999999</c:v>
                </c:pt>
                <c:pt idx="15">
                  <c:v>4179.9889000000003</c:v>
                </c:pt>
                <c:pt idx="16">
                  <c:v>4324.3391000000001</c:v>
                </c:pt>
                <c:pt idx="17">
                  <c:v>4408.4782999999998</c:v>
                </c:pt>
                <c:pt idx="18">
                  <c:v>4457.5789000000004</c:v>
                </c:pt>
                <c:pt idx="19">
                  <c:v>4456.6427999999996</c:v>
                </c:pt>
                <c:pt idx="20">
                  <c:v>4561.2483000000002</c:v>
                </c:pt>
                <c:pt idx="21">
                  <c:v>4561.3885</c:v>
                </c:pt>
                <c:pt idx="22">
                  <c:v>4605.7511999999997</c:v>
                </c:pt>
                <c:pt idx="23">
                  <c:v>4541.9003000000002</c:v>
                </c:pt>
                <c:pt idx="24">
                  <c:v>4513.2367000000004</c:v>
                </c:pt>
                <c:pt idx="25">
                  <c:v>4474.3027000000002</c:v>
                </c:pt>
                <c:pt idx="26">
                  <c:v>4418.5974999999999</c:v>
                </c:pt>
                <c:pt idx="27">
                  <c:v>4458.5199000000002</c:v>
                </c:pt>
                <c:pt idx="28">
                  <c:v>4499.0847999999996</c:v>
                </c:pt>
                <c:pt idx="29">
                  <c:v>4568.6932999999999</c:v>
                </c:pt>
                <c:pt idx="30">
                  <c:v>4498.6743999999999</c:v>
                </c:pt>
                <c:pt idx="31">
                  <c:v>4574.3213999999998</c:v>
                </c:pt>
                <c:pt idx="32">
                  <c:v>4545.16</c:v>
                </c:pt>
                <c:pt idx="33">
                  <c:v>4403.3406000000004</c:v>
                </c:pt>
                <c:pt idx="34">
                  <c:v>4366.7298000000001</c:v>
                </c:pt>
                <c:pt idx="35">
                  <c:v>4379.8158999999996</c:v>
                </c:pt>
                <c:pt idx="36">
                  <c:v>4371.3846999999996</c:v>
                </c:pt>
                <c:pt idx="37">
                  <c:v>4411.3702999999996</c:v>
                </c:pt>
                <c:pt idx="38">
                  <c:v>4351.3060999999998</c:v>
                </c:pt>
                <c:pt idx="39">
                  <c:v>4328.4862999999996</c:v>
                </c:pt>
                <c:pt idx="40">
                  <c:v>4291.8552</c:v>
                </c:pt>
                <c:pt idx="41">
                  <c:v>4212.0088999999998</c:v>
                </c:pt>
                <c:pt idx="42">
                  <c:v>4227.5739999999996</c:v>
                </c:pt>
                <c:pt idx="43">
                  <c:v>4302.9480000000003</c:v>
                </c:pt>
                <c:pt idx="44">
                  <c:v>4220.3689000000004</c:v>
                </c:pt>
                <c:pt idx="45">
                  <c:v>4098.6769999999997</c:v>
                </c:pt>
                <c:pt idx="46">
                  <c:v>3936.0027</c:v>
                </c:pt>
                <c:pt idx="47">
                  <c:v>3803.8697000000002</c:v>
                </c:pt>
              </c:numCache>
            </c:numRef>
          </c:val>
          <c:smooth val="0"/>
          <c:extLst>
            <c:ext xmlns:c16="http://schemas.microsoft.com/office/drawing/2014/chart" uri="{C3380CC4-5D6E-409C-BE32-E72D297353CC}">
              <c16:uniqueId val="{00000002-B140-4C24-892E-0FC8DB4F599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BAC-442A-8812-9FA9F40CA10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BAC-442A-8812-9FA9F40CA10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44.601930000000003</c:v>
                </c:pt>
                <c:pt idx="1">
                  <c:v>47.79195</c:v>
                </c:pt>
                <c:pt idx="2">
                  <c:v>48.438960000000002</c:v>
                </c:pt>
                <c:pt idx="3">
                  <c:v>48.854140000000001</c:v>
                </c:pt>
                <c:pt idx="4">
                  <c:v>46.65278</c:v>
                </c:pt>
                <c:pt idx="5">
                  <c:v>48.32949</c:v>
                </c:pt>
                <c:pt idx="6">
                  <c:v>48.396419999999999</c:v>
                </c:pt>
                <c:pt idx="7">
                  <c:v>49.083640000000003</c:v>
                </c:pt>
                <c:pt idx="8">
                  <c:v>49.115850000000002</c:v>
                </c:pt>
                <c:pt idx="9">
                  <c:v>48.8489</c:v>
                </c:pt>
                <c:pt idx="10">
                  <c:v>48.848869999999998</c:v>
                </c:pt>
                <c:pt idx="11">
                  <c:v>48.570770000000003</c:v>
                </c:pt>
                <c:pt idx="12">
                  <c:v>48.85727</c:v>
                </c:pt>
                <c:pt idx="13">
                  <c:v>48.669989999999999</c:v>
                </c:pt>
                <c:pt idx="14">
                  <c:v>47.659210000000002</c:v>
                </c:pt>
                <c:pt idx="15">
                  <c:v>48.041379999999997</c:v>
                </c:pt>
                <c:pt idx="16">
                  <c:v>47.768030000000003</c:v>
                </c:pt>
                <c:pt idx="17">
                  <c:v>47.173630000000003</c:v>
                </c:pt>
                <c:pt idx="18">
                  <c:v>46.896039999999999</c:v>
                </c:pt>
                <c:pt idx="19">
                  <c:v>44.14667</c:v>
                </c:pt>
                <c:pt idx="20">
                  <c:v>47.426720000000003</c:v>
                </c:pt>
                <c:pt idx="21">
                  <c:v>47.82302</c:v>
                </c:pt>
                <c:pt idx="22">
                  <c:v>47.430759999999999</c:v>
                </c:pt>
                <c:pt idx="23">
                  <c:v>47.818640000000002</c:v>
                </c:pt>
                <c:pt idx="24">
                  <c:v>47.919849999999997</c:v>
                </c:pt>
                <c:pt idx="25">
                  <c:v>46.917400000000001</c:v>
                </c:pt>
                <c:pt idx="26">
                  <c:v>46.43385</c:v>
                </c:pt>
                <c:pt idx="27">
                  <c:v>47.224530000000001</c:v>
                </c:pt>
                <c:pt idx="28">
                  <c:v>47.442920000000001</c:v>
                </c:pt>
                <c:pt idx="29">
                  <c:v>47.721699999999998</c:v>
                </c:pt>
                <c:pt idx="30">
                  <c:v>47.68486</c:v>
                </c:pt>
                <c:pt idx="31">
                  <c:v>47.398809999999997</c:v>
                </c:pt>
                <c:pt idx="32">
                  <c:v>47.220730000000003</c:v>
                </c:pt>
                <c:pt idx="33">
                  <c:v>43.978560000000002</c:v>
                </c:pt>
                <c:pt idx="34">
                  <c:v>32.930349999999997</c:v>
                </c:pt>
                <c:pt idx="35">
                  <c:v>30.75207</c:v>
                </c:pt>
                <c:pt idx="36">
                  <c:v>16.353850000000001</c:v>
                </c:pt>
                <c:pt idx="37">
                  <c:v>14.493169999999999</c:v>
                </c:pt>
                <c:pt idx="38">
                  <c:v>14.182869999999999</c:v>
                </c:pt>
                <c:pt idx="39">
                  <c:v>14.86856</c:v>
                </c:pt>
                <c:pt idx="40">
                  <c:v>15.707420000000001</c:v>
                </c:pt>
                <c:pt idx="41">
                  <c:v>16.251809999999999</c:v>
                </c:pt>
                <c:pt idx="42">
                  <c:v>23.387060000000002</c:v>
                </c:pt>
                <c:pt idx="43">
                  <c:v>24.070460000000001</c:v>
                </c:pt>
                <c:pt idx="44">
                  <c:v>34.127139999999997</c:v>
                </c:pt>
                <c:pt idx="45">
                  <c:v>36.628489999999999</c:v>
                </c:pt>
                <c:pt idx="46">
                  <c:v>37.722059999999999</c:v>
                </c:pt>
                <c:pt idx="47">
                  <c:v>38.410939999999997</c:v>
                </c:pt>
              </c:numCache>
            </c:numRef>
          </c:val>
          <c:smooth val="0"/>
          <c:extLst>
            <c:ext xmlns:c16="http://schemas.microsoft.com/office/drawing/2014/chart" uri="{C3380CC4-5D6E-409C-BE32-E72D297353CC}">
              <c16:uniqueId val="{00000002-ABAC-442A-8812-9FA9F40CA10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9.5950000000000006</c:v>
                </c:pt>
                <c:pt idx="1">
                  <c:v>9.859</c:v>
                </c:pt>
                <c:pt idx="2">
                  <c:v>10.54</c:v>
                </c:pt>
                <c:pt idx="3">
                  <c:v>10.516</c:v>
                </c:pt>
                <c:pt idx="4">
                  <c:v>10.25</c:v>
                </c:pt>
                <c:pt idx="5">
                  <c:v>10.529</c:v>
                </c:pt>
                <c:pt idx="6">
                  <c:v>10.427</c:v>
                </c:pt>
                <c:pt idx="7">
                  <c:v>10.130000000000001</c:v>
                </c:pt>
                <c:pt idx="8">
                  <c:v>9.8520000000000003</c:v>
                </c:pt>
                <c:pt idx="9">
                  <c:v>9.5530000000000008</c:v>
                </c:pt>
                <c:pt idx="10">
                  <c:v>8.718</c:v>
                </c:pt>
                <c:pt idx="11">
                  <c:v>8.1579999999999995</c:v>
                </c:pt>
                <c:pt idx="12">
                  <c:v>7.87</c:v>
                </c:pt>
                <c:pt idx="13">
                  <c:v>7.8860000000000001</c:v>
                </c:pt>
                <c:pt idx="14">
                  <c:v>7.8440000000000003</c:v>
                </c:pt>
                <c:pt idx="15">
                  <c:v>9.9260000000000002</c:v>
                </c:pt>
                <c:pt idx="16">
                  <c:v>9.7170000000000005</c:v>
                </c:pt>
                <c:pt idx="17">
                  <c:v>10.086</c:v>
                </c:pt>
                <c:pt idx="18">
                  <c:v>10.095000000000001</c:v>
                </c:pt>
                <c:pt idx="19">
                  <c:v>10.161</c:v>
                </c:pt>
                <c:pt idx="20">
                  <c:v>10.327</c:v>
                </c:pt>
                <c:pt idx="21">
                  <c:v>10.06</c:v>
                </c:pt>
                <c:pt idx="22">
                  <c:v>9.7249999999999996</c:v>
                </c:pt>
                <c:pt idx="23">
                  <c:v>9.3859999999999992</c:v>
                </c:pt>
                <c:pt idx="24">
                  <c:v>8.5609999999999999</c:v>
                </c:pt>
                <c:pt idx="25">
                  <c:v>9.2970000000000006</c:v>
                </c:pt>
                <c:pt idx="26">
                  <c:v>9.8130000000000006</c:v>
                </c:pt>
                <c:pt idx="27">
                  <c:v>9.7189999999999994</c:v>
                </c:pt>
                <c:pt idx="28">
                  <c:v>10.206</c:v>
                </c:pt>
                <c:pt idx="29">
                  <c:v>10.397</c:v>
                </c:pt>
                <c:pt idx="30">
                  <c:v>9.9819999999999993</c:v>
                </c:pt>
                <c:pt idx="31">
                  <c:v>9.9710000000000001</c:v>
                </c:pt>
                <c:pt idx="32">
                  <c:v>10.105</c:v>
                </c:pt>
                <c:pt idx="33">
                  <c:v>9.7780000000000005</c:v>
                </c:pt>
                <c:pt idx="34">
                  <c:v>9.8140000000000001</c:v>
                </c:pt>
                <c:pt idx="35">
                  <c:v>9.5960000000000001</c:v>
                </c:pt>
                <c:pt idx="36">
                  <c:v>8.4120000000000008</c:v>
                </c:pt>
                <c:pt idx="37">
                  <c:v>8.34</c:v>
                </c:pt>
                <c:pt idx="38">
                  <c:v>8.5039999999999996</c:v>
                </c:pt>
                <c:pt idx="39">
                  <c:v>9.4480000000000004</c:v>
                </c:pt>
                <c:pt idx="40">
                  <c:v>11.215999999999999</c:v>
                </c:pt>
                <c:pt idx="41">
                  <c:v>11.452999999999999</c:v>
                </c:pt>
                <c:pt idx="42">
                  <c:v>13.25</c:v>
                </c:pt>
                <c:pt idx="43">
                  <c:v>12.843</c:v>
                </c:pt>
                <c:pt idx="44">
                  <c:v>12.385999999999999</c:v>
                </c:pt>
                <c:pt idx="45">
                  <c:v>12.795</c:v>
                </c:pt>
                <c:pt idx="46">
                  <c:v>12.161</c:v>
                </c:pt>
                <c:pt idx="47">
                  <c:v>12.452999999999999</c:v>
                </c:pt>
              </c:numCache>
            </c:numRef>
          </c:val>
          <c:smooth val="0"/>
          <c:extLst>
            <c:ext xmlns:c16="http://schemas.microsoft.com/office/drawing/2014/chart" uri="{C3380CC4-5D6E-409C-BE32-E72D297353CC}">
              <c16:uniqueId val="{00000003-ABAC-442A-8812-9FA9F40CA10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BAC-442A-8812-9FA9F40CA10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BAC-442A-8812-9FA9F40CA10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BAC-442A-8812-9FA9F40CA10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BAC-442A-8812-9FA9F40CA10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20.0427</c:v>
                </c:pt>
                <c:pt idx="1">
                  <c:v>20.0364</c:v>
                </c:pt>
                <c:pt idx="2">
                  <c:v>18.218699999999998</c:v>
                </c:pt>
                <c:pt idx="3">
                  <c:v>18.056799999999999</c:v>
                </c:pt>
                <c:pt idx="4">
                  <c:v>18.0654</c:v>
                </c:pt>
                <c:pt idx="5">
                  <c:v>18.392900000000001</c:v>
                </c:pt>
                <c:pt idx="6">
                  <c:v>18.186199999999999</c:v>
                </c:pt>
                <c:pt idx="7">
                  <c:v>18.090299999999999</c:v>
                </c:pt>
                <c:pt idx="8">
                  <c:v>19.884799999999998</c:v>
                </c:pt>
                <c:pt idx="9">
                  <c:v>19.613900000000001</c:v>
                </c:pt>
                <c:pt idx="10">
                  <c:v>19.989999999999998</c:v>
                </c:pt>
                <c:pt idx="11">
                  <c:v>20.146799999999999</c:v>
                </c:pt>
                <c:pt idx="12">
                  <c:v>19.655100000000001</c:v>
                </c:pt>
                <c:pt idx="13">
                  <c:v>19.434200000000001</c:v>
                </c:pt>
                <c:pt idx="14">
                  <c:v>19.326599999999999</c:v>
                </c:pt>
                <c:pt idx="15">
                  <c:v>19.102900000000002</c:v>
                </c:pt>
                <c:pt idx="16">
                  <c:v>19.6873</c:v>
                </c:pt>
                <c:pt idx="17">
                  <c:v>19.002300000000002</c:v>
                </c:pt>
                <c:pt idx="18">
                  <c:v>19.399799999999999</c:v>
                </c:pt>
                <c:pt idx="19">
                  <c:v>18.581199999999999</c:v>
                </c:pt>
                <c:pt idx="20">
                  <c:v>18.843800000000002</c:v>
                </c:pt>
                <c:pt idx="21">
                  <c:v>17.148199999999999</c:v>
                </c:pt>
                <c:pt idx="22">
                  <c:v>17.315100000000001</c:v>
                </c:pt>
                <c:pt idx="23">
                  <c:v>17.049600000000002</c:v>
                </c:pt>
                <c:pt idx="24">
                  <c:v>17.109100000000002</c:v>
                </c:pt>
                <c:pt idx="25">
                  <c:v>17.316500000000001</c:v>
                </c:pt>
                <c:pt idx="26">
                  <c:v>17.479199999999999</c:v>
                </c:pt>
                <c:pt idx="27">
                  <c:v>17.6739</c:v>
                </c:pt>
                <c:pt idx="28">
                  <c:v>18.8583</c:v>
                </c:pt>
                <c:pt idx="29">
                  <c:v>19.3598</c:v>
                </c:pt>
                <c:pt idx="30">
                  <c:v>19.163399999999999</c:v>
                </c:pt>
                <c:pt idx="31">
                  <c:v>19.083400000000001</c:v>
                </c:pt>
                <c:pt idx="32">
                  <c:v>19.5456</c:v>
                </c:pt>
                <c:pt idx="33">
                  <c:v>19.479800000000001</c:v>
                </c:pt>
                <c:pt idx="34">
                  <c:v>19.1538</c:v>
                </c:pt>
                <c:pt idx="35">
                  <c:v>18.603999999999999</c:v>
                </c:pt>
                <c:pt idx="36">
                  <c:v>18.558199999999999</c:v>
                </c:pt>
                <c:pt idx="37">
                  <c:v>18.8063</c:v>
                </c:pt>
                <c:pt idx="38">
                  <c:v>18.787800000000001</c:v>
                </c:pt>
                <c:pt idx="39">
                  <c:v>19.403099999999998</c:v>
                </c:pt>
                <c:pt idx="40">
                  <c:v>18.519200000000001</c:v>
                </c:pt>
                <c:pt idx="41">
                  <c:v>17.323</c:v>
                </c:pt>
                <c:pt idx="42">
                  <c:v>17.722300000000001</c:v>
                </c:pt>
                <c:pt idx="43">
                  <c:v>18.038599999999999</c:v>
                </c:pt>
                <c:pt idx="44">
                  <c:v>17.678999999999998</c:v>
                </c:pt>
                <c:pt idx="45">
                  <c:v>17.613900000000001</c:v>
                </c:pt>
                <c:pt idx="46">
                  <c:v>18.052600000000002</c:v>
                </c:pt>
                <c:pt idx="47">
                  <c:v>18.0291</c:v>
                </c:pt>
              </c:numCache>
            </c:numRef>
          </c:val>
          <c:smooth val="0"/>
          <c:extLst>
            <c:ext xmlns:c16="http://schemas.microsoft.com/office/drawing/2014/chart" uri="{C3380CC4-5D6E-409C-BE32-E72D297353CC}">
              <c16:uniqueId val="{00000008-ABAC-442A-8812-9FA9F40CA10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26.325800000000001</c:v>
                </c:pt>
                <c:pt idx="1">
                  <c:v>26.271100000000001</c:v>
                </c:pt>
                <c:pt idx="2">
                  <c:v>25.932400000000001</c:v>
                </c:pt>
                <c:pt idx="3">
                  <c:v>25.887499999999999</c:v>
                </c:pt>
                <c:pt idx="4">
                  <c:v>26.282900000000001</c:v>
                </c:pt>
                <c:pt idx="5">
                  <c:v>26.484200000000001</c:v>
                </c:pt>
                <c:pt idx="6">
                  <c:v>26.572399999999998</c:v>
                </c:pt>
                <c:pt idx="7">
                  <c:v>26.756599999999999</c:v>
                </c:pt>
                <c:pt idx="8">
                  <c:v>26.9373</c:v>
                </c:pt>
                <c:pt idx="9">
                  <c:v>26.7531</c:v>
                </c:pt>
                <c:pt idx="10">
                  <c:v>27.167300000000001</c:v>
                </c:pt>
                <c:pt idx="11">
                  <c:v>27.1843</c:v>
                </c:pt>
                <c:pt idx="12">
                  <c:v>27.265699999999999</c:v>
                </c:pt>
                <c:pt idx="13">
                  <c:v>27.207899999999999</c:v>
                </c:pt>
                <c:pt idx="14">
                  <c:v>27.168299999999999</c:v>
                </c:pt>
                <c:pt idx="15">
                  <c:v>26.611599999999999</c:v>
                </c:pt>
                <c:pt idx="16">
                  <c:v>26.322600000000001</c:v>
                </c:pt>
                <c:pt idx="17">
                  <c:v>26.830100000000002</c:v>
                </c:pt>
                <c:pt idx="18">
                  <c:v>27.530100000000001</c:v>
                </c:pt>
                <c:pt idx="19">
                  <c:v>27.4236</c:v>
                </c:pt>
                <c:pt idx="20">
                  <c:v>27.380500000000001</c:v>
                </c:pt>
                <c:pt idx="21">
                  <c:v>27.888500000000001</c:v>
                </c:pt>
                <c:pt idx="22">
                  <c:v>27.581</c:v>
                </c:pt>
                <c:pt idx="23">
                  <c:v>28.200800000000001</c:v>
                </c:pt>
                <c:pt idx="24">
                  <c:v>27.0886</c:v>
                </c:pt>
                <c:pt idx="25">
                  <c:v>26.8947</c:v>
                </c:pt>
                <c:pt idx="26">
                  <c:v>27.906700000000001</c:v>
                </c:pt>
                <c:pt idx="27">
                  <c:v>28.3383</c:v>
                </c:pt>
                <c:pt idx="28">
                  <c:v>27.653099999999998</c:v>
                </c:pt>
                <c:pt idx="29">
                  <c:v>27.4269</c:v>
                </c:pt>
                <c:pt idx="30">
                  <c:v>27.721499999999999</c:v>
                </c:pt>
                <c:pt idx="31">
                  <c:v>27.5017</c:v>
                </c:pt>
                <c:pt idx="32">
                  <c:v>27.948</c:v>
                </c:pt>
                <c:pt idx="33">
                  <c:v>27.784500000000001</c:v>
                </c:pt>
                <c:pt idx="34">
                  <c:v>27.576000000000001</c:v>
                </c:pt>
                <c:pt idx="35">
                  <c:v>27.555099999999999</c:v>
                </c:pt>
                <c:pt idx="36">
                  <c:v>27.035499999999999</c:v>
                </c:pt>
                <c:pt idx="37">
                  <c:v>26.514099999999999</c:v>
                </c:pt>
                <c:pt idx="38">
                  <c:v>26.438400000000001</c:v>
                </c:pt>
                <c:pt idx="39">
                  <c:v>26.742799999999999</c:v>
                </c:pt>
                <c:pt idx="40">
                  <c:v>26.5913</c:v>
                </c:pt>
                <c:pt idx="41">
                  <c:v>27.951699999999999</c:v>
                </c:pt>
                <c:pt idx="42">
                  <c:v>28.011600000000001</c:v>
                </c:pt>
                <c:pt idx="43">
                  <c:v>27.698799999999999</c:v>
                </c:pt>
                <c:pt idx="44">
                  <c:v>27.314</c:v>
                </c:pt>
                <c:pt idx="45">
                  <c:v>27.315799999999999</c:v>
                </c:pt>
                <c:pt idx="46">
                  <c:v>27.418199999999999</c:v>
                </c:pt>
                <c:pt idx="47">
                  <c:v>27.051400000000001</c:v>
                </c:pt>
              </c:numCache>
            </c:numRef>
          </c:val>
          <c:smooth val="0"/>
          <c:extLst>
            <c:ext xmlns:c16="http://schemas.microsoft.com/office/drawing/2014/chart" uri="{C3380CC4-5D6E-409C-BE32-E72D297353CC}">
              <c16:uniqueId val="{00000009-ABAC-442A-8812-9FA9F40CA10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13.5618</c:v>
                </c:pt>
                <c:pt idx="1">
                  <c:v>13.341200000000001</c:v>
                </c:pt>
                <c:pt idx="2">
                  <c:v>13.545299999999999</c:v>
                </c:pt>
                <c:pt idx="3">
                  <c:v>13.521800000000001</c:v>
                </c:pt>
                <c:pt idx="4">
                  <c:v>14.0608</c:v>
                </c:pt>
                <c:pt idx="5">
                  <c:v>13.914300000000001</c:v>
                </c:pt>
                <c:pt idx="6">
                  <c:v>13.3858</c:v>
                </c:pt>
                <c:pt idx="7">
                  <c:v>13.4598</c:v>
                </c:pt>
                <c:pt idx="8">
                  <c:v>14.356999999999999</c:v>
                </c:pt>
                <c:pt idx="9">
                  <c:v>15.3012</c:v>
                </c:pt>
                <c:pt idx="10">
                  <c:v>15.2057</c:v>
                </c:pt>
                <c:pt idx="11">
                  <c:v>15.0038</c:v>
                </c:pt>
                <c:pt idx="12">
                  <c:v>14.2781</c:v>
                </c:pt>
                <c:pt idx="13">
                  <c:v>13.109299999999999</c:v>
                </c:pt>
                <c:pt idx="14">
                  <c:v>11.044600000000001</c:v>
                </c:pt>
                <c:pt idx="15">
                  <c:v>10.8863</c:v>
                </c:pt>
                <c:pt idx="16">
                  <c:v>10.5962</c:v>
                </c:pt>
                <c:pt idx="17">
                  <c:v>10.6555</c:v>
                </c:pt>
                <c:pt idx="18">
                  <c:v>10.614599999999999</c:v>
                </c:pt>
                <c:pt idx="19">
                  <c:v>10.8146</c:v>
                </c:pt>
                <c:pt idx="20">
                  <c:v>10.517099999999999</c:v>
                </c:pt>
                <c:pt idx="21">
                  <c:v>10.36</c:v>
                </c:pt>
                <c:pt idx="22">
                  <c:v>10.456899999999999</c:v>
                </c:pt>
                <c:pt idx="23">
                  <c:v>11.065300000000001</c:v>
                </c:pt>
                <c:pt idx="24">
                  <c:v>13.8375</c:v>
                </c:pt>
                <c:pt idx="25">
                  <c:v>14.3047</c:v>
                </c:pt>
                <c:pt idx="26">
                  <c:v>13.854200000000001</c:v>
                </c:pt>
                <c:pt idx="27">
                  <c:v>13.952199999999999</c:v>
                </c:pt>
                <c:pt idx="28">
                  <c:v>14.749599999999999</c:v>
                </c:pt>
                <c:pt idx="29">
                  <c:v>14.1313</c:v>
                </c:pt>
                <c:pt idx="30">
                  <c:v>14.267300000000001</c:v>
                </c:pt>
                <c:pt idx="31">
                  <c:v>14.600099999999999</c:v>
                </c:pt>
                <c:pt idx="32">
                  <c:v>14.520300000000001</c:v>
                </c:pt>
                <c:pt idx="33">
                  <c:v>14.3965</c:v>
                </c:pt>
                <c:pt idx="34">
                  <c:v>15.244899999999999</c:v>
                </c:pt>
                <c:pt idx="35">
                  <c:v>15.1447</c:v>
                </c:pt>
                <c:pt idx="36">
                  <c:v>15.317600000000001</c:v>
                </c:pt>
                <c:pt idx="37">
                  <c:v>14.8926</c:v>
                </c:pt>
                <c:pt idx="38">
                  <c:v>14.051500000000001</c:v>
                </c:pt>
                <c:pt idx="39">
                  <c:v>13.8193</c:v>
                </c:pt>
                <c:pt idx="40">
                  <c:v>11.1111</c:v>
                </c:pt>
                <c:pt idx="41">
                  <c:v>10.8725</c:v>
                </c:pt>
                <c:pt idx="42">
                  <c:v>10.956799999999999</c:v>
                </c:pt>
                <c:pt idx="43">
                  <c:v>10.984999999999999</c:v>
                </c:pt>
                <c:pt idx="44">
                  <c:v>11.1287</c:v>
                </c:pt>
                <c:pt idx="45">
                  <c:v>10.9871</c:v>
                </c:pt>
                <c:pt idx="46">
                  <c:v>13.588900000000001</c:v>
                </c:pt>
                <c:pt idx="47">
                  <c:v>13.8653</c:v>
                </c:pt>
              </c:numCache>
            </c:numRef>
          </c:val>
          <c:smooth val="0"/>
          <c:extLst>
            <c:ext xmlns:c16="http://schemas.microsoft.com/office/drawing/2014/chart" uri="{C3380CC4-5D6E-409C-BE32-E72D297353CC}">
              <c16:uniqueId val="{0000000A-ABAC-442A-8812-9FA9F40CA10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12.89</c:v>
                </c:pt>
                <c:pt idx="1">
                  <c:v>12.89</c:v>
                </c:pt>
                <c:pt idx="2">
                  <c:v>12.65</c:v>
                </c:pt>
                <c:pt idx="3">
                  <c:v>11.72</c:v>
                </c:pt>
                <c:pt idx="4">
                  <c:v>12.68</c:v>
                </c:pt>
                <c:pt idx="5">
                  <c:v>12.91</c:v>
                </c:pt>
                <c:pt idx="6">
                  <c:v>12.92</c:v>
                </c:pt>
                <c:pt idx="7">
                  <c:v>12.96</c:v>
                </c:pt>
                <c:pt idx="8">
                  <c:v>13.2</c:v>
                </c:pt>
                <c:pt idx="9">
                  <c:v>13.42</c:v>
                </c:pt>
                <c:pt idx="10">
                  <c:v>11.87</c:v>
                </c:pt>
                <c:pt idx="11">
                  <c:v>13.22</c:v>
                </c:pt>
                <c:pt idx="12">
                  <c:v>11.92</c:v>
                </c:pt>
                <c:pt idx="13">
                  <c:v>12.56</c:v>
                </c:pt>
                <c:pt idx="14">
                  <c:v>12.49</c:v>
                </c:pt>
                <c:pt idx="15">
                  <c:v>13</c:v>
                </c:pt>
                <c:pt idx="16">
                  <c:v>13.02</c:v>
                </c:pt>
                <c:pt idx="17">
                  <c:v>13.26</c:v>
                </c:pt>
                <c:pt idx="18">
                  <c:v>13.69</c:v>
                </c:pt>
                <c:pt idx="19">
                  <c:v>11.2</c:v>
                </c:pt>
                <c:pt idx="20">
                  <c:v>10.97</c:v>
                </c:pt>
                <c:pt idx="21">
                  <c:v>12.39</c:v>
                </c:pt>
                <c:pt idx="22">
                  <c:v>13.16</c:v>
                </c:pt>
                <c:pt idx="23">
                  <c:v>13.23</c:v>
                </c:pt>
                <c:pt idx="24">
                  <c:v>13.22</c:v>
                </c:pt>
                <c:pt idx="25">
                  <c:v>13.32</c:v>
                </c:pt>
                <c:pt idx="26">
                  <c:v>13.23</c:v>
                </c:pt>
                <c:pt idx="27">
                  <c:v>13.19</c:v>
                </c:pt>
                <c:pt idx="28">
                  <c:v>13.25</c:v>
                </c:pt>
                <c:pt idx="29">
                  <c:v>13.18</c:v>
                </c:pt>
                <c:pt idx="30">
                  <c:v>13.25</c:v>
                </c:pt>
                <c:pt idx="31">
                  <c:v>13.66</c:v>
                </c:pt>
                <c:pt idx="32">
                  <c:v>13.77</c:v>
                </c:pt>
                <c:pt idx="33">
                  <c:v>13.76</c:v>
                </c:pt>
                <c:pt idx="34">
                  <c:v>13.7</c:v>
                </c:pt>
                <c:pt idx="35">
                  <c:v>13.7</c:v>
                </c:pt>
                <c:pt idx="36">
                  <c:v>13.7</c:v>
                </c:pt>
                <c:pt idx="37">
                  <c:v>13.81</c:v>
                </c:pt>
                <c:pt idx="38">
                  <c:v>13.67</c:v>
                </c:pt>
                <c:pt idx="39">
                  <c:v>13.82</c:v>
                </c:pt>
                <c:pt idx="40">
                  <c:v>13.81</c:v>
                </c:pt>
                <c:pt idx="41">
                  <c:v>13.82</c:v>
                </c:pt>
                <c:pt idx="42">
                  <c:v>13.87</c:v>
                </c:pt>
                <c:pt idx="43">
                  <c:v>13.67</c:v>
                </c:pt>
                <c:pt idx="44">
                  <c:v>14.06</c:v>
                </c:pt>
                <c:pt idx="45">
                  <c:v>13.85</c:v>
                </c:pt>
                <c:pt idx="46">
                  <c:v>13.62</c:v>
                </c:pt>
                <c:pt idx="47">
                  <c:v>13.77</c:v>
                </c:pt>
              </c:numCache>
            </c:numRef>
          </c:val>
          <c:smooth val="0"/>
          <c:extLst>
            <c:ext xmlns:c16="http://schemas.microsoft.com/office/drawing/2014/chart" uri="{C3380CC4-5D6E-409C-BE32-E72D297353CC}">
              <c16:uniqueId val="{0000000B-ABAC-442A-8812-9FA9F40CA10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35.415999999999997</c:v>
                </c:pt>
                <c:pt idx="1">
                  <c:v>35.643999999999998</c:v>
                </c:pt>
                <c:pt idx="2">
                  <c:v>35.043999999999997</c:v>
                </c:pt>
                <c:pt idx="3">
                  <c:v>34.756</c:v>
                </c:pt>
                <c:pt idx="4">
                  <c:v>34.722000000000001</c:v>
                </c:pt>
                <c:pt idx="5">
                  <c:v>35.591999999999999</c:v>
                </c:pt>
                <c:pt idx="6">
                  <c:v>34.758000000000003</c:v>
                </c:pt>
                <c:pt idx="7">
                  <c:v>35.54</c:v>
                </c:pt>
                <c:pt idx="8">
                  <c:v>34.706000000000003</c:v>
                </c:pt>
                <c:pt idx="9">
                  <c:v>35.619999999999997</c:v>
                </c:pt>
                <c:pt idx="10">
                  <c:v>35.558</c:v>
                </c:pt>
                <c:pt idx="11">
                  <c:v>35.213999999999999</c:v>
                </c:pt>
                <c:pt idx="12">
                  <c:v>34.36</c:v>
                </c:pt>
                <c:pt idx="13">
                  <c:v>34.052</c:v>
                </c:pt>
                <c:pt idx="14">
                  <c:v>34.35</c:v>
                </c:pt>
                <c:pt idx="15">
                  <c:v>33.008000000000003</c:v>
                </c:pt>
                <c:pt idx="16">
                  <c:v>32.372</c:v>
                </c:pt>
                <c:pt idx="17">
                  <c:v>31.91</c:v>
                </c:pt>
                <c:pt idx="18">
                  <c:v>32.886000000000003</c:v>
                </c:pt>
                <c:pt idx="19">
                  <c:v>33.106000000000002</c:v>
                </c:pt>
                <c:pt idx="20">
                  <c:v>33.450000000000003</c:v>
                </c:pt>
                <c:pt idx="21">
                  <c:v>33.432000000000002</c:v>
                </c:pt>
                <c:pt idx="22">
                  <c:v>33.362000000000002</c:v>
                </c:pt>
                <c:pt idx="23">
                  <c:v>32.985999999999997</c:v>
                </c:pt>
                <c:pt idx="24">
                  <c:v>32.652000000000001</c:v>
                </c:pt>
                <c:pt idx="25">
                  <c:v>32.683999999999997</c:v>
                </c:pt>
                <c:pt idx="26">
                  <c:v>32.4</c:v>
                </c:pt>
                <c:pt idx="27">
                  <c:v>32.19</c:v>
                </c:pt>
                <c:pt idx="28">
                  <c:v>31.934000000000001</c:v>
                </c:pt>
                <c:pt idx="29">
                  <c:v>31.908000000000001</c:v>
                </c:pt>
                <c:pt idx="30">
                  <c:v>32.03</c:v>
                </c:pt>
                <c:pt idx="31">
                  <c:v>31.904</c:v>
                </c:pt>
                <c:pt idx="32">
                  <c:v>31.314</c:v>
                </c:pt>
                <c:pt idx="33">
                  <c:v>32.729999999999997</c:v>
                </c:pt>
                <c:pt idx="34">
                  <c:v>33.93</c:v>
                </c:pt>
                <c:pt idx="35">
                  <c:v>34.277999999999999</c:v>
                </c:pt>
                <c:pt idx="36">
                  <c:v>33.82</c:v>
                </c:pt>
                <c:pt idx="37">
                  <c:v>34.085999999999999</c:v>
                </c:pt>
                <c:pt idx="38">
                  <c:v>34.363999999999997</c:v>
                </c:pt>
                <c:pt idx="39">
                  <c:v>34.491999999999997</c:v>
                </c:pt>
                <c:pt idx="40">
                  <c:v>34.238</c:v>
                </c:pt>
                <c:pt idx="41">
                  <c:v>34.578000000000003</c:v>
                </c:pt>
                <c:pt idx="42">
                  <c:v>34.979999999999997</c:v>
                </c:pt>
                <c:pt idx="43">
                  <c:v>35.223999999999997</c:v>
                </c:pt>
                <c:pt idx="44">
                  <c:v>34.802</c:v>
                </c:pt>
                <c:pt idx="45">
                  <c:v>33.442</c:v>
                </c:pt>
                <c:pt idx="46">
                  <c:v>32.74</c:v>
                </c:pt>
                <c:pt idx="47">
                  <c:v>33.01</c:v>
                </c:pt>
              </c:numCache>
            </c:numRef>
          </c:val>
          <c:smooth val="0"/>
          <c:extLst>
            <c:ext xmlns:c16="http://schemas.microsoft.com/office/drawing/2014/chart" uri="{C3380CC4-5D6E-409C-BE32-E72D297353CC}">
              <c16:uniqueId val="{0000000C-ABAC-442A-8812-9FA9F40CA10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BAC-442A-8812-9FA9F40CA10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BAC-442A-8812-9FA9F40CA10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43.2</c:v>
                </c:pt>
                <c:pt idx="1">
                  <c:v>42.966999999999999</c:v>
                </c:pt>
                <c:pt idx="2">
                  <c:v>42.908000000000001</c:v>
                </c:pt>
                <c:pt idx="3">
                  <c:v>43.207000000000001</c:v>
                </c:pt>
                <c:pt idx="4">
                  <c:v>43.241</c:v>
                </c:pt>
                <c:pt idx="5">
                  <c:v>43.332000000000001</c:v>
                </c:pt>
                <c:pt idx="6">
                  <c:v>43.262999999999998</c:v>
                </c:pt>
                <c:pt idx="7">
                  <c:v>42.927999999999997</c:v>
                </c:pt>
                <c:pt idx="8">
                  <c:v>42.868000000000002</c:v>
                </c:pt>
                <c:pt idx="9">
                  <c:v>42.728999999999999</c:v>
                </c:pt>
                <c:pt idx="10">
                  <c:v>43.116999999999997</c:v>
                </c:pt>
                <c:pt idx="11">
                  <c:v>42.866999999999997</c:v>
                </c:pt>
                <c:pt idx="12">
                  <c:v>42.6</c:v>
                </c:pt>
                <c:pt idx="13">
                  <c:v>42.302999999999997</c:v>
                </c:pt>
                <c:pt idx="14">
                  <c:v>42.033999999999999</c:v>
                </c:pt>
                <c:pt idx="15">
                  <c:v>42.122</c:v>
                </c:pt>
                <c:pt idx="16">
                  <c:v>42.329000000000001</c:v>
                </c:pt>
                <c:pt idx="17">
                  <c:v>42.204999999999998</c:v>
                </c:pt>
                <c:pt idx="18">
                  <c:v>42.3</c:v>
                </c:pt>
                <c:pt idx="19">
                  <c:v>42.372999999999998</c:v>
                </c:pt>
                <c:pt idx="20">
                  <c:v>42.369</c:v>
                </c:pt>
                <c:pt idx="21">
                  <c:v>42.542999999999999</c:v>
                </c:pt>
                <c:pt idx="22">
                  <c:v>42.673999999999999</c:v>
                </c:pt>
                <c:pt idx="23">
                  <c:v>42.634999999999998</c:v>
                </c:pt>
                <c:pt idx="24">
                  <c:v>42.591999999999999</c:v>
                </c:pt>
                <c:pt idx="25">
                  <c:v>42.823</c:v>
                </c:pt>
                <c:pt idx="26">
                  <c:v>42.837000000000003</c:v>
                </c:pt>
                <c:pt idx="27">
                  <c:v>42.389000000000003</c:v>
                </c:pt>
                <c:pt idx="28">
                  <c:v>42.234999999999999</c:v>
                </c:pt>
                <c:pt idx="29">
                  <c:v>43.475000000000001</c:v>
                </c:pt>
                <c:pt idx="30">
                  <c:v>42.215000000000003</c:v>
                </c:pt>
                <c:pt idx="31">
                  <c:v>42.387999999999998</c:v>
                </c:pt>
                <c:pt idx="32">
                  <c:v>41.923999999999999</c:v>
                </c:pt>
                <c:pt idx="33">
                  <c:v>42.17</c:v>
                </c:pt>
                <c:pt idx="34">
                  <c:v>42.188000000000002</c:v>
                </c:pt>
                <c:pt idx="35">
                  <c:v>42.12</c:v>
                </c:pt>
                <c:pt idx="36">
                  <c:v>42.73</c:v>
                </c:pt>
                <c:pt idx="37">
                  <c:v>43.066000000000003</c:v>
                </c:pt>
                <c:pt idx="38">
                  <c:v>43.198</c:v>
                </c:pt>
                <c:pt idx="39">
                  <c:v>43.155999999999999</c:v>
                </c:pt>
                <c:pt idx="40">
                  <c:v>43.201999999999998</c:v>
                </c:pt>
                <c:pt idx="41">
                  <c:v>43.404000000000003</c:v>
                </c:pt>
                <c:pt idx="42">
                  <c:v>43.244</c:v>
                </c:pt>
                <c:pt idx="43">
                  <c:v>42.758000000000003</c:v>
                </c:pt>
                <c:pt idx="44">
                  <c:v>42.963999999999999</c:v>
                </c:pt>
                <c:pt idx="45">
                  <c:v>42.924999999999997</c:v>
                </c:pt>
                <c:pt idx="46">
                  <c:v>43.232999999999997</c:v>
                </c:pt>
                <c:pt idx="47">
                  <c:v>42.978999999999999</c:v>
                </c:pt>
              </c:numCache>
            </c:numRef>
          </c:val>
          <c:smooth val="0"/>
          <c:extLst>
            <c:ext xmlns:c16="http://schemas.microsoft.com/office/drawing/2014/chart" uri="{C3380CC4-5D6E-409C-BE32-E72D297353CC}">
              <c16:uniqueId val="{0000000F-ABAC-442A-8812-9FA9F40CA10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BAC-442A-8812-9FA9F40CA10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38.061900000000001</c:v>
                </c:pt>
                <c:pt idx="1">
                  <c:v>16.9146</c:v>
                </c:pt>
                <c:pt idx="2">
                  <c:v>16.779</c:v>
                </c:pt>
                <c:pt idx="3">
                  <c:v>10.379200000000001</c:v>
                </c:pt>
                <c:pt idx="4">
                  <c:v>10.6999</c:v>
                </c:pt>
                <c:pt idx="5">
                  <c:v>11.492100000000001</c:v>
                </c:pt>
                <c:pt idx="6">
                  <c:v>31.647600000000001</c:v>
                </c:pt>
                <c:pt idx="7">
                  <c:v>39.029699999999998</c:v>
                </c:pt>
                <c:pt idx="8">
                  <c:v>45.446899999999999</c:v>
                </c:pt>
                <c:pt idx="9">
                  <c:v>44.633200000000002</c:v>
                </c:pt>
                <c:pt idx="10">
                  <c:v>32.2911</c:v>
                </c:pt>
                <c:pt idx="11">
                  <c:v>36.466299999999997</c:v>
                </c:pt>
                <c:pt idx="12">
                  <c:v>47.381</c:v>
                </c:pt>
                <c:pt idx="13">
                  <c:v>38.7316</c:v>
                </c:pt>
                <c:pt idx="14">
                  <c:v>28.055099999999999</c:v>
                </c:pt>
                <c:pt idx="15">
                  <c:v>33.504199999999997</c:v>
                </c:pt>
                <c:pt idx="16">
                  <c:v>41.298000000000002</c:v>
                </c:pt>
                <c:pt idx="17">
                  <c:v>36.4696</c:v>
                </c:pt>
                <c:pt idx="18">
                  <c:v>26.781300000000002</c:v>
                </c:pt>
                <c:pt idx="19">
                  <c:v>43.180199999999999</c:v>
                </c:pt>
                <c:pt idx="20">
                  <c:v>36.824399999999997</c:v>
                </c:pt>
                <c:pt idx="21">
                  <c:v>31.261900000000001</c:v>
                </c:pt>
                <c:pt idx="22">
                  <c:v>21.4282</c:v>
                </c:pt>
                <c:pt idx="23">
                  <c:v>8.9596999999999998</c:v>
                </c:pt>
                <c:pt idx="24">
                  <c:v>7.1449999999999996</c:v>
                </c:pt>
                <c:pt idx="25">
                  <c:v>21.353300000000001</c:v>
                </c:pt>
                <c:pt idx="26">
                  <c:v>25.445</c:v>
                </c:pt>
                <c:pt idx="27">
                  <c:v>33.113199999999999</c:v>
                </c:pt>
                <c:pt idx="28">
                  <c:v>13.9893</c:v>
                </c:pt>
                <c:pt idx="29">
                  <c:v>35.618499999999997</c:v>
                </c:pt>
                <c:pt idx="30">
                  <c:v>34.772100000000002</c:v>
                </c:pt>
                <c:pt idx="31">
                  <c:v>33.940800000000003</c:v>
                </c:pt>
                <c:pt idx="32">
                  <c:v>29.861699999999999</c:v>
                </c:pt>
                <c:pt idx="33">
                  <c:v>31.060700000000001</c:v>
                </c:pt>
                <c:pt idx="34">
                  <c:v>37.4193</c:v>
                </c:pt>
                <c:pt idx="35">
                  <c:v>41.723999999999997</c:v>
                </c:pt>
                <c:pt idx="36">
                  <c:v>15.7971</c:v>
                </c:pt>
                <c:pt idx="37">
                  <c:v>10.2567</c:v>
                </c:pt>
                <c:pt idx="38">
                  <c:v>9.8399000000000001</c:v>
                </c:pt>
                <c:pt idx="39">
                  <c:v>7.2426000000000004</c:v>
                </c:pt>
                <c:pt idx="40">
                  <c:v>9.1858000000000004</c:v>
                </c:pt>
                <c:pt idx="41">
                  <c:v>8.8058999999999994</c:v>
                </c:pt>
                <c:pt idx="42">
                  <c:v>10.218400000000001</c:v>
                </c:pt>
                <c:pt idx="43">
                  <c:v>12.5145</c:v>
                </c:pt>
                <c:pt idx="44">
                  <c:v>11.3461</c:v>
                </c:pt>
                <c:pt idx="45">
                  <c:v>37.517099999999999</c:v>
                </c:pt>
                <c:pt idx="46">
                  <c:v>27.8398</c:v>
                </c:pt>
                <c:pt idx="47">
                  <c:v>36.619999999999997</c:v>
                </c:pt>
              </c:numCache>
            </c:numRef>
          </c:val>
          <c:smooth val="0"/>
          <c:extLst>
            <c:ext xmlns:c16="http://schemas.microsoft.com/office/drawing/2014/chart" uri="{C3380CC4-5D6E-409C-BE32-E72D297353CC}">
              <c16:uniqueId val="{00000011-ABAC-442A-8812-9FA9F40CA10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BAC-442A-8812-9FA9F40CA10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9.6999999999999993</c:v>
                </c:pt>
                <c:pt idx="2">
                  <c:v>9.6999999999999993</c:v>
                </c:pt>
                <c:pt idx="3">
                  <c:v>9.6999999999999993</c:v>
                </c:pt>
                <c:pt idx="4">
                  <c:v>9.8000000000000007</c:v>
                </c:pt>
                <c:pt idx="5">
                  <c:v>9.6</c:v>
                </c:pt>
                <c:pt idx="6">
                  <c:v>9.8000000000000007</c:v>
                </c:pt>
                <c:pt idx="7">
                  <c:v>9.6999999999999993</c:v>
                </c:pt>
                <c:pt idx="8">
                  <c:v>9.5</c:v>
                </c:pt>
                <c:pt idx="9">
                  <c:v>9.4</c:v>
                </c:pt>
                <c:pt idx="10">
                  <c:v>9.1999999999999993</c:v>
                </c:pt>
                <c:pt idx="11">
                  <c:v>8.6999999999999993</c:v>
                </c:pt>
                <c:pt idx="12">
                  <c:v>8.6</c:v>
                </c:pt>
                <c:pt idx="13">
                  <c:v>8.5</c:v>
                </c:pt>
                <c:pt idx="14">
                  <c:v>8</c:v>
                </c:pt>
                <c:pt idx="15">
                  <c:v>7.7</c:v>
                </c:pt>
                <c:pt idx="16">
                  <c:v>8</c:v>
                </c:pt>
                <c:pt idx="17">
                  <c:v>8.1999999999999993</c:v>
                </c:pt>
                <c:pt idx="18">
                  <c:v>8</c:v>
                </c:pt>
                <c:pt idx="19">
                  <c:v>8</c:v>
                </c:pt>
                <c:pt idx="20">
                  <c:v>8</c:v>
                </c:pt>
                <c:pt idx="21">
                  <c:v>8</c:v>
                </c:pt>
                <c:pt idx="22">
                  <c:v>8</c:v>
                </c:pt>
                <c:pt idx="23">
                  <c:v>8</c:v>
                </c:pt>
                <c:pt idx="24">
                  <c:v>8</c:v>
                </c:pt>
                <c:pt idx="25">
                  <c:v>7.9</c:v>
                </c:pt>
                <c:pt idx="26">
                  <c:v>8.4</c:v>
                </c:pt>
                <c:pt idx="27">
                  <c:v>9.1999999999999993</c:v>
                </c:pt>
                <c:pt idx="28">
                  <c:v>9.1</c:v>
                </c:pt>
                <c:pt idx="29">
                  <c:v>8.9</c:v>
                </c:pt>
                <c:pt idx="30">
                  <c:v>8.8000000000000007</c:v>
                </c:pt>
                <c:pt idx="31">
                  <c:v>8.6</c:v>
                </c:pt>
                <c:pt idx="32">
                  <c:v>8.6999999999999993</c:v>
                </c:pt>
                <c:pt idx="33">
                  <c:v>8.6999999999999993</c:v>
                </c:pt>
                <c:pt idx="34">
                  <c:v>8.6</c:v>
                </c:pt>
                <c:pt idx="35">
                  <c:v>8.8000000000000007</c:v>
                </c:pt>
                <c:pt idx="36">
                  <c:v>8.9</c:v>
                </c:pt>
                <c:pt idx="37">
                  <c:v>8.9</c:v>
                </c:pt>
                <c:pt idx="38">
                  <c:v>9.3000000000000007</c:v>
                </c:pt>
                <c:pt idx="39">
                  <c:v>9.1999999999999993</c:v>
                </c:pt>
                <c:pt idx="40">
                  <c:v>9.1999999999999993</c:v>
                </c:pt>
                <c:pt idx="41">
                  <c:v>9.3000000000000007</c:v>
                </c:pt>
                <c:pt idx="42">
                  <c:v>9.3000000000000007</c:v>
                </c:pt>
                <c:pt idx="43">
                  <c:v>9.1999999999999993</c:v>
                </c:pt>
                <c:pt idx="44">
                  <c:v>9.6</c:v>
                </c:pt>
                <c:pt idx="45">
                  <c:v>9.4</c:v>
                </c:pt>
                <c:pt idx="46">
                  <c:v>9.4</c:v>
                </c:pt>
                <c:pt idx="47">
                  <c:v>9.6</c:v>
                </c:pt>
              </c:numCache>
            </c:numRef>
          </c:val>
          <c:smooth val="0"/>
          <c:extLst>
            <c:ext xmlns:c16="http://schemas.microsoft.com/office/drawing/2014/chart" uri="{C3380CC4-5D6E-409C-BE32-E72D297353CC}">
              <c16:uniqueId val="{00000013-ABAC-442A-8812-9FA9F40CA10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BAC-442A-8812-9FA9F40CA1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159.36327</c:v>
                </c:pt>
                <c:pt idx="1">
                  <c:v>146.80582999999999</c:v>
                </c:pt>
                <c:pt idx="2">
                  <c:v>119.41195</c:v>
                </c:pt>
                <c:pt idx="3">
                  <c:v>108.57523</c:v>
                </c:pt>
                <c:pt idx="4">
                  <c:v>143.36233999999999</c:v>
                </c:pt>
                <c:pt idx="5">
                  <c:v>131.43468999999999</c:v>
                </c:pt>
                <c:pt idx="6">
                  <c:v>127.09559</c:v>
                </c:pt>
                <c:pt idx="7">
                  <c:v>97.584710000000001</c:v>
                </c:pt>
                <c:pt idx="8">
                  <c:v>117.87863</c:v>
                </c:pt>
                <c:pt idx="9">
                  <c:v>150.16777999999999</c:v>
                </c:pt>
                <c:pt idx="10">
                  <c:v>146.54216</c:v>
                </c:pt>
                <c:pt idx="11">
                  <c:v>126.033</c:v>
                </c:pt>
                <c:pt idx="12">
                  <c:v>110.09422000000001</c:v>
                </c:pt>
                <c:pt idx="13">
                  <c:v>112.09104000000001</c:v>
                </c:pt>
                <c:pt idx="14">
                  <c:v>153.25166999999999</c:v>
                </c:pt>
                <c:pt idx="15">
                  <c:v>141.42565999999999</c:v>
                </c:pt>
                <c:pt idx="16">
                  <c:v>143.38394</c:v>
                </c:pt>
                <c:pt idx="17">
                  <c:v>113.48554</c:v>
                </c:pt>
                <c:pt idx="18">
                  <c:v>110.62402</c:v>
                </c:pt>
                <c:pt idx="19">
                  <c:v>154.92519999999999</c:v>
                </c:pt>
                <c:pt idx="20">
                  <c:v>141.03647000000001</c:v>
                </c:pt>
                <c:pt idx="21">
                  <c:v>136.08488</c:v>
                </c:pt>
                <c:pt idx="22">
                  <c:v>99.998310000000004</c:v>
                </c:pt>
                <c:pt idx="23">
                  <c:v>152.72318999999999</c:v>
                </c:pt>
                <c:pt idx="24">
                  <c:v>141.5557</c:v>
                </c:pt>
                <c:pt idx="25">
                  <c:v>59.637219999999999</c:v>
                </c:pt>
                <c:pt idx="26">
                  <c:v>159.14998</c:v>
                </c:pt>
                <c:pt idx="27">
                  <c:v>151.67525000000001</c:v>
                </c:pt>
                <c:pt idx="28">
                  <c:v>130.36445000000001</c:v>
                </c:pt>
                <c:pt idx="29">
                  <c:v>100.56422999999999</c:v>
                </c:pt>
                <c:pt idx="30">
                  <c:v>151.81721999999999</c:v>
                </c:pt>
                <c:pt idx="31">
                  <c:v>145.86843999999999</c:v>
                </c:pt>
                <c:pt idx="32">
                  <c:v>100.03033000000001</c:v>
                </c:pt>
                <c:pt idx="33">
                  <c:v>99.415980000000005</c:v>
                </c:pt>
                <c:pt idx="34">
                  <c:v>49.55885</c:v>
                </c:pt>
                <c:pt idx="35">
                  <c:v>44.420810000000003</c:v>
                </c:pt>
                <c:pt idx="36">
                  <c:v>41.571919999999999</c:v>
                </c:pt>
                <c:pt idx="37">
                  <c:v>31.62698</c:v>
                </c:pt>
                <c:pt idx="38">
                  <c:v>25.762139999999999</c:v>
                </c:pt>
                <c:pt idx="39">
                  <c:v>24.229310000000002</c:v>
                </c:pt>
                <c:pt idx="40">
                  <c:v>24.202449999999999</c:v>
                </c:pt>
                <c:pt idx="41">
                  <c:v>24.32893</c:v>
                </c:pt>
                <c:pt idx="42">
                  <c:v>25.25122</c:v>
                </c:pt>
                <c:pt idx="43">
                  <c:v>28.926459999999999</c:v>
                </c:pt>
                <c:pt idx="44">
                  <c:v>40.020029999999998</c:v>
                </c:pt>
                <c:pt idx="45">
                  <c:v>42.058129999999998</c:v>
                </c:pt>
                <c:pt idx="46">
                  <c:v>39.698480000000004</c:v>
                </c:pt>
                <c:pt idx="47">
                  <c:v>38.231319999999997</c:v>
                </c:pt>
              </c:numCache>
            </c:numRef>
          </c:val>
          <c:smooth val="0"/>
          <c:extLst>
            <c:ext xmlns:c16="http://schemas.microsoft.com/office/drawing/2014/chart" uri="{C3380CC4-5D6E-409C-BE32-E72D297353CC}">
              <c16:uniqueId val="{00000000-B506-4DF6-98C3-709B287749B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506-4DF6-98C3-709B287749B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506-4DF6-98C3-709B287749B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506-4DF6-98C3-709B287749B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506-4DF6-98C3-709B287749B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14.11</c:v>
                </c:pt>
                <c:pt idx="1">
                  <c:v>15.41</c:v>
                </c:pt>
                <c:pt idx="2">
                  <c:v>15.95</c:v>
                </c:pt>
                <c:pt idx="3">
                  <c:v>15.46</c:v>
                </c:pt>
                <c:pt idx="4">
                  <c:v>15.19</c:v>
                </c:pt>
                <c:pt idx="5">
                  <c:v>15.14</c:v>
                </c:pt>
                <c:pt idx="6">
                  <c:v>14.31</c:v>
                </c:pt>
                <c:pt idx="7">
                  <c:v>14.75</c:v>
                </c:pt>
                <c:pt idx="8">
                  <c:v>14.21</c:v>
                </c:pt>
                <c:pt idx="9">
                  <c:v>12.39</c:v>
                </c:pt>
                <c:pt idx="10">
                  <c:v>12.62</c:v>
                </c:pt>
                <c:pt idx="11">
                  <c:v>14.93</c:v>
                </c:pt>
                <c:pt idx="12">
                  <c:v>15.21</c:v>
                </c:pt>
                <c:pt idx="13">
                  <c:v>15.67</c:v>
                </c:pt>
                <c:pt idx="14">
                  <c:v>14.32</c:v>
                </c:pt>
                <c:pt idx="15">
                  <c:v>13.83</c:v>
                </c:pt>
                <c:pt idx="16">
                  <c:v>13.95</c:v>
                </c:pt>
                <c:pt idx="17">
                  <c:v>14.17</c:v>
                </c:pt>
                <c:pt idx="18">
                  <c:v>13.95</c:v>
                </c:pt>
                <c:pt idx="19">
                  <c:v>13.59</c:v>
                </c:pt>
                <c:pt idx="20">
                  <c:v>13.4</c:v>
                </c:pt>
                <c:pt idx="21">
                  <c:v>13.32</c:v>
                </c:pt>
                <c:pt idx="22">
                  <c:v>13.12</c:v>
                </c:pt>
                <c:pt idx="23">
                  <c:v>12.9</c:v>
                </c:pt>
                <c:pt idx="24">
                  <c:v>13.25</c:v>
                </c:pt>
                <c:pt idx="25">
                  <c:v>15.44</c:v>
                </c:pt>
                <c:pt idx="26">
                  <c:v>15.91</c:v>
                </c:pt>
                <c:pt idx="27">
                  <c:v>16.309999999999999</c:v>
                </c:pt>
                <c:pt idx="28">
                  <c:v>16.13</c:v>
                </c:pt>
                <c:pt idx="29">
                  <c:v>15.55</c:v>
                </c:pt>
                <c:pt idx="30">
                  <c:v>15.08</c:v>
                </c:pt>
                <c:pt idx="31">
                  <c:v>14.89</c:v>
                </c:pt>
                <c:pt idx="32">
                  <c:v>14.67</c:v>
                </c:pt>
                <c:pt idx="33">
                  <c:v>14.63</c:v>
                </c:pt>
                <c:pt idx="34">
                  <c:v>15.07</c:v>
                </c:pt>
                <c:pt idx="35">
                  <c:v>15.73</c:v>
                </c:pt>
                <c:pt idx="36">
                  <c:v>15.84</c:v>
                </c:pt>
                <c:pt idx="37">
                  <c:v>16.399999999999999</c:v>
                </c:pt>
                <c:pt idx="38">
                  <c:v>16.64</c:v>
                </c:pt>
                <c:pt idx="39">
                  <c:v>16.399999999999999</c:v>
                </c:pt>
                <c:pt idx="40">
                  <c:v>16.73</c:v>
                </c:pt>
                <c:pt idx="41">
                  <c:v>16.97</c:v>
                </c:pt>
                <c:pt idx="42">
                  <c:v>16.63</c:v>
                </c:pt>
                <c:pt idx="43">
                  <c:v>16.39</c:v>
                </c:pt>
                <c:pt idx="44">
                  <c:v>16.420000000000002</c:v>
                </c:pt>
                <c:pt idx="45">
                  <c:v>15.79</c:v>
                </c:pt>
                <c:pt idx="46">
                  <c:v>14.88</c:v>
                </c:pt>
                <c:pt idx="47">
                  <c:v>14.56</c:v>
                </c:pt>
              </c:numCache>
            </c:numRef>
          </c:val>
          <c:smooth val="0"/>
          <c:extLst>
            <c:ext xmlns:c16="http://schemas.microsoft.com/office/drawing/2014/chart" uri="{C3380CC4-5D6E-409C-BE32-E72D297353CC}">
              <c16:uniqueId val="{00000005-B506-4DF6-98C3-709B287749B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506-4DF6-98C3-709B287749B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506-4DF6-98C3-709B287749B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3.9</c:v>
                </c:pt>
                <c:pt idx="1">
                  <c:v>5.4</c:v>
                </c:pt>
                <c:pt idx="2">
                  <c:v>4.5</c:v>
                </c:pt>
                <c:pt idx="3">
                  <c:v>2.1</c:v>
                </c:pt>
                <c:pt idx="4">
                  <c:v>2</c:v>
                </c:pt>
                <c:pt idx="5">
                  <c:v>2.5</c:v>
                </c:pt>
                <c:pt idx="6">
                  <c:v>4.5</c:v>
                </c:pt>
                <c:pt idx="7">
                  <c:v>4.8</c:v>
                </c:pt>
                <c:pt idx="8">
                  <c:v>3.3</c:v>
                </c:pt>
                <c:pt idx="9">
                  <c:v>2.4</c:v>
                </c:pt>
                <c:pt idx="10">
                  <c:v>1.4</c:v>
                </c:pt>
                <c:pt idx="11">
                  <c:v>1.1000000000000001</c:v>
                </c:pt>
                <c:pt idx="12">
                  <c:v>1.6</c:v>
                </c:pt>
                <c:pt idx="13">
                  <c:v>2.5</c:v>
                </c:pt>
                <c:pt idx="14">
                  <c:v>3.5</c:v>
                </c:pt>
                <c:pt idx="15">
                  <c:v>4.7</c:v>
                </c:pt>
                <c:pt idx="16">
                  <c:v>3.6</c:v>
                </c:pt>
                <c:pt idx="17">
                  <c:v>2.2999999999999998</c:v>
                </c:pt>
                <c:pt idx="18">
                  <c:v>2.2000000000000002</c:v>
                </c:pt>
                <c:pt idx="19">
                  <c:v>3.1</c:v>
                </c:pt>
                <c:pt idx="20">
                  <c:v>4.2</c:v>
                </c:pt>
                <c:pt idx="21">
                  <c:v>5</c:v>
                </c:pt>
                <c:pt idx="22">
                  <c:v>3.8</c:v>
                </c:pt>
                <c:pt idx="23">
                  <c:v>2</c:v>
                </c:pt>
                <c:pt idx="24">
                  <c:v>2.2000000000000002</c:v>
                </c:pt>
                <c:pt idx="25">
                  <c:v>2.7</c:v>
                </c:pt>
                <c:pt idx="26">
                  <c:v>3.9</c:v>
                </c:pt>
                <c:pt idx="27">
                  <c:v>5</c:v>
                </c:pt>
                <c:pt idx="28">
                  <c:v>3.6</c:v>
                </c:pt>
                <c:pt idx="29">
                  <c:v>1.5</c:v>
                </c:pt>
                <c:pt idx="30">
                  <c:v>3.7</c:v>
                </c:pt>
                <c:pt idx="31">
                  <c:v>1.6</c:v>
                </c:pt>
                <c:pt idx="32">
                  <c:v>1</c:v>
                </c:pt>
                <c:pt idx="33">
                  <c:v>0.7</c:v>
                </c:pt>
                <c:pt idx="34">
                  <c:v>0.7</c:v>
                </c:pt>
                <c:pt idx="35">
                  <c:v>0.7</c:v>
                </c:pt>
                <c:pt idx="36">
                  <c:v>0.7</c:v>
                </c:pt>
                <c:pt idx="37">
                  <c:v>0.7</c:v>
                </c:pt>
                <c:pt idx="38">
                  <c:v>0.7</c:v>
                </c:pt>
                <c:pt idx="39">
                  <c:v>0.6</c:v>
                </c:pt>
                <c:pt idx="40">
                  <c:v>0.7</c:v>
                </c:pt>
                <c:pt idx="41">
                  <c:v>0.8</c:v>
                </c:pt>
                <c:pt idx="42">
                  <c:v>3.5</c:v>
                </c:pt>
                <c:pt idx="43">
                  <c:v>4</c:v>
                </c:pt>
                <c:pt idx="44">
                  <c:v>5.0999999999999996</c:v>
                </c:pt>
                <c:pt idx="45">
                  <c:v>5.4</c:v>
                </c:pt>
                <c:pt idx="46">
                  <c:v>1.9</c:v>
                </c:pt>
                <c:pt idx="47">
                  <c:v>1.7</c:v>
                </c:pt>
              </c:numCache>
            </c:numRef>
          </c:val>
          <c:smooth val="0"/>
          <c:extLst>
            <c:ext xmlns:c16="http://schemas.microsoft.com/office/drawing/2014/chart" uri="{C3380CC4-5D6E-409C-BE32-E72D297353CC}">
              <c16:uniqueId val="{00000008-B506-4DF6-98C3-709B287749B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506-4DF6-98C3-709B287749B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506-4DF6-98C3-709B287749B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506-4DF6-98C3-709B287749B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506-4DF6-98C3-709B287749B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506-4DF6-98C3-709B287749B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1.0305</c:v>
                </c:pt>
                <c:pt idx="1">
                  <c:v>0.9304</c:v>
                </c:pt>
                <c:pt idx="2">
                  <c:v>0.85880000000000001</c:v>
                </c:pt>
                <c:pt idx="3">
                  <c:v>0.81659999999999999</c:v>
                </c:pt>
                <c:pt idx="4">
                  <c:v>0.79449999999999998</c:v>
                </c:pt>
                <c:pt idx="5">
                  <c:v>0.76370000000000005</c:v>
                </c:pt>
                <c:pt idx="6">
                  <c:v>0.7359</c:v>
                </c:pt>
                <c:pt idx="7">
                  <c:v>0.72330000000000005</c:v>
                </c:pt>
                <c:pt idx="8">
                  <c:v>0.71089999999999998</c:v>
                </c:pt>
                <c:pt idx="9">
                  <c:v>0.70940000000000003</c:v>
                </c:pt>
                <c:pt idx="10">
                  <c:v>0.70809999999999995</c:v>
                </c:pt>
                <c:pt idx="11">
                  <c:v>0.88490000000000002</c:v>
                </c:pt>
                <c:pt idx="12">
                  <c:v>1.0398000000000001</c:v>
                </c:pt>
                <c:pt idx="13">
                  <c:v>1.1001000000000001</c:v>
                </c:pt>
                <c:pt idx="14">
                  <c:v>1.2293000000000001</c:v>
                </c:pt>
                <c:pt idx="15">
                  <c:v>1.3394999999999999</c:v>
                </c:pt>
                <c:pt idx="16">
                  <c:v>1.8767</c:v>
                </c:pt>
                <c:pt idx="17">
                  <c:v>2.4803999999999999</c:v>
                </c:pt>
                <c:pt idx="18">
                  <c:v>2.7368999999999999</c:v>
                </c:pt>
                <c:pt idx="19">
                  <c:v>3.1526999999999998</c:v>
                </c:pt>
                <c:pt idx="20">
                  <c:v>4.1181000000000001</c:v>
                </c:pt>
                <c:pt idx="21">
                  <c:v>4.1528</c:v>
                </c:pt>
                <c:pt idx="22">
                  <c:v>4.2812999999999999</c:v>
                </c:pt>
                <c:pt idx="23">
                  <c:v>4.3624000000000001</c:v>
                </c:pt>
                <c:pt idx="24">
                  <c:v>4.4211</c:v>
                </c:pt>
                <c:pt idx="25">
                  <c:v>4.4923000000000002</c:v>
                </c:pt>
                <c:pt idx="26">
                  <c:v>4.5610999999999997</c:v>
                </c:pt>
                <c:pt idx="27">
                  <c:v>4.5488</c:v>
                </c:pt>
                <c:pt idx="28">
                  <c:v>4.5060000000000002</c:v>
                </c:pt>
                <c:pt idx="29">
                  <c:v>4.4734999999999996</c:v>
                </c:pt>
                <c:pt idx="30">
                  <c:v>4.4981</c:v>
                </c:pt>
                <c:pt idx="31">
                  <c:v>4.5910000000000002</c:v>
                </c:pt>
                <c:pt idx="32">
                  <c:v>4.6041999999999996</c:v>
                </c:pt>
                <c:pt idx="33">
                  <c:v>4.5923999999999996</c:v>
                </c:pt>
                <c:pt idx="34">
                  <c:v>4.4873000000000003</c:v>
                </c:pt>
                <c:pt idx="35">
                  <c:v>4.3990999999999998</c:v>
                </c:pt>
                <c:pt idx="36">
                  <c:v>4.4020000000000001</c:v>
                </c:pt>
                <c:pt idx="37">
                  <c:v>4.3720999999999997</c:v>
                </c:pt>
                <c:pt idx="38">
                  <c:v>4.3113000000000001</c:v>
                </c:pt>
                <c:pt idx="39">
                  <c:v>4.2737999999999996</c:v>
                </c:pt>
                <c:pt idx="40">
                  <c:v>4.2655000000000003</c:v>
                </c:pt>
                <c:pt idx="41">
                  <c:v>4.2291999999999996</c:v>
                </c:pt>
                <c:pt idx="42">
                  <c:v>4.1692</c:v>
                </c:pt>
                <c:pt idx="43">
                  <c:v>3.9279999999999999</c:v>
                </c:pt>
                <c:pt idx="44">
                  <c:v>2.7919</c:v>
                </c:pt>
                <c:pt idx="45">
                  <c:v>2.0587</c:v>
                </c:pt>
                <c:pt idx="46">
                  <c:v>1.4173</c:v>
                </c:pt>
                <c:pt idx="47">
                  <c:v>1.2502</c:v>
                </c:pt>
              </c:numCache>
            </c:numRef>
          </c:val>
          <c:smooth val="0"/>
          <c:extLst>
            <c:ext xmlns:c16="http://schemas.microsoft.com/office/drawing/2014/chart" uri="{C3380CC4-5D6E-409C-BE32-E72D297353CC}">
              <c16:uniqueId val="{0000000E-B506-4DF6-98C3-709B287749B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49.390500000000003</c:v>
                </c:pt>
                <c:pt idx="1">
                  <c:v>48.34628</c:v>
                </c:pt>
                <c:pt idx="2">
                  <c:v>49.326340000000002</c:v>
                </c:pt>
                <c:pt idx="3">
                  <c:v>50.157989999999998</c:v>
                </c:pt>
                <c:pt idx="4">
                  <c:v>49.733739999999997</c:v>
                </c:pt>
                <c:pt idx="5">
                  <c:v>49.725589999999997</c:v>
                </c:pt>
                <c:pt idx="6">
                  <c:v>46.865589999999997</c:v>
                </c:pt>
                <c:pt idx="7">
                  <c:v>45.139249999999997</c:v>
                </c:pt>
                <c:pt idx="8">
                  <c:v>48.819319999999998</c:v>
                </c:pt>
                <c:pt idx="9">
                  <c:v>50.027700000000003</c:v>
                </c:pt>
                <c:pt idx="10">
                  <c:v>48.896819999999998</c:v>
                </c:pt>
                <c:pt idx="11">
                  <c:v>49.333629999999999</c:v>
                </c:pt>
                <c:pt idx="12">
                  <c:v>48.823500000000003</c:v>
                </c:pt>
                <c:pt idx="13">
                  <c:v>43.058709999999998</c:v>
                </c:pt>
                <c:pt idx="14">
                  <c:v>47.746810000000004</c:v>
                </c:pt>
                <c:pt idx="15">
                  <c:v>48.889760000000003</c:v>
                </c:pt>
                <c:pt idx="16">
                  <c:v>48.399749999999997</c:v>
                </c:pt>
                <c:pt idx="17">
                  <c:v>48.493360000000003</c:v>
                </c:pt>
                <c:pt idx="18">
                  <c:v>44.814920000000001</c:v>
                </c:pt>
                <c:pt idx="19">
                  <c:v>47.439410000000002</c:v>
                </c:pt>
                <c:pt idx="20">
                  <c:v>46.977800000000002</c:v>
                </c:pt>
                <c:pt idx="21">
                  <c:v>47.100900000000003</c:v>
                </c:pt>
                <c:pt idx="22">
                  <c:v>47.001040000000003</c:v>
                </c:pt>
                <c:pt idx="23">
                  <c:v>44.608069999999998</c:v>
                </c:pt>
                <c:pt idx="24">
                  <c:v>44.331650000000003</c:v>
                </c:pt>
                <c:pt idx="25">
                  <c:v>45.563180000000003</c:v>
                </c:pt>
                <c:pt idx="26">
                  <c:v>45.131999999999998</c:v>
                </c:pt>
                <c:pt idx="27">
                  <c:v>46.665880000000001</c:v>
                </c:pt>
                <c:pt idx="28">
                  <c:v>47.716180000000001</c:v>
                </c:pt>
                <c:pt idx="29">
                  <c:v>47.783929999999998</c:v>
                </c:pt>
                <c:pt idx="30">
                  <c:v>46.78445</c:v>
                </c:pt>
                <c:pt idx="31">
                  <c:v>48.175640000000001</c:v>
                </c:pt>
                <c:pt idx="32">
                  <c:v>48.089440000000003</c:v>
                </c:pt>
                <c:pt idx="33">
                  <c:v>49.834629999999997</c:v>
                </c:pt>
                <c:pt idx="34">
                  <c:v>46.627409999999998</c:v>
                </c:pt>
                <c:pt idx="35">
                  <c:v>47.91</c:v>
                </c:pt>
                <c:pt idx="36">
                  <c:v>48.368650000000002</c:v>
                </c:pt>
                <c:pt idx="37">
                  <c:v>42.615580000000001</c:v>
                </c:pt>
                <c:pt idx="38">
                  <c:v>46.419589999999999</c:v>
                </c:pt>
                <c:pt idx="39">
                  <c:v>46.914729999999999</c:v>
                </c:pt>
                <c:pt idx="40">
                  <c:v>46.968260000000001</c:v>
                </c:pt>
                <c:pt idx="41">
                  <c:v>39.215119999999999</c:v>
                </c:pt>
                <c:pt idx="42">
                  <c:v>46.269750000000002</c:v>
                </c:pt>
                <c:pt idx="43">
                  <c:v>48.788240000000002</c:v>
                </c:pt>
                <c:pt idx="44">
                  <c:v>47.736960000000003</c:v>
                </c:pt>
                <c:pt idx="45">
                  <c:v>48.092889999999997</c:v>
                </c:pt>
                <c:pt idx="46">
                  <c:v>48.515560000000001</c:v>
                </c:pt>
                <c:pt idx="47">
                  <c:v>48.473489999999998</c:v>
                </c:pt>
              </c:numCache>
            </c:numRef>
          </c:val>
          <c:smooth val="0"/>
          <c:extLst>
            <c:ext xmlns:c16="http://schemas.microsoft.com/office/drawing/2014/chart" uri="{C3380CC4-5D6E-409C-BE32-E72D297353CC}">
              <c16:uniqueId val="{0000000F-B506-4DF6-98C3-709B287749B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127.63028</c:v>
                </c:pt>
                <c:pt idx="1">
                  <c:v>128.20224999999999</c:v>
                </c:pt>
                <c:pt idx="2">
                  <c:v>127.51936000000001</c:v>
                </c:pt>
                <c:pt idx="3">
                  <c:v>125.2932</c:v>
                </c:pt>
                <c:pt idx="4">
                  <c:v>127.57628</c:v>
                </c:pt>
                <c:pt idx="5">
                  <c:v>128.60413</c:v>
                </c:pt>
                <c:pt idx="6">
                  <c:v>127.21849</c:v>
                </c:pt>
                <c:pt idx="7">
                  <c:v>128.02925999999999</c:v>
                </c:pt>
                <c:pt idx="8">
                  <c:v>127.81319999999999</c:v>
                </c:pt>
                <c:pt idx="9">
                  <c:v>130.71253999999999</c:v>
                </c:pt>
                <c:pt idx="10">
                  <c:v>131.37367</c:v>
                </c:pt>
                <c:pt idx="11">
                  <c:v>133.76507000000001</c:v>
                </c:pt>
                <c:pt idx="12">
                  <c:v>128.68997999999999</c:v>
                </c:pt>
                <c:pt idx="13">
                  <c:v>123.76845</c:v>
                </c:pt>
                <c:pt idx="14">
                  <c:v>127.53837</c:v>
                </c:pt>
                <c:pt idx="15">
                  <c:v>130.33428000000001</c:v>
                </c:pt>
                <c:pt idx="16">
                  <c:v>129.42601999999999</c:v>
                </c:pt>
                <c:pt idx="17">
                  <c:v>134.61236</c:v>
                </c:pt>
                <c:pt idx="18">
                  <c:v>131.49627000000001</c:v>
                </c:pt>
                <c:pt idx="19">
                  <c:v>128.7038</c:v>
                </c:pt>
                <c:pt idx="20">
                  <c:v>128.46286000000001</c:v>
                </c:pt>
                <c:pt idx="21">
                  <c:v>129.03587999999999</c:v>
                </c:pt>
                <c:pt idx="22">
                  <c:v>131.21557999999999</c:v>
                </c:pt>
                <c:pt idx="23">
                  <c:v>132.01688999999999</c:v>
                </c:pt>
                <c:pt idx="24">
                  <c:v>133.46108000000001</c:v>
                </c:pt>
                <c:pt idx="25">
                  <c:v>131.27106000000001</c:v>
                </c:pt>
                <c:pt idx="26">
                  <c:v>129.69021000000001</c:v>
                </c:pt>
                <c:pt idx="27">
                  <c:v>129.07777999999999</c:v>
                </c:pt>
                <c:pt idx="28">
                  <c:v>126.80804000000001</c:v>
                </c:pt>
                <c:pt idx="29">
                  <c:v>124.67706</c:v>
                </c:pt>
                <c:pt idx="30">
                  <c:v>127.27382</c:v>
                </c:pt>
                <c:pt idx="31">
                  <c:v>127.33414999999999</c:v>
                </c:pt>
                <c:pt idx="32">
                  <c:v>124.85852</c:v>
                </c:pt>
                <c:pt idx="33">
                  <c:v>125.75566000000001</c:v>
                </c:pt>
                <c:pt idx="34">
                  <c:v>129.22049999999999</c:v>
                </c:pt>
                <c:pt idx="35">
                  <c:v>127.71810000000001</c:v>
                </c:pt>
                <c:pt idx="36">
                  <c:v>123.79680999999999</c:v>
                </c:pt>
                <c:pt idx="37">
                  <c:v>119.83915</c:v>
                </c:pt>
                <c:pt idx="38">
                  <c:v>123.64901999999999</c:v>
                </c:pt>
                <c:pt idx="39">
                  <c:v>129.96347</c:v>
                </c:pt>
                <c:pt idx="40">
                  <c:v>133.49351999999999</c:v>
                </c:pt>
                <c:pt idx="41">
                  <c:v>136.02668</c:v>
                </c:pt>
                <c:pt idx="42">
                  <c:v>133.18503000000001</c:v>
                </c:pt>
                <c:pt idx="43">
                  <c:v>134.83784</c:v>
                </c:pt>
                <c:pt idx="44">
                  <c:v>134.94695999999999</c:v>
                </c:pt>
                <c:pt idx="45">
                  <c:v>133.93091999999999</c:v>
                </c:pt>
                <c:pt idx="46">
                  <c:v>134.75220999999999</c:v>
                </c:pt>
                <c:pt idx="47">
                  <c:v>134.9246</c:v>
                </c:pt>
              </c:numCache>
            </c:numRef>
          </c:val>
          <c:smooth val="0"/>
          <c:extLst>
            <c:ext xmlns:c16="http://schemas.microsoft.com/office/drawing/2014/chart" uri="{C3380CC4-5D6E-409C-BE32-E72D297353CC}">
              <c16:uniqueId val="{00000010-B506-4DF6-98C3-709B287749B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27.9468</c:v>
                </c:pt>
                <c:pt idx="1">
                  <c:v>27.8813</c:v>
                </c:pt>
                <c:pt idx="2">
                  <c:v>29.173500000000001</c:v>
                </c:pt>
                <c:pt idx="3">
                  <c:v>28.730899999999998</c:v>
                </c:pt>
                <c:pt idx="4">
                  <c:v>28.071000000000002</c:v>
                </c:pt>
                <c:pt idx="5">
                  <c:v>28.081700000000001</c:v>
                </c:pt>
                <c:pt idx="6">
                  <c:v>28.086200000000002</c:v>
                </c:pt>
                <c:pt idx="7">
                  <c:v>28.018999999999998</c:v>
                </c:pt>
                <c:pt idx="8">
                  <c:v>27.676200000000001</c:v>
                </c:pt>
                <c:pt idx="9">
                  <c:v>27.243500000000001</c:v>
                </c:pt>
                <c:pt idx="10">
                  <c:v>27.100300000000001</c:v>
                </c:pt>
                <c:pt idx="11">
                  <c:v>27.375299999999999</c:v>
                </c:pt>
                <c:pt idx="12">
                  <c:v>25.790700000000001</c:v>
                </c:pt>
                <c:pt idx="13">
                  <c:v>25.243600000000001</c:v>
                </c:pt>
                <c:pt idx="14">
                  <c:v>25.931699999999999</c:v>
                </c:pt>
                <c:pt idx="15">
                  <c:v>26.2745</c:v>
                </c:pt>
                <c:pt idx="16">
                  <c:v>26.815100000000001</c:v>
                </c:pt>
                <c:pt idx="17">
                  <c:v>26.250599999999999</c:v>
                </c:pt>
                <c:pt idx="18">
                  <c:v>27.311800000000002</c:v>
                </c:pt>
                <c:pt idx="19">
                  <c:v>27.831800000000001</c:v>
                </c:pt>
                <c:pt idx="20">
                  <c:v>28.4526</c:v>
                </c:pt>
                <c:pt idx="21">
                  <c:v>27.467700000000001</c:v>
                </c:pt>
                <c:pt idx="22">
                  <c:v>26.7409</c:v>
                </c:pt>
                <c:pt idx="23">
                  <c:v>26.270900000000001</c:v>
                </c:pt>
                <c:pt idx="24">
                  <c:v>25.119800000000001</c:v>
                </c:pt>
                <c:pt idx="25">
                  <c:v>25.396599999999999</c:v>
                </c:pt>
                <c:pt idx="26">
                  <c:v>25.8506</c:v>
                </c:pt>
                <c:pt idx="27">
                  <c:v>26.7956</c:v>
                </c:pt>
                <c:pt idx="28">
                  <c:v>26.6983</c:v>
                </c:pt>
                <c:pt idx="29">
                  <c:v>26.186599999999999</c:v>
                </c:pt>
                <c:pt idx="30">
                  <c:v>25.87</c:v>
                </c:pt>
                <c:pt idx="31">
                  <c:v>25.912199999999999</c:v>
                </c:pt>
                <c:pt idx="32">
                  <c:v>26.2501</c:v>
                </c:pt>
                <c:pt idx="33">
                  <c:v>25.9893</c:v>
                </c:pt>
                <c:pt idx="34">
                  <c:v>26.2226</c:v>
                </c:pt>
                <c:pt idx="35">
                  <c:v>25.801200000000001</c:v>
                </c:pt>
                <c:pt idx="36">
                  <c:v>25.644400000000001</c:v>
                </c:pt>
                <c:pt idx="37">
                  <c:v>24.614799999999999</c:v>
                </c:pt>
                <c:pt idx="38">
                  <c:v>24.755199999999999</c:v>
                </c:pt>
                <c:pt idx="39">
                  <c:v>25.928799999999999</c:v>
                </c:pt>
                <c:pt idx="40">
                  <c:v>27.131900000000002</c:v>
                </c:pt>
                <c:pt idx="41">
                  <c:v>26.229099999999999</c:v>
                </c:pt>
                <c:pt idx="42">
                  <c:v>27.5473</c:v>
                </c:pt>
                <c:pt idx="43">
                  <c:v>27.883099999999999</c:v>
                </c:pt>
                <c:pt idx="44">
                  <c:v>2.4299999999999999E-2</c:v>
                </c:pt>
                <c:pt idx="45">
                  <c:v>7.9399999999999998E-2</c:v>
                </c:pt>
                <c:pt idx="46">
                  <c:v>2.3400000000000001E-2</c:v>
                </c:pt>
                <c:pt idx="47">
                  <c:v>2.3400000000000001E-2</c:v>
                </c:pt>
              </c:numCache>
            </c:numRef>
          </c:val>
          <c:smooth val="0"/>
          <c:extLst>
            <c:ext xmlns:c16="http://schemas.microsoft.com/office/drawing/2014/chart" uri="{C3380CC4-5D6E-409C-BE32-E72D297353CC}">
              <c16:uniqueId val="{00000011-B506-4DF6-98C3-709B287749B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506-4DF6-98C3-709B287749B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119.66</c:v>
                </c:pt>
                <c:pt idx="1">
                  <c:v>120.84</c:v>
                </c:pt>
                <c:pt idx="2">
                  <c:v>121.23</c:v>
                </c:pt>
                <c:pt idx="3">
                  <c:v>120.47</c:v>
                </c:pt>
                <c:pt idx="4">
                  <c:v>123.49</c:v>
                </c:pt>
                <c:pt idx="5">
                  <c:v>122.77</c:v>
                </c:pt>
                <c:pt idx="6">
                  <c:v>119.72</c:v>
                </c:pt>
                <c:pt idx="7">
                  <c:v>120.95</c:v>
                </c:pt>
                <c:pt idx="8">
                  <c:v>123.81</c:v>
                </c:pt>
                <c:pt idx="9">
                  <c:v>124.2</c:v>
                </c:pt>
                <c:pt idx="10">
                  <c:v>124.62</c:v>
                </c:pt>
                <c:pt idx="11">
                  <c:v>141.79</c:v>
                </c:pt>
                <c:pt idx="12">
                  <c:v>148.19999999999999</c:v>
                </c:pt>
                <c:pt idx="13">
                  <c:v>145.81</c:v>
                </c:pt>
                <c:pt idx="14">
                  <c:v>143.83000000000001</c:v>
                </c:pt>
                <c:pt idx="15">
                  <c:v>141.79</c:v>
                </c:pt>
                <c:pt idx="16">
                  <c:v>145.69999999999999</c:v>
                </c:pt>
                <c:pt idx="17">
                  <c:v>145.66999999999999</c:v>
                </c:pt>
                <c:pt idx="18">
                  <c:v>145.54</c:v>
                </c:pt>
                <c:pt idx="19">
                  <c:v>148.41</c:v>
                </c:pt>
                <c:pt idx="20">
                  <c:v>149.5</c:v>
                </c:pt>
                <c:pt idx="21">
                  <c:v>150.07</c:v>
                </c:pt>
                <c:pt idx="22">
                  <c:v>148.69999999999999</c:v>
                </c:pt>
                <c:pt idx="23">
                  <c:v>147.46</c:v>
                </c:pt>
                <c:pt idx="24">
                  <c:v>146.30000000000001</c:v>
                </c:pt>
                <c:pt idx="25">
                  <c:v>148.62</c:v>
                </c:pt>
                <c:pt idx="26">
                  <c:v>148.99</c:v>
                </c:pt>
                <c:pt idx="27">
                  <c:v>153.86000000000001</c:v>
                </c:pt>
                <c:pt idx="28">
                  <c:v>150.76</c:v>
                </c:pt>
                <c:pt idx="29">
                  <c:v>153.55000000000001</c:v>
                </c:pt>
                <c:pt idx="30">
                  <c:v>152.06</c:v>
                </c:pt>
                <c:pt idx="31">
                  <c:v>155.05000000000001</c:v>
                </c:pt>
                <c:pt idx="32">
                  <c:v>154.24</c:v>
                </c:pt>
                <c:pt idx="33">
                  <c:v>152.81</c:v>
                </c:pt>
                <c:pt idx="34">
                  <c:v>153.31</c:v>
                </c:pt>
                <c:pt idx="35">
                  <c:v>156.30000000000001</c:v>
                </c:pt>
                <c:pt idx="36">
                  <c:v>155.74</c:v>
                </c:pt>
                <c:pt idx="37">
                  <c:v>151.86000000000001</c:v>
                </c:pt>
                <c:pt idx="38">
                  <c:v>148.97</c:v>
                </c:pt>
                <c:pt idx="39">
                  <c:v>149.75</c:v>
                </c:pt>
                <c:pt idx="40">
                  <c:v>154.13</c:v>
                </c:pt>
                <c:pt idx="41">
                  <c:v>151.35</c:v>
                </c:pt>
                <c:pt idx="42">
                  <c:v>154.38</c:v>
                </c:pt>
                <c:pt idx="43">
                  <c:v>154.32</c:v>
                </c:pt>
                <c:pt idx="44">
                  <c:v>153.66999999999999</c:v>
                </c:pt>
                <c:pt idx="45">
                  <c:v>155.13999999999999</c:v>
                </c:pt>
                <c:pt idx="46">
                  <c:v>152.19999999999999</c:v>
                </c:pt>
                <c:pt idx="47">
                  <c:v>153.75</c:v>
                </c:pt>
              </c:numCache>
            </c:numRef>
          </c:val>
          <c:smooth val="0"/>
          <c:extLst>
            <c:ext xmlns:c16="http://schemas.microsoft.com/office/drawing/2014/chart" uri="{C3380CC4-5D6E-409C-BE32-E72D297353CC}">
              <c16:uniqueId val="{00000013-B506-4DF6-98C3-709B287749B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24.177060000000001</c:v>
                </c:pt>
                <c:pt idx="1">
                  <c:v>24.554960000000001</c:v>
                </c:pt>
                <c:pt idx="2">
                  <c:v>24.583739999999999</c:v>
                </c:pt>
                <c:pt idx="3">
                  <c:v>24.290649999999999</c:v>
                </c:pt>
                <c:pt idx="4">
                  <c:v>23.92859</c:v>
                </c:pt>
                <c:pt idx="5">
                  <c:v>24.288019999999999</c:v>
                </c:pt>
                <c:pt idx="6">
                  <c:v>24.644760000000002</c:v>
                </c:pt>
                <c:pt idx="7">
                  <c:v>24.651340000000001</c:v>
                </c:pt>
                <c:pt idx="8">
                  <c:v>24.663019999999999</c:v>
                </c:pt>
                <c:pt idx="9">
                  <c:v>24.263269999999999</c:v>
                </c:pt>
                <c:pt idx="10">
                  <c:v>25.141760000000001</c:v>
                </c:pt>
                <c:pt idx="11">
                  <c:v>25.191859999999998</c:v>
                </c:pt>
                <c:pt idx="12">
                  <c:v>24.67427</c:v>
                </c:pt>
                <c:pt idx="13">
                  <c:v>23.899850000000001</c:v>
                </c:pt>
                <c:pt idx="14">
                  <c:v>23.30508</c:v>
                </c:pt>
                <c:pt idx="15">
                  <c:v>23.01942</c:v>
                </c:pt>
                <c:pt idx="16">
                  <c:v>23.139790000000001</c:v>
                </c:pt>
                <c:pt idx="17">
                  <c:v>23.62998</c:v>
                </c:pt>
                <c:pt idx="18">
                  <c:v>23.329499999999999</c:v>
                </c:pt>
                <c:pt idx="19">
                  <c:v>23.453600000000002</c:v>
                </c:pt>
                <c:pt idx="20">
                  <c:v>23.514869999999998</c:v>
                </c:pt>
                <c:pt idx="21">
                  <c:v>22.969619999999999</c:v>
                </c:pt>
                <c:pt idx="22">
                  <c:v>23.953320000000001</c:v>
                </c:pt>
                <c:pt idx="23">
                  <c:v>23.212530000000001</c:v>
                </c:pt>
                <c:pt idx="24">
                  <c:v>23.328340000000001</c:v>
                </c:pt>
                <c:pt idx="25">
                  <c:v>22.976040000000001</c:v>
                </c:pt>
                <c:pt idx="26">
                  <c:v>23.661919999999999</c:v>
                </c:pt>
                <c:pt idx="27">
                  <c:v>23.628550000000001</c:v>
                </c:pt>
                <c:pt idx="28">
                  <c:v>23.944949999999999</c:v>
                </c:pt>
                <c:pt idx="29">
                  <c:v>23.740590000000001</c:v>
                </c:pt>
                <c:pt idx="30">
                  <c:v>23.5899</c:v>
                </c:pt>
                <c:pt idx="31">
                  <c:v>24.120200000000001</c:v>
                </c:pt>
                <c:pt idx="32">
                  <c:v>24.321459999999998</c:v>
                </c:pt>
                <c:pt idx="33">
                  <c:v>24.631070000000001</c:v>
                </c:pt>
                <c:pt idx="34">
                  <c:v>24.56091</c:v>
                </c:pt>
                <c:pt idx="35">
                  <c:v>24.972570000000001</c:v>
                </c:pt>
                <c:pt idx="36">
                  <c:v>24.763719999999999</c:v>
                </c:pt>
                <c:pt idx="37">
                  <c:v>24.51305</c:v>
                </c:pt>
                <c:pt idx="38">
                  <c:v>23.911439999999999</c:v>
                </c:pt>
                <c:pt idx="39">
                  <c:v>23.74128</c:v>
                </c:pt>
                <c:pt idx="40">
                  <c:v>24.082650000000001</c:v>
                </c:pt>
                <c:pt idx="41">
                  <c:v>23.926770000000001</c:v>
                </c:pt>
                <c:pt idx="42">
                  <c:v>24.266500000000001</c:v>
                </c:pt>
                <c:pt idx="43">
                  <c:v>23.840170000000001</c:v>
                </c:pt>
                <c:pt idx="44">
                  <c:v>24.120239999999999</c:v>
                </c:pt>
                <c:pt idx="45">
                  <c:v>24.054649999999999</c:v>
                </c:pt>
                <c:pt idx="46">
                  <c:v>24.222370000000002</c:v>
                </c:pt>
                <c:pt idx="47">
                  <c:v>24.399889999999999</c:v>
                </c:pt>
              </c:numCache>
            </c:numRef>
          </c:val>
          <c:smooth val="0"/>
          <c:extLst>
            <c:ext xmlns:c16="http://schemas.microsoft.com/office/drawing/2014/chart" uri="{C3380CC4-5D6E-409C-BE32-E72D297353CC}">
              <c16:uniqueId val="{00000014-B506-4DF6-98C3-709B287749B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39.045110000000001</c:v>
                </c:pt>
                <c:pt idx="1">
                  <c:v>38.84158</c:v>
                </c:pt>
                <c:pt idx="2">
                  <c:v>39.343769999999999</c:v>
                </c:pt>
                <c:pt idx="3">
                  <c:v>38.950539999999997</c:v>
                </c:pt>
                <c:pt idx="4">
                  <c:v>38.669420000000002</c:v>
                </c:pt>
                <c:pt idx="5">
                  <c:v>39.284990000000001</c:v>
                </c:pt>
                <c:pt idx="6">
                  <c:v>39.428159999999998</c:v>
                </c:pt>
                <c:pt idx="7">
                  <c:v>37.27525</c:v>
                </c:pt>
                <c:pt idx="8">
                  <c:v>37.472140000000003</c:v>
                </c:pt>
                <c:pt idx="9">
                  <c:v>37.179409999999997</c:v>
                </c:pt>
                <c:pt idx="10">
                  <c:v>36.558689999999999</c:v>
                </c:pt>
                <c:pt idx="11">
                  <c:v>35.090499999999999</c:v>
                </c:pt>
                <c:pt idx="12">
                  <c:v>34.337980000000002</c:v>
                </c:pt>
                <c:pt idx="13">
                  <c:v>31.56033</c:v>
                </c:pt>
                <c:pt idx="14">
                  <c:v>32.68459</c:v>
                </c:pt>
                <c:pt idx="15">
                  <c:v>33.582320000000003</c:v>
                </c:pt>
                <c:pt idx="16">
                  <c:v>36.379950000000001</c:v>
                </c:pt>
                <c:pt idx="17">
                  <c:v>35.75047</c:v>
                </c:pt>
                <c:pt idx="18">
                  <c:v>37.103099999999998</c:v>
                </c:pt>
                <c:pt idx="19">
                  <c:v>37.470820000000003</c:v>
                </c:pt>
                <c:pt idx="20">
                  <c:v>37.591009999999997</c:v>
                </c:pt>
                <c:pt idx="21">
                  <c:v>36.903559999999999</c:v>
                </c:pt>
                <c:pt idx="22">
                  <c:v>38.810690000000001</c:v>
                </c:pt>
                <c:pt idx="23">
                  <c:v>37.917200000000001</c:v>
                </c:pt>
                <c:pt idx="24">
                  <c:v>34.049190000000003</c:v>
                </c:pt>
                <c:pt idx="25">
                  <c:v>33.26249</c:v>
                </c:pt>
                <c:pt idx="26">
                  <c:v>34.933630000000001</c:v>
                </c:pt>
                <c:pt idx="27">
                  <c:v>34.594830000000002</c:v>
                </c:pt>
                <c:pt idx="28">
                  <c:v>35.285380000000004</c:v>
                </c:pt>
                <c:pt idx="29">
                  <c:v>35.341999999999999</c:v>
                </c:pt>
                <c:pt idx="30">
                  <c:v>36.344389999999997</c:v>
                </c:pt>
                <c:pt idx="31">
                  <c:v>36.254150000000003</c:v>
                </c:pt>
                <c:pt idx="32">
                  <c:v>37.469360000000002</c:v>
                </c:pt>
                <c:pt idx="33">
                  <c:v>35.947809999999997</c:v>
                </c:pt>
                <c:pt idx="34">
                  <c:v>34.912700000000001</c:v>
                </c:pt>
                <c:pt idx="35">
                  <c:v>34.135590000000001</c:v>
                </c:pt>
                <c:pt idx="36">
                  <c:v>32.834339999999997</c:v>
                </c:pt>
                <c:pt idx="37">
                  <c:v>29.38766</c:v>
                </c:pt>
                <c:pt idx="38">
                  <c:v>30.059840000000001</c:v>
                </c:pt>
                <c:pt idx="39">
                  <c:v>33.645620000000001</c:v>
                </c:pt>
                <c:pt idx="40">
                  <c:v>35.458309999999997</c:v>
                </c:pt>
                <c:pt idx="41">
                  <c:v>36.780410000000003</c:v>
                </c:pt>
                <c:pt idx="42">
                  <c:v>36.805259999999997</c:v>
                </c:pt>
                <c:pt idx="43">
                  <c:v>36.746540000000003</c:v>
                </c:pt>
                <c:pt idx="44">
                  <c:v>37.383029999999998</c:v>
                </c:pt>
                <c:pt idx="45">
                  <c:v>38.090490000000003</c:v>
                </c:pt>
                <c:pt idx="46">
                  <c:v>38.106639999999999</c:v>
                </c:pt>
                <c:pt idx="47">
                  <c:v>38.121479999999998</c:v>
                </c:pt>
              </c:numCache>
            </c:numRef>
          </c:val>
          <c:smooth val="0"/>
          <c:extLst>
            <c:ext xmlns:c16="http://schemas.microsoft.com/office/drawing/2014/chart" uri="{C3380CC4-5D6E-409C-BE32-E72D297353CC}">
              <c16:uniqueId val="{00000015-B506-4DF6-98C3-709B287749B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32.427439999999997</c:v>
                </c:pt>
                <c:pt idx="1">
                  <c:v>32.646210000000004</c:v>
                </c:pt>
                <c:pt idx="2">
                  <c:v>32.48798</c:v>
                </c:pt>
                <c:pt idx="3">
                  <c:v>33.034149999999997</c:v>
                </c:pt>
                <c:pt idx="4">
                  <c:v>32.94858</c:v>
                </c:pt>
                <c:pt idx="5">
                  <c:v>32.988190000000003</c:v>
                </c:pt>
                <c:pt idx="6">
                  <c:v>32.867699999999999</c:v>
                </c:pt>
                <c:pt idx="7">
                  <c:v>32.769509999999997</c:v>
                </c:pt>
                <c:pt idx="8">
                  <c:v>32.233649999999997</c:v>
                </c:pt>
                <c:pt idx="9">
                  <c:v>32.073090000000001</c:v>
                </c:pt>
                <c:pt idx="10">
                  <c:v>32.157170000000001</c:v>
                </c:pt>
                <c:pt idx="11">
                  <c:v>32.050139999999999</c:v>
                </c:pt>
                <c:pt idx="12">
                  <c:v>32.200659999999999</c:v>
                </c:pt>
                <c:pt idx="13">
                  <c:v>32.177059999999997</c:v>
                </c:pt>
                <c:pt idx="14">
                  <c:v>32.927669999999999</c:v>
                </c:pt>
                <c:pt idx="15">
                  <c:v>32.948030000000003</c:v>
                </c:pt>
                <c:pt idx="16">
                  <c:v>33.198740000000001</c:v>
                </c:pt>
                <c:pt idx="17">
                  <c:v>33.518659999999997</c:v>
                </c:pt>
                <c:pt idx="18">
                  <c:v>33.512610000000002</c:v>
                </c:pt>
                <c:pt idx="19">
                  <c:v>34.688969999999998</c:v>
                </c:pt>
                <c:pt idx="20">
                  <c:v>34.283529999999999</c:v>
                </c:pt>
                <c:pt idx="21">
                  <c:v>34.101489999999998</c:v>
                </c:pt>
                <c:pt idx="22">
                  <c:v>34.025500000000001</c:v>
                </c:pt>
                <c:pt idx="23">
                  <c:v>33.071959999999997</c:v>
                </c:pt>
                <c:pt idx="24">
                  <c:v>33.286279999999998</c:v>
                </c:pt>
                <c:pt idx="25">
                  <c:v>33.600099999999998</c:v>
                </c:pt>
                <c:pt idx="26">
                  <c:v>34.215139999999998</c:v>
                </c:pt>
                <c:pt idx="27">
                  <c:v>34.525779999999997</c:v>
                </c:pt>
                <c:pt idx="28">
                  <c:v>34.157820000000001</c:v>
                </c:pt>
                <c:pt idx="29">
                  <c:v>33.777659999999997</c:v>
                </c:pt>
                <c:pt idx="30">
                  <c:v>33.379300000000001</c:v>
                </c:pt>
                <c:pt idx="31">
                  <c:v>32.508589999999998</c:v>
                </c:pt>
                <c:pt idx="32">
                  <c:v>32.348570000000002</c:v>
                </c:pt>
                <c:pt idx="33">
                  <c:v>30.655639999999998</c:v>
                </c:pt>
                <c:pt idx="34">
                  <c:v>28.439229999999998</c:v>
                </c:pt>
                <c:pt idx="35">
                  <c:v>28.448720000000002</c:v>
                </c:pt>
                <c:pt idx="36">
                  <c:v>28.1708</c:v>
                </c:pt>
                <c:pt idx="37">
                  <c:v>27.380559999999999</c:v>
                </c:pt>
                <c:pt idx="38">
                  <c:v>28.338419999999999</c:v>
                </c:pt>
                <c:pt idx="39">
                  <c:v>28.769390000000001</c:v>
                </c:pt>
                <c:pt idx="40">
                  <c:v>29.010449999999999</c:v>
                </c:pt>
                <c:pt idx="41">
                  <c:v>29.438770000000002</c:v>
                </c:pt>
                <c:pt idx="42">
                  <c:v>29.870660000000001</c:v>
                </c:pt>
                <c:pt idx="43">
                  <c:v>29.941890000000001</c:v>
                </c:pt>
                <c:pt idx="44">
                  <c:v>30.386749999999999</c:v>
                </c:pt>
                <c:pt idx="45">
                  <c:v>30.766190000000002</c:v>
                </c:pt>
                <c:pt idx="46">
                  <c:v>31.08034</c:v>
                </c:pt>
                <c:pt idx="47">
                  <c:v>33.852429999999998</c:v>
                </c:pt>
              </c:numCache>
            </c:numRef>
          </c:val>
          <c:smooth val="0"/>
          <c:extLst>
            <c:ext xmlns:c16="http://schemas.microsoft.com/office/drawing/2014/chart" uri="{C3380CC4-5D6E-409C-BE32-E72D297353CC}">
              <c16:uniqueId val="{00000016-B506-4DF6-98C3-709B287749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1A1-4B1A-A6D4-7F06F208BE6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197.0223</c:v>
                </c:pt>
                <c:pt idx="1">
                  <c:v>199.6703</c:v>
                </c:pt>
                <c:pt idx="2">
                  <c:v>197.81559999999999</c:v>
                </c:pt>
                <c:pt idx="3">
                  <c:v>199.48599999999999</c:v>
                </c:pt>
                <c:pt idx="4">
                  <c:v>198.82480000000001</c:v>
                </c:pt>
                <c:pt idx="5">
                  <c:v>199.1147</c:v>
                </c:pt>
                <c:pt idx="6">
                  <c:v>197.5402</c:v>
                </c:pt>
                <c:pt idx="7">
                  <c:v>198.75640000000001</c:v>
                </c:pt>
                <c:pt idx="8">
                  <c:v>196.7542</c:v>
                </c:pt>
                <c:pt idx="9">
                  <c:v>198.1952</c:v>
                </c:pt>
                <c:pt idx="10">
                  <c:v>198.50239999999999</c:v>
                </c:pt>
                <c:pt idx="11">
                  <c:v>198.50839999999999</c:v>
                </c:pt>
                <c:pt idx="12">
                  <c:v>198.14529999999999</c:v>
                </c:pt>
                <c:pt idx="13">
                  <c:v>198.08519999999999</c:v>
                </c:pt>
                <c:pt idx="14">
                  <c:v>196.79679999999999</c:v>
                </c:pt>
                <c:pt idx="15">
                  <c:v>191.87989999999999</c:v>
                </c:pt>
                <c:pt idx="16">
                  <c:v>192.37350000000001</c:v>
                </c:pt>
                <c:pt idx="17">
                  <c:v>193.1831</c:v>
                </c:pt>
                <c:pt idx="18">
                  <c:v>195.10919999999999</c:v>
                </c:pt>
                <c:pt idx="19">
                  <c:v>195.19919999999999</c:v>
                </c:pt>
                <c:pt idx="20">
                  <c:v>194.83959999999999</c:v>
                </c:pt>
                <c:pt idx="21">
                  <c:v>192.8124</c:v>
                </c:pt>
                <c:pt idx="22">
                  <c:v>192.51130000000001</c:v>
                </c:pt>
                <c:pt idx="23">
                  <c:v>193.93389999999999</c:v>
                </c:pt>
                <c:pt idx="24">
                  <c:v>194.8535</c:v>
                </c:pt>
                <c:pt idx="25">
                  <c:v>194.8115</c:v>
                </c:pt>
                <c:pt idx="26">
                  <c:v>194.48699999999999</c:v>
                </c:pt>
                <c:pt idx="27">
                  <c:v>194.95189999999999</c:v>
                </c:pt>
                <c:pt idx="28">
                  <c:v>194.86420000000001</c:v>
                </c:pt>
                <c:pt idx="29">
                  <c:v>194.91849999999999</c:v>
                </c:pt>
                <c:pt idx="30">
                  <c:v>196.8425</c:v>
                </c:pt>
                <c:pt idx="31">
                  <c:v>193.6764</c:v>
                </c:pt>
                <c:pt idx="32">
                  <c:v>193.339</c:v>
                </c:pt>
                <c:pt idx="33">
                  <c:v>195.95330000000001</c:v>
                </c:pt>
                <c:pt idx="34">
                  <c:v>196.55449999999999</c:v>
                </c:pt>
                <c:pt idx="35">
                  <c:v>116.2972</c:v>
                </c:pt>
                <c:pt idx="36">
                  <c:v>60.578899999999997</c:v>
                </c:pt>
                <c:pt idx="37">
                  <c:v>59.925699999999999</c:v>
                </c:pt>
                <c:pt idx="38">
                  <c:v>60.0473</c:v>
                </c:pt>
                <c:pt idx="39">
                  <c:v>60.722799999999999</c:v>
                </c:pt>
                <c:pt idx="40">
                  <c:v>62.925899999999999</c:v>
                </c:pt>
                <c:pt idx="41">
                  <c:v>61.3386</c:v>
                </c:pt>
                <c:pt idx="42">
                  <c:v>60.169899999999998</c:v>
                </c:pt>
                <c:pt idx="43">
                  <c:v>119.4358</c:v>
                </c:pt>
                <c:pt idx="44">
                  <c:v>187.82480000000001</c:v>
                </c:pt>
                <c:pt idx="45">
                  <c:v>190.52330000000001</c:v>
                </c:pt>
                <c:pt idx="46">
                  <c:v>197.0703</c:v>
                </c:pt>
                <c:pt idx="47">
                  <c:v>194.2415</c:v>
                </c:pt>
              </c:numCache>
            </c:numRef>
          </c:val>
          <c:smooth val="0"/>
          <c:extLst>
            <c:ext xmlns:c16="http://schemas.microsoft.com/office/drawing/2014/chart" uri="{C3380CC4-5D6E-409C-BE32-E72D297353CC}">
              <c16:uniqueId val="{00000001-81A1-4B1A-A6D4-7F06F208BE6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37.392699999999998</c:v>
                </c:pt>
                <c:pt idx="1">
                  <c:v>36.847099999999998</c:v>
                </c:pt>
                <c:pt idx="2">
                  <c:v>37.253999999999998</c:v>
                </c:pt>
                <c:pt idx="3">
                  <c:v>37.653500000000001</c:v>
                </c:pt>
                <c:pt idx="4">
                  <c:v>36.940899999999999</c:v>
                </c:pt>
                <c:pt idx="5">
                  <c:v>37.293700000000001</c:v>
                </c:pt>
                <c:pt idx="6">
                  <c:v>37.188299999999998</c:v>
                </c:pt>
                <c:pt idx="7">
                  <c:v>37.309600000000003</c:v>
                </c:pt>
                <c:pt idx="8">
                  <c:v>36.646999999999998</c:v>
                </c:pt>
                <c:pt idx="9">
                  <c:v>35.642400000000002</c:v>
                </c:pt>
                <c:pt idx="10">
                  <c:v>35.251100000000001</c:v>
                </c:pt>
                <c:pt idx="11">
                  <c:v>33.407400000000003</c:v>
                </c:pt>
                <c:pt idx="12">
                  <c:v>33.163899999999998</c:v>
                </c:pt>
                <c:pt idx="13">
                  <c:v>32.017600000000002</c:v>
                </c:pt>
                <c:pt idx="14">
                  <c:v>31.7331</c:v>
                </c:pt>
                <c:pt idx="15">
                  <c:v>32.763300000000001</c:v>
                </c:pt>
                <c:pt idx="16">
                  <c:v>34.921399999999998</c:v>
                </c:pt>
                <c:pt idx="17">
                  <c:v>34.596499999999999</c:v>
                </c:pt>
                <c:pt idx="18">
                  <c:v>36.062399999999997</c:v>
                </c:pt>
                <c:pt idx="19">
                  <c:v>36.016399999999997</c:v>
                </c:pt>
                <c:pt idx="20">
                  <c:v>36.848100000000002</c:v>
                </c:pt>
                <c:pt idx="21">
                  <c:v>35.168500000000002</c:v>
                </c:pt>
                <c:pt idx="22">
                  <c:v>36.135100000000001</c:v>
                </c:pt>
                <c:pt idx="23">
                  <c:v>35.4163</c:v>
                </c:pt>
                <c:pt idx="24">
                  <c:v>35.336799999999997</c:v>
                </c:pt>
                <c:pt idx="25">
                  <c:v>35.4617</c:v>
                </c:pt>
                <c:pt idx="26">
                  <c:v>34.776499999999999</c:v>
                </c:pt>
                <c:pt idx="27">
                  <c:v>34.9026</c:v>
                </c:pt>
                <c:pt idx="28">
                  <c:v>36.7408</c:v>
                </c:pt>
                <c:pt idx="29">
                  <c:v>37.064700000000002</c:v>
                </c:pt>
                <c:pt idx="30">
                  <c:v>35.877099999999999</c:v>
                </c:pt>
                <c:pt idx="31">
                  <c:v>36.445900000000002</c:v>
                </c:pt>
                <c:pt idx="32">
                  <c:v>34.537599999999998</c:v>
                </c:pt>
                <c:pt idx="33">
                  <c:v>33.385599999999997</c:v>
                </c:pt>
                <c:pt idx="34">
                  <c:v>33.5291</c:v>
                </c:pt>
                <c:pt idx="35">
                  <c:v>32.683</c:v>
                </c:pt>
                <c:pt idx="36">
                  <c:v>31.716100000000001</c:v>
                </c:pt>
                <c:pt idx="37">
                  <c:v>31.264099999999999</c:v>
                </c:pt>
                <c:pt idx="38">
                  <c:v>31.392299999999999</c:v>
                </c:pt>
                <c:pt idx="39">
                  <c:v>31.0093</c:v>
                </c:pt>
                <c:pt idx="40">
                  <c:v>31.912299999999998</c:v>
                </c:pt>
                <c:pt idx="41">
                  <c:v>32.834699999999998</c:v>
                </c:pt>
                <c:pt idx="42">
                  <c:v>34.243299999999998</c:v>
                </c:pt>
                <c:pt idx="43">
                  <c:v>34.789000000000001</c:v>
                </c:pt>
                <c:pt idx="44">
                  <c:v>35.622399999999999</c:v>
                </c:pt>
                <c:pt idx="45">
                  <c:v>36.085500000000003</c:v>
                </c:pt>
                <c:pt idx="46">
                  <c:v>35.791200000000003</c:v>
                </c:pt>
                <c:pt idx="47">
                  <c:v>34.018999999999998</c:v>
                </c:pt>
              </c:numCache>
            </c:numRef>
          </c:val>
          <c:smooth val="0"/>
          <c:extLst>
            <c:ext xmlns:c16="http://schemas.microsoft.com/office/drawing/2014/chart" uri="{C3380CC4-5D6E-409C-BE32-E72D297353CC}">
              <c16:uniqueId val="{00000002-81A1-4B1A-A6D4-7F06F208BE6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1A1-4B1A-A6D4-7F06F208BE6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1A1-4B1A-A6D4-7F06F208BE6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1A1-4B1A-A6D4-7F06F208BE6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5.0999999999999996</c:v>
                </c:pt>
                <c:pt idx="3">
                  <c:v>5.3</c:v>
                </c:pt>
                <c:pt idx="4">
                  <c:v>5.2</c:v>
                </c:pt>
                <c:pt idx="5">
                  <c:v>5.0999999999999996</c:v>
                </c:pt>
                <c:pt idx="6">
                  <c:v>5.2</c:v>
                </c:pt>
                <c:pt idx="7">
                  <c:v>5.2</c:v>
                </c:pt>
                <c:pt idx="8">
                  <c:v>5.3</c:v>
                </c:pt>
                <c:pt idx="9">
                  <c:v>5.4</c:v>
                </c:pt>
                <c:pt idx="10">
                  <c:v>5.0999999999999996</c:v>
                </c:pt>
                <c:pt idx="11">
                  <c:v>5.2</c:v>
                </c:pt>
                <c:pt idx="12">
                  <c:v>5.2</c:v>
                </c:pt>
                <c:pt idx="13">
                  <c:v>5.2</c:v>
                </c:pt>
                <c:pt idx="14">
                  <c:v>5.0999999999999996</c:v>
                </c:pt>
                <c:pt idx="15">
                  <c:v>5.2</c:v>
                </c:pt>
                <c:pt idx="16">
                  <c:v>5.3</c:v>
                </c:pt>
                <c:pt idx="17">
                  <c:v>5.3</c:v>
                </c:pt>
                <c:pt idx="18">
                  <c:v>5.0999999999999996</c:v>
                </c:pt>
                <c:pt idx="19">
                  <c:v>5</c:v>
                </c:pt>
                <c:pt idx="20">
                  <c:v>5.0999999999999996</c:v>
                </c:pt>
                <c:pt idx="21">
                  <c:v>5</c:v>
                </c:pt>
                <c:pt idx="22">
                  <c:v>5.0999999999999996</c:v>
                </c:pt>
                <c:pt idx="23">
                  <c:v>5.0999999999999996</c:v>
                </c:pt>
                <c:pt idx="24">
                  <c:v>5</c:v>
                </c:pt>
                <c:pt idx="25">
                  <c:v>4.8</c:v>
                </c:pt>
                <c:pt idx="26">
                  <c:v>5.0999999999999996</c:v>
                </c:pt>
                <c:pt idx="27">
                  <c:v>5</c:v>
                </c:pt>
                <c:pt idx="28">
                  <c:v>5.2</c:v>
                </c:pt>
                <c:pt idx="29">
                  <c:v>4.9000000000000004</c:v>
                </c:pt>
                <c:pt idx="30">
                  <c:v>5.0999999999999996</c:v>
                </c:pt>
                <c:pt idx="31">
                  <c:v>5.0999999999999996</c:v>
                </c:pt>
                <c:pt idx="32">
                  <c:v>5.2</c:v>
                </c:pt>
                <c:pt idx="33">
                  <c:v>5.4</c:v>
                </c:pt>
                <c:pt idx="34">
                  <c:v>5.3</c:v>
                </c:pt>
                <c:pt idx="35">
                  <c:v>5.4</c:v>
                </c:pt>
                <c:pt idx="36">
                  <c:v>5.3</c:v>
                </c:pt>
                <c:pt idx="37">
                  <c:v>5.3</c:v>
                </c:pt>
                <c:pt idx="38">
                  <c:v>5.4</c:v>
                </c:pt>
                <c:pt idx="39">
                  <c:v>5.4</c:v>
                </c:pt>
                <c:pt idx="40">
                  <c:v>5.4</c:v>
                </c:pt>
                <c:pt idx="41">
                  <c:v>5.4</c:v>
                </c:pt>
                <c:pt idx="42">
                  <c:v>5.4</c:v>
                </c:pt>
                <c:pt idx="43">
                  <c:v>5.4</c:v>
                </c:pt>
                <c:pt idx="44">
                  <c:v>5.6</c:v>
                </c:pt>
                <c:pt idx="45">
                  <c:v>5.4</c:v>
                </c:pt>
                <c:pt idx="46">
                  <c:v>5.5</c:v>
                </c:pt>
                <c:pt idx="47">
                  <c:v>5.4</c:v>
                </c:pt>
              </c:numCache>
            </c:numRef>
          </c:val>
          <c:smooth val="0"/>
          <c:extLst>
            <c:ext xmlns:c16="http://schemas.microsoft.com/office/drawing/2014/chart" uri="{C3380CC4-5D6E-409C-BE32-E72D297353CC}">
              <c16:uniqueId val="{00000006-81A1-4B1A-A6D4-7F06F208BE6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1A1-4B1A-A6D4-7F06F208BE6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73.341679999999997</c:v>
                </c:pt>
                <c:pt idx="1">
                  <c:v>73.440550000000002</c:v>
                </c:pt>
                <c:pt idx="2">
                  <c:v>73.385249999999999</c:v>
                </c:pt>
                <c:pt idx="3">
                  <c:v>73.265889999999999</c:v>
                </c:pt>
                <c:pt idx="4">
                  <c:v>73.147019999999998</c:v>
                </c:pt>
                <c:pt idx="5">
                  <c:v>72.53192</c:v>
                </c:pt>
                <c:pt idx="6">
                  <c:v>72.858680000000007</c:v>
                </c:pt>
                <c:pt idx="7">
                  <c:v>73.064319999999995</c:v>
                </c:pt>
                <c:pt idx="8">
                  <c:v>72.955340000000007</c:v>
                </c:pt>
                <c:pt idx="9">
                  <c:v>72.942120000000003</c:v>
                </c:pt>
                <c:pt idx="10">
                  <c:v>73.08278</c:v>
                </c:pt>
                <c:pt idx="11">
                  <c:v>73.04562</c:v>
                </c:pt>
                <c:pt idx="12">
                  <c:v>72.023780000000002</c:v>
                </c:pt>
                <c:pt idx="13">
                  <c:v>72.254230000000007</c:v>
                </c:pt>
                <c:pt idx="14">
                  <c:v>71.759259999999998</c:v>
                </c:pt>
                <c:pt idx="15">
                  <c:v>72.32141</c:v>
                </c:pt>
                <c:pt idx="16">
                  <c:v>71.516559999999998</c:v>
                </c:pt>
                <c:pt idx="17">
                  <c:v>72.494370000000004</c:v>
                </c:pt>
                <c:pt idx="18">
                  <c:v>72.937950000000001</c:v>
                </c:pt>
                <c:pt idx="19">
                  <c:v>72.596779999999995</c:v>
                </c:pt>
                <c:pt idx="20">
                  <c:v>72.243480000000005</c:v>
                </c:pt>
                <c:pt idx="21">
                  <c:v>72.115300000000005</c:v>
                </c:pt>
                <c:pt idx="22">
                  <c:v>71.692120000000003</c:v>
                </c:pt>
                <c:pt idx="23">
                  <c:v>71.545810000000003</c:v>
                </c:pt>
                <c:pt idx="24">
                  <c:v>70.961320000000001</c:v>
                </c:pt>
                <c:pt idx="25">
                  <c:v>70.931880000000007</c:v>
                </c:pt>
                <c:pt idx="26">
                  <c:v>70.812060000000002</c:v>
                </c:pt>
                <c:pt idx="27">
                  <c:v>71.049710000000005</c:v>
                </c:pt>
                <c:pt idx="28">
                  <c:v>70.593779999999995</c:v>
                </c:pt>
                <c:pt idx="29">
                  <c:v>70.600859999999997</c:v>
                </c:pt>
                <c:pt idx="30">
                  <c:v>70.423019999999994</c:v>
                </c:pt>
                <c:pt idx="31">
                  <c:v>70.036739999999995</c:v>
                </c:pt>
                <c:pt idx="32">
                  <c:v>68.517399999999995</c:v>
                </c:pt>
                <c:pt idx="33">
                  <c:v>58.580159999999999</c:v>
                </c:pt>
                <c:pt idx="34">
                  <c:v>32.588050000000003</c:v>
                </c:pt>
                <c:pt idx="35">
                  <c:v>32.604700000000001</c:v>
                </c:pt>
                <c:pt idx="36">
                  <c:v>33.02111</c:v>
                </c:pt>
                <c:pt idx="37">
                  <c:v>32.765059999999998</c:v>
                </c:pt>
                <c:pt idx="38">
                  <c:v>32.806199999999997</c:v>
                </c:pt>
                <c:pt idx="39">
                  <c:v>32.744010000000003</c:v>
                </c:pt>
                <c:pt idx="40">
                  <c:v>32.875639999999997</c:v>
                </c:pt>
                <c:pt idx="41">
                  <c:v>32.835859999999997</c:v>
                </c:pt>
                <c:pt idx="42">
                  <c:v>49.055720000000001</c:v>
                </c:pt>
                <c:pt idx="43">
                  <c:v>62.430549999999997</c:v>
                </c:pt>
                <c:pt idx="44">
                  <c:v>72.777879999999996</c:v>
                </c:pt>
                <c:pt idx="45">
                  <c:v>73.072119999999998</c:v>
                </c:pt>
                <c:pt idx="46">
                  <c:v>73.20111</c:v>
                </c:pt>
                <c:pt idx="47">
                  <c:v>73.551559999999995</c:v>
                </c:pt>
              </c:numCache>
            </c:numRef>
          </c:val>
          <c:smooth val="0"/>
          <c:extLst>
            <c:ext xmlns:c16="http://schemas.microsoft.com/office/drawing/2014/chart" uri="{C3380CC4-5D6E-409C-BE32-E72D297353CC}">
              <c16:uniqueId val="{00000008-81A1-4B1A-A6D4-7F06F208BE6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1A1-4B1A-A6D4-7F06F208BE6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81A1-4B1A-A6D4-7F06F208BE6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1A1-4B1A-A6D4-7F06F208BE6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1A1-4B1A-A6D4-7F06F208BE6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12.690720000000001</c:v>
                </c:pt>
                <c:pt idx="1">
                  <c:v>13.37862</c:v>
                </c:pt>
                <c:pt idx="2">
                  <c:v>12.540050000000001</c:v>
                </c:pt>
                <c:pt idx="3">
                  <c:v>12.044119999999999</c:v>
                </c:pt>
                <c:pt idx="4">
                  <c:v>14.42451</c:v>
                </c:pt>
                <c:pt idx="5">
                  <c:v>15.411440000000001</c:v>
                </c:pt>
                <c:pt idx="6">
                  <c:v>12.185600000000001</c:v>
                </c:pt>
                <c:pt idx="7">
                  <c:v>13.830450000000001</c:v>
                </c:pt>
                <c:pt idx="8">
                  <c:v>13.43146</c:v>
                </c:pt>
                <c:pt idx="9">
                  <c:v>12.890459999999999</c:v>
                </c:pt>
                <c:pt idx="10">
                  <c:v>12.99034</c:v>
                </c:pt>
                <c:pt idx="11">
                  <c:v>16.595849999999999</c:v>
                </c:pt>
                <c:pt idx="12">
                  <c:v>12.49409</c:v>
                </c:pt>
                <c:pt idx="13">
                  <c:v>13.17263</c:v>
                </c:pt>
                <c:pt idx="14">
                  <c:v>14.07058</c:v>
                </c:pt>
                <c:pt idx="15">
                  <c:v>13.771050000000001</c:v>
                </c:pt>
                <c:pt idx="16">
                  <c:v>13.66736</c:v>
                </c:pt>
                <c:pt idx="17">
                  <c:v>13.22692</c:v>
                </c:pt>
                <c:pt idx="18">
                  <c:v>12.564360000000001</c:v>
                </c:pt>
                <c:pt idx="19">
                  <c:v>14.11689</c:v>
                </c:pt>
                <c:pt idx="20">
                  <c:v>12.014150000000001</c:v>
                </c:pt>
                <c:pt idx="21">
                  <c:v>9.4237099999999998</c:v>
                </c:pt>
                <c:pt idx="22">
                  <c:v>12.10219</c:v>
                </c:pt>
                <c:pt idx="23">
                  <c:v>14.204050000000001</c:v>
                </c:pt>
                <c:pt idx="24">
                  <c:v>12.326040000000001</c:v>
                </c:pt>
                <c:pt idx="25">
                  <c:v>11.588279999999999</c:v>
                </c:pt>
                <c:pt idx="26">
                  <c:v>11.918150000000001</c:v>
                </c:pt>
                <c:pt idx="27">
                  <c:v>10.91554</c:v>
                </c:pt>
                <c:pt idx="28">
                  <c:v>14.515549999999999</c:v>
                </c:pt>
                <c:pt idx="29">
                  <c:v>14.976509999999999</c:v>
                </c:pt>
                <c:pt idx="30">
                  <c:v>12.84042</c:v>
                </c:pt>
                <c:pt idx="31">
                  <c:v>13.31983</c:v>
                </c:pt>
                <c:pt idx="32">
                  <c:v>10.277060000000001</c:v>
                </c:pt>
                <c:pt idx="33">
                  <c:v>13.11637</c:v>
                </c:pt>
                <c:pt idx="34">
                  <c:v>11.58253</c:v>
                </c:pt>
                <c:pt idx="35">
                  <c:v>13.591609999999999</c:v>
                </c:pt>
                <c:pt idx="36">
                  <c:v>13.72358</c:v>
                </c:pt>
                <c:pt idx="37">
                  <c:v>12.21758</c:v>
                </c:pt>
                <c:pt idx="38">
                  <c:v>12.628019999999999</c:v>
                </c:pt>
                <c:pt idx="39">
                  <c:v>12.96377</c:v>
                </c:pt>
                <c:pt idx="40">
                  <c:v>13.648870000000001</c:v>
                </c:pt>
                <c:pt idx="41">
                  <c:v>11.276439999999999</c:v>
                </c:pt>
                <c:pt idx="42">
                  <c:v>12.42089</c:v>
                </c:pt>
                <c:pt idx="43">
                  <c:v>12.196910000000001</c:v>
                </c:pt>
                <c:pt idx="44">
                  <c:v>13.59127</c:v>
                </c:pt>
                <c:pt idx="45">
                  <c:v>13.17909</c:v>
                </c:pt>
                <c:pt idx="46">
                  <c:v>13.18506</c:v>
                </c:pt>
                <c:pt idx="47">
                  <c:v>11.096719999999999</c:v>
                </c:pt>
              </c:numCache>
            </c:numRef>
          </c:val>
          <c:smooth val="0"/>
          <c:extLst>
            <c:ext xmlns:c16="http://schemas.microsoft.com/office/drawing/2014/chart" uri="{C3380CC4-5D6E-409C-BE32-E72D297353CC}">
              <c16:uniqueId val="{0000000D-81A1-4B1A-A6D4-7F06F208BE6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21.497150000000001</c:v>
                </c:pt>
                <c:pt idx="1">
                  <c:v>21.427520000000001</c:v>
                </c:pt>
                <c:pt idx="2">
                  <c:v>21.548449999999999</c:v>
                </c:pt>
                <c:pt idx="3">
                  <c:v>21.62922</c:v>
                </c:pt>
                <c:pt idx="4">
                  <c:v>21.474340000000002</c:v>
                </c:pt>
                <c:pt idx="5">
                  <c:v>21.61158</c:v>
                </c:pt>
                <c:pt idx="6">
                  <c:v>21.31484</c:v>
                </c:pt>
                <c:pt idx="7">
                  <c:v>21.389510000000001</c:v>
                </c:pt>
                <c:pt idx="8">
                  <c:v>21.448119999999999</c:v>
                </c:pt>
                <c:pt idx="9">
                  <c:v>21.263529999999999</c:v>
                </c:pt>
                <c:pt idx="10">
                  <c:v>21.31936</c:v>
                </c:pt>
                <c:pt idx="11">
                  <c:v>21.446210000000001</c:v>
                </c:pt>
                <c:pt idx="12">
                  <c:v>21.315999999999999</c:v>
                </c:pt>
                <c:pt idx="13">
                  <c:v>21.28716</c:v>
                </c:pt>
                <c:pt idx="14">
                  <c:v>21.45045</c:v>
                </c:pt>
                <c:pt idx="15">
                  <c:v>21.022770000000001</c:v>
                </c:pt>
                <c:pt idx="16">
                  <c:v>21.3049</c:v>
                </c:pt>
                <c:pt idx="17">
                  <c:v>21.189029999999999</c:v>
                </c:pt>
                <c:pt idx="18">
                  <c:v>21.000250000000001</c:v>
                </c:pt>
                <c:pt idx="19">
                  <c:v>21.244779999999999</c:v>
                </c:pt>
                <c:pt idx="20">
                  <c:v>21.025559999999999</c:v>
                </c:pt>
                <c:pt idx="21">
                  <c:v>21.13344</c:v>
                </c:pt>
                <c:pt idx="22">
                  <c:v>21.233419999999999</c:v>
                </c:pt>
                <c:pt idx="23">
                  <c:v>21.045400000000001</c:v>
                </c:pt>
                <c:pt idx="24">
                  <c:v>21.305890000000002</c:v>
                </c:pt>
                <c:pt idx="25">
                  <c:v>21.556349999999998</c:v>
                </c:pt>
                <c:pt idx="26">
                  <c:v>21.22964</c:v>
                </c:pt>
                <c:pt idx="27">
                  <c:v>21.321829999999999</c:v>
                </c:pt>
                <c:pt idx="28">
                  <c:v>21.14723</c:v>
                </c:pt>
                <c:pt idx="29">
                  <c:v>20.70553</c:v>
                </c:pt>
                <c:pt idx="30">
                  <c:v>21.238969999999998</c:v>
                </c:pt>
                <c:pt idx="31">
                  <c:v>20.813639999999999</c:v>
                </c:pt>
                <c:pt idx="32">
                  <c:v>20.843509999999998</c:v>
                </c:pt>
                <c:pt idx="33">
                  <c:v>19.675509999999999</c:v>
                </c:pt>
                <c:pt idx="34">
                  <c:v>19.68103</c:v>
                </c:pt>
                <c:pt idx="35">
                  <c:v>19.881910000000001</c:v>
                </c:pt>
                <c:pt idx="36">
                  <c:v>19.569179999999999</c:v>
                </c:pt>
                <c:pt idx="37">
                  <c:v>19.483820000000001</c:v>
                </c:pt>
                <c:pt idx="38">
                  <c:v>18.176739999999999</c:v>
                </c:pt>
                <c:pt idx="39">
                  <c:v>18.305389999999999</c:v>
                </c:pt>
                <c:pt idx="40">
                  <c:v>19.06963</c:v>
                </c:pt>
                <c:pt idx="41">
                  <c:v>20.411180000000002</c:v>
                </c:pt>
                <c:pt idx="42">
                  <c:v>20.12097</c:v>
                </c:pt>
                <c:pt idx="43">
                  <c:v>20.639309999999998</c:v>
                </c:pt>
                <c:pt idx="44">
                  <c:v>20.854659999999999</c:v>
                </c:pt>
                <c:pt idx="45">
                  <c:v>20.718530000000001</c:v>
                </c:pt>
                <c:pt idx="46">
                  <c:v>19.824809999999999</c:v>
                </c:pt>
                <c:pt idx="47">
                  <c:v>19.704519999999999</c:v>
                </c:pt>
              </c:numCache>
            </c:numRef>
          </c:val>
          <c:smooth val="0"/>
          <c:extLst>
            <c:ext xmlns:c16="http://schemas.microsoft.com/office/drawing/2014/chart" uri="{C3380CC4-5D6E-409C-BE32-E72D297353CC}">
              <c16:uniqueId val="{0000000E-81A1-4B1A-A6D4-7F06F208BE6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1A1-4B1A-A6D4-7F06F208BE6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5.7201500000000003</c:v>
                </c:pt>
                <c:pt idx="1">
                  <c:v>5.77027</c:v>
                </c:pt>
                <c:pt idx="2">
                  <c:v>5.59816</c:v>
                </c:pt>
                <c:pt idx="3">
                  <c:v>5.5363699999999998</c:v>
                </c:pt>
                <c:pt idx="4">
                  <c:v>5.5165699999999998</c:v>
                </c:pt>
                <c:pt idx="5">
                  <c:v>5.5416299999999996</c:v>
                </c:pt>
                <c:pt idx="6">
                  <c:v>5.7575099999999999</c:v>
                </c:pt>
                <c:pt idx="7">
                  <c:v>5.7080299999999999</c:v>
                </c:pt>
                <c:pt idx="8">
                  <c:v>5.68764</c:v>
                </c:pt>
                <c:pt idx="9">
                  <c:v>5.5327400000000004</c:v>
                </c:pt>
                <c:pt idx="10">
                  <c:v>5.6830100000000003</c:v>
                </c:pt>
                <c:pt idx="11">
                  <c:v>5.4450799999999999</c:v>
                </c:pt>
                <c:pt idx="12">
                  <c:v>5.8018299999999998</c:v>
                </c:pt>
                <c:pt idx="13">
                  <c:v>5.5958899999999998</c:v>
                </c:pt>
                <c:pt idx="14">
                  <c:v>5.6183800000000002</c:v>
                </c:pt>
                <c:pt idx="15">
                  <c:v>5.44787</c:v>
                </c:pt>
                <c:pt idx="16">
                  <c:v>5.4809099999999997</c:v>
                </c:pt>
                <c:pt idx="17">
                  <c:v>5.4504299999999999</c:v>
                </c:pt>
                <c:pt idx="18">
                  <c:v>5.4050599999999998</c:v>
                </c:pt>
                <c:pt idx="19">
                  <c:v>5.43764</c:v>
                </c:pt>
                <c:pt idx="20">
                  <c:v>5.5853900000000003</c:v>
                </c:pt>
                <c:pt idx="21">
                  <c:v>5.4717200000000004</c:v>
                </c:pt>
                <c:pt idx="22">
                  <c:v>5.6085599999999998</c:v>
                </c:pt>
                <c:pt idx="23">
                  <c:v>5.3594299999999997</c:v>
                </c:pt>
                <c:pt idx="24">
                  <c:v>5.5245800000000003</c:v>
                </c:pt>
                <c:pt idx="25">
                  <c:v>5.4749100000000004</c:v>
                </c:pt>
                <c:pt idx="26">
                  <c:v>5.55558</c:v>
                </c:pt>
                <c:pt idx="27">
                  <c:v>5.5917899999999996</c:v>
                </c:pt>
                <c:pt idx="28">
                  <c:v>5.6691399999999996</c:v>
                </c:pt>
                <c:pt idx="29">
                  <c:v>5.6257700000000002</c:v>
                </c:pt>
                <c:pt idx="30">
                  <c:v>5.5377299999999998</c:v>
                </c:pt>
                <c:pt idx="31">
                  <c:v>5.4256099999999998</c:v>
                </c:pt>
                <c:pt idx="32">
                  <c:v>5.59274</c:v>
                </c:pt>
                <c:pt idx="33">
                  <c:v>5.4961599999999997</c:v>
                </c:pt>
                <c:pt idx="34">
                  <c:v>5.5740499999999997</c:v>
                </c:pt>
                <c:pt idx="35">
                  <c:v>5.5582500000000001</c:v>
                </c:pt>
                <c:pt idx="36">
                  <c:v>5.6059000000000001</c:v>
                </c:pt>
                <c:pt idx="37">
                  <c:v>5.4793500000000002</c:v>
                </c:pt>
                <c:pt idx="38">
                  <c:v>5.6367900000000004</c:v>
                </c:pt>
                <c:pt idx="39">
                  <c:v>5.5378499999999997</c:v>
                </c:pt>
                <c:pt idx="40">
                  <c:v>5.5212199999999996</c:v>
                </c:pt>
                <c:pt idx="41">
                  <c:v>5.59985</c:v>
                </c:pt>
                <c:pt idx="42">
                  <c:v>5.5328900000000001</c:v>
                </c:pt>
                <c:pt idx="43">
                  <c:v>5.5183900000000001</c:v>
                </c:pt>
                <c:pt idx="44">
                  <c:v>5.53531</c:v>
                </c:pt>
                <c:pt idx="45">
                  <c:v>5.5549999999999997</c:v>
                </c:pt>
                <c:pt idx="46">
                  <c:v>5.5188899999999999</c:v>
                </c:pt>
                <c:pt idx="47">
                  <c:v>5.5714300000000003</c:v>
                </c:pt>
              </c:numCache>
            </c:numRef>
          </c:val>
          <c:smooth val="0"/>
          <c:extLst>
            <c:ext xmlns:c16="http://schemas.microsoft.com/office/drawing/2014/chart" uri="{C3380CC4-5D6E-409C-BE32-E72D297353CC}">
              <c16:uniqueId val="{00000010-81A1-4B1A-A6D4-7F06F208BE6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1A1-4B1A-A6D4-7F06F208BE6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1A1-4B1A-A6D4-7F06F208BE6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42.34</c:v>
                </c:pt>
                <c:pt idx="1">
                  <c:v>50.67</c:v>
                </c:pt>
                <c:pt idx="2">
                  <c:v>52.91</c:v>
                </c:pt>
                <c:pt idx="3">
                  <c:v>54.88</c:v>
                </c:pt>
                <c:pt idx="4">
                  <c:v>54.78</c:v>
                </c:pt>
                <c:pt idx="5">
                  <c:v>55.08</c:v>
                </c:pt>
                <c:pt idx="6">
                  <c:v>54.05</c:v>
                </c:pt>
                <c:pt idx="7">
                  <c:v>51.59</c:v>
                </c:pt>
                <c:pt idx="8">
                  <c:v>54.86</c:v>
                </c:pt>
                <c:pt idx="9">
                  <c:v>55.6</c:v>
                </c:pt>
                <c:pt idx="10">
                  <c:v>55.63</c:v>
                </c:pt>
                <c:pt idx="11">
                  <c:v>54.07</c:v>
                </c:pt>
                <c:pt idx="12">
                  <c:v>55.19</c:v>
                </c:pt>
                <c:pt idx="13">
                  <c:v>55.66</c:v>
                </c:pt>
                <c:pt idx="14">
                  <c:v>55.6</c:v>
                </c:pt>
                <c:pt idx="15">
                  <c:v>56.06</c:v>
                </c:pt>
                <c:pt idx="16">
                  <c:v>55.76</c:v>
                </c:pt>
                <c:pt idx="17">
                  <c:v>54.87</c:v>
                </c:pt>
                <c:pt idx="18">
                  <c:v>54.93</c:v>
                </c:pt>
                <c:pt idx="19">
                  <c:v>54.66</c:v>
                </c:pt>
                <c:pt idx="20">
                  <c:v>53.68</c:v>
                </c:pt>
                <c:pt idx="21">
                  <c:v>53.71</c:v>
                </c:pt>
                <c:pt idx="22">
                  <c:v>53.7</c:v>
                </c:pt>
                <c:pt idx="23">
                  <c:v>54.18</c:v>
                </c:pt>
                <c:pt idx="24">
                  <c:v>54.25</c:v>
                </c:pt>
                <c:pt idx="25">
                  <c:v>54.24</c:v>
                </c:pt>
                <c:pt idx="26">
                  <c:v>53.98</c:v>
                </c:pt>
                <c:pt idx="27">
                  <c:v>54.38</c:v>
                </c:pt>
                <c:pt idx="28">
                  <c:v>53.92</c:v>
                </c:pt>
                <c:pt idx="29">
                  <c:v>54.07</c:v>
                </c:pt>
                <c:pt idx="30">
                  <c:v>54.16</c:v>
                </c:pt>
                <c:pt idx="31">
                  <c:v>54.4</c:v>
                </c:pt>
                <c:pt idx="32">
                  <c:v>54.05</c:v>
                </c:pt>
                <c:pt idx="33">
                  <c:v>54.17</c:v>
                </c:pt>
                <c:pt idx="34">
                  <c:v>53.15</c:v>
                </c:pt>
                <c:pt idx="35">
                  <c:v>22.8</c:v>
                </c:pt>
                <c:pt idx="36">
                  <c:v>4.87</c:v>
                </c:pt>
                <c:pt idx="37">
                  <c:v>5.23</c:v>
                </c:pt>
                <c:pt idx="38">
                  <c:v>4.37</c:v>
                </c:pt>
                <c:pt idx="39">
                  <c:v>4.67</c:v>
                </c:pt>
                <c:pt idx="40">
                  <c:v>5.46</c:v>
                </c:pt>
                <c:pt idx="41">
                  <c:v>4.5</c:v>
                </c:pt>
                <c:pt idx="42">
                  <c:v>4.3899999999999997</c:v>
                </c:pt>
                <c:pt idx="43">
                  <c:v>4.34</c:v>
                </c:pt>
                <c:pt idx="44">
                  <c:v>31.14</c:v>
                </c:pt>
                <c:pt idx="45">
                  <c:v>37.21</c:v>
                </c:pt>
                <c:pt idx="46">
                  <c:v>37.04</c:v>
                </c:pt>
                <c:pt idx="47">
                  <c:v>37.44</c:v>
                </c:pt>
              </c:numCache>
            </c:numRef>
          </c:val>
          <c:smooth val="0"/>
          <c:extLst>
            <c:ext xmlns:c16="http://schemas.microsoft.com/office/drawing/2014/chart" uri="{C3380CC4-5D6E-409C-BE32-E72D297353CC}">
              <c16:uniqueId val="{00000013-81A1-4B1A-A6D4-7F06F208BE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1A1-4B1A-A6D4-7F06F208BE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127.43299</c:v>
                </c:pt>
                <c:pt idx="1">
                  <c:v>131.09411</c:v>
                </c:pt>
                <c:pt idx="2">
                  <c:v>130.98916</c:v>
                </c:pt>
                <c:pt idx="3">
                  <c:v>131.64512999999999</c:v>
                </c:pt>
                <c:pt idx="4">
                  <c:v>134.88227000000001</c:v>
                </c:pt>
                <c:pt idx="5">
                  <c:v>136.70778999999999</c:v>
                </c:pt>
                <c:pt idx="6">
                  <c:v>134.92692</c:v>
                </c:pt>
                <c:pt idx="7">
                  <c:v>132.76504</c:v>
                </c:pt>
                <c:pt idx="8">
                  <c:v>130.37997999999999</c:v>
                </c:pt>
                <c:pt idx="9">
                  <c:v>131.90620999999999</c:v>
                </c:pt>
                <c:pt idx="10">
                  <c:v>126.68523</c:v>
                </c:pt>
                <c:pt idx="11">
                  <c:v>134.62511000000001</c:v>
                </c:pt>
                <c:pt idx="12">
                  <c:v>134.71473</c:v>
                </c:pt>
                <c:pt idx="13">
                  <c:v>131.29399000000001</c:v>
                </c:pt>
                <c:pt idx="14">
                  <c:v>130.66558000000001</c:v>
                </c:pt>
                <c:pt idx="15">
                  <c:v>129.32011</c:v>
                </c:pt>
                <c:pt idx="16">
                  <c:v>109.01506000000001</c:v>
                </c:pt>
                <c:pt idx="17">
                  <c:v>128.52825999999999</c:v>
                </c:pt>
                <c:pt idx="18">
                  <c:v>122.55632</c:v>
                </c:pt>
                <c:pt idx="19">
                  <c:v>126.28912</c:v>
                </c:pt>
                <c:pt idx="20">
                  <c:v>128.80403000000001</c:v>
                </c:pt>
                <c:pt idx="21">
                  <c:v>127.51379</c:v>
                </c:pt>
                <c:pt idx="22">
                  <c:v>127.14672</c:v>
                </c:pt>
                <c:pt idx="23">
                  <c:v>131.60312999999999</c:v>
                </c:pt>
                <c:pt idx="24">
                  <c:v>134.99700999999999</c:v>
                </c:pt>
                <c:pt idx="25">
                  <c:v>134.58868000000001</c:v>
                </c:pt>
                <c:pt idx="26">
                  <c:v>133.30695</c:v>
                </c:pt>
                <c:pt idx="27">
                  <c:v>134.98992000000001</c:v>
                </c:pt>
                <c:pt idx="28">
                  <c:v>131.48276999999999</c:v>
                </c:pt>
                <c:pt idx="29">
                  <c:v>131.16712000000001</c:v>
                </c:pt>
                <c:pt idx="30">
                  <c:v>132.51437999999999</c:v>
                </c:pt>
                <c:pt idx="31">
                  <c:v>130.01267999999999</c:v>
                </c:pt>
                <c:pt idx="32">
                  <c:v>131.93387000000001</c:v>
                </c:pt>
                <c:pt idx="33">
                  <c:v>130.62711999999999</c:v>
                </c:pt>
                <c:pt idx="34">
                  <c:v>134.05305999999999</c:v>
                </c:pt>
                <c:pt idx="35">
                  <c:v>135.31815</c:v>
                </c:pt>
                <c:pt idx="36">
                  <c:v>129.61886999999999</c:v>
                </c:pt>
                <c:pt idx="37">
                  <c:v>133.66424000000001</c:v>
                </c:pt>
                <c:pt idx="38">
                  <c:v>114.37538000000001</c:v>
                </c:pt>
                <c:pt idx="39">
                  <c:v>99.623159999999999</c:v>
                </c:pt>
                <c:pt idx="40">
                  <c:v>76.865740000000002</c:v>
                </c:pt>
                <c:pt idx="41">
                  <c:v>120.33945</c:v>
                </c:pt>
                <c:pt idx="42">
                  <c:v>128.72479999999999</c:v>
                </c:pt>
                <c:pt idx="43">
                  <c:v>131.14848000000001</c:v>
                </c:pt>
                <c:pt idx="44">
                  <c:v>132.62119000000001</c:v>
                </c:pt>
                <c:pt idx="45">
                  <c:v>133.28876</c:v>
                </c:pt>
                <c:pt idx="46">
                  <c:v>131.95160999999999</c:v>
                </c:pt>
                <c:pt idx="47">
                  <c:v>128.08823000000001</c:v>
                </c:pt>
              </c:numCache>
            </c:numRef>
          </c:val>
          <c:smooth val="0"/>
          <c:extLst>
            <c:ext xmlns:c16="http://schemas.microsoft.com/office/drawing/2014/chart" uri="{C3380CC4-5D6E-409C-BE32-E72D297353CC}">
              <c16:uniqueId val="{00000000-D5F5-475A-8F8A-9C78857B140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5F5-475A-8F8A-9C78857B140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4.6943999999999999</c:v>
                </c:pt>
                <c:pt idx="1">
                  <c:v>4.6661000000000001</c:v>
                </c:pt>
                <c:pt idx="2">
                  <c:v>4.7393999999999998</c:v>
                </c:pt>
                <c:pt idx="3">
                  <c:v>4.7518000000000002</c:v>
                </c:pt>
                <c:pt idx="4">
                  <c:v>4.7374999999999998</c:v>
                </c:pt>
                <c:pt idx="5">
                  <c:v>4.7027000000000001</c:v>
                </c:pt>
                <c:pt idx="6">
                  <c:v>4.6060999999999996</c:v>
                </c:pt>
                <c:pt idx="7">
                  <c:v>4.7145000000000001</c:v>
                </c:pt>
                <c:pt idx="8">
                  <c:v>4.6437999999999997</c:v>
                </c:pt>
                <c:pt idx="9">
                  <c:v>4.6367000000000003</c:v>
                </c:pt>
                <c:pt idx="10">
                  <c:v>4.7070999999999996</c:v>
                </c:pt>
                <c:pt idx="11">
                  <c:v>4.5857000000000001</c:v>
                </c:pt>
                <c:pt idx="12">
                  <c:v>4.4724000000000004</c:v>
                </c:pt>
                <c:pt idx="13">
                  <c:v>4.3909000000000002</c:v>
                </c:pt>
                <c:pt idx="14">
                  <c:v>4.5023999999999997</c:v>
                </c:pt>
                <c:pt idx="15">
                  <c:v>4.6459999999999999</c:v>
                </c:pt>
                <c:pt idx="16">
                  <c:v>5.1159999999999997</c:v>
                </c:pt>
                <c:pt idx="17">
                  <c:v>4.9817</c:v>
                </c:pt>
                <c:pt idx="18">
                  <c:v>5.0048000000000004</c:v>
                </c:pt>
                <c:pt idx="19">
                  <c:v>5.1723999999999997</c:v>
                </c:pt>
                <c:pt idx="20">
                  <c:v>5.0921000000000003</c:v>
                </c:pt>
                <c:pt idx="21">
                  <c:v>5.2221000000000002</c:v>
                </c:pt>
                <c:pt idx="22">
                  <c:v>5.0609999999999999</c:v>
                </c:pt>
                <c:pt idx="23">
                  <c:v>5.0117000000000003</c:v>
                </c:pt>
                <c:pt idx="24">
                  <c:v>5.0377000000000001</c:v>
                </c:pt>
                <c:pt idx="25">
                  <c:v>5.0370999999999997</c:v>
                </c:pt>
                <c:pt idx="26">
                  <c:v>4.8921000000000001</c:v>
                </c:pt>
                <c:pt idx="27">
                  <c:v>5.1387</c:v>
                </c:pt>
                <c:pt idx="28">
                  <c:v>5.0063000000000004</c:v>
                </c:pt>
                <c:pt idx="29">
                  <c:v>4.8765999999999998</c:v>
                </c:pt>
                <c:pt idx="30">
                  <c:v>4.7717000000000001</c:v>
                </c:pt>
                <c:pt idx="31">
                  <c:v>4.7977999999999996</c:v>
                </c:pt>
                <c:pt idx="32">
                  <c:v>4.8478000000000003</c:v>
                </c:pt>
                <c:pt idx="33">
                  <c:v>4.6466000000000003</c:v>
                </c:pt>
                <c:pt idx="34">
                  <c:v>4.6813000000000002</c:v>
                </c:pt>
                <c:pt idx="35">
                  <c:v>4.7565</c:v>
                </c:pt>
                <c:pt idx="36">
                  <c:v>4.7426000000000004</c:v>
                </c:pt>
                <c:pt idx="37">
                  <c:v>4.6672000000000002</c:v>
                </c:pt>
                <c:pt idx="38">
                  <c:v>4.9097999999999997</c:v>
                </c:pt>
                <c:pt idx="39">
                  <c:v>4.9047000000000001</c:v>
                </c:pt>
                <c:pt idx="40">
                  <c:v>4.8841999999999999</c:v>
                </c:pt>
                <c:pt idx="41">
                  <c:v>4.9625000000000004</c:v>
                </c:pt>
                <c:pt idx="42">
                  <c:v>4.8369</c:v>
                </c:pt>
                <c:pt idx="43">
                  <c:v>4.7496</c:v>
                </c:pt>
                <c:pt idx="44">
                  <c:v>4.7607999999999997</c:v>
                </c:pt>
                <c:pt idx="45">
                  <c:v>4.6397000000000004</c:v>
                </c:pt>
                <c:pt idx="46">
                  <c:v>4.7657999999999996</c:v>
                </c:pt>
                <c:pt idx="47">
                  <c:v>4.8129</c:v>
                </c:pt>
              </c:numCache>
            </c:numRef>
          </c:val>
          <c:smooth val="0"/>
          <c:extLst>
            <c:ext xmlns:c16="http://schemas.microsoft.com/office/drawing/2014/chart" uri="{C3380CC4-5D6E-409C-BE32-E72D297353CC}">
              <c16:uniqueId val="{00000002-D5F5-475A-8F8A-9C78857B140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135.37334000000001</c:v>
                </c:pt>
                <c:pt idx="1">
                  <c:v>132.57019</c:v>
                </c:pt>
                <c:pt idx="2">
                  <c:v>132.74896000000001</c:v>
                </c:pt>
                <c:pt idx="3">
                  <c:v>130.14840000000001</c:v>
                </c:pt>
                <c:pt idx="4">
                  <c:v>129.73347999999999</c:v>
                </c:pt>
                <c:pt idx="5">
                  <c:v>129.88003</c:v>
                </c:pt>
                <c:pt idx="6">
                  <c:v>131.92292</c:v>
                </c:pt>
                <c:pt idx="7">
                  <c:v>132.64499000000001</c:v>
                </c:pt>
                <c:pt idx="8">
                  <c:v>133.95286999999999</c:v>
                </c:pt>
                <c:pt idx="9">
                  <c:v>131.08311</c:v>
                </c:pt>
                <c:pt idx="10">
                  <c:v>133.01539</c:v>
                </c:pt>
                <c:pt idx="11">
                  <c:v>134.87090000000001</c:v>
                </c:pt>
                <c:pt idx="12">
                  <c:v>131.68011999999999</c:v>
                </c:pt>
                <c:pt idx="13">
                  <c:v>127.45956</c:v>
                </c:pt>
                <c:pt idx="14">
                  <c:v>132.29265000000001</c:v>
                </c:pt>
                <c:pt idx="15">
                  <c:v>121.42031</c:v>
                </c:pt>
                <c:pt idx="16">
                  <c:v>131.35057</c:v>
                </c:pt>
                <c:pt idx="17">
                  <c:v>133.57428999999999</c:v>
                </c:pt>
                <c:pt idx="18">
                  <c:v>132.85566</c:v>
                </c:pt>
                <c:pt idx="19">
                  <c:v>132.4674</c:v>
                </c:pt>
                <c:pt idx="20">
                  <c:v>134.7585</c:v>
                </c:pt>
                <c:pt idx="21">
                  <c:v>134.10661999999999</c:v>
                </c:pt>
                <c:pt idx="22">
                  <c:v>134.81073000000001</c:v>
                </c:pt>
                <c:pt idx="23">
                  <c:v>133.27997999999999</c:v>
                </c:pt>
                <c:pt idx="24">
                  <c:v>132.61094</c:v>
                </c:pt>
                <c:pt idx="25">
                  <c:v>132.86239</c:v>
                </c:pt>
                <c:pt idx="26">
                  <c:v>131.54951</c:v>
                </c:pt>
                <c:pt idx="27">
                  <c:v>131.93647999999999</c:v>
                </c:pt>
                <c:pt idx="28">
                  <c:v>133.28856999999999</c:v>
                </c:pt>
                <c:pt idx="29">
                  <c:v>135.60086000000001</c:v>
                </c:pt>
                <c:pt idx="30">
                  <c:v>134.31254999999999</c:v>
                </c:pt>
                <c:pt idx="31">
                  <c:v>131.51306</c:v>
                </c:pt>
                <c:pt idx="32">
                  <c:v>128.10697999999999</c:v>
                </c:pt>
                <c:pt idx="33">
                  <c:v>128.67243999999999</c:v>
                </c:pt>
                <c:pt idx="34">
                  <c:v>130.19659999999999</c:v>
                </c:pt>
                <c:pt idx="35">
                  <c:v>134.97313</c:v>
                </c:pt>
                <c:pt idx="36">
                  <c:v>137.52262999999999</c:v>
                </c:pt>
                <c:pt idx="37">
                  <c:v>128.73320000000001</c:v>
                </c:pt>
                <c:pt idx="38">
                  <c:v>135.59837999999999</c:v>
                </c:pt>
                <c:pt idx="39">
                  <c:v>135.83707999999999</c:v>
                </c:pt>
                <c:pt idx="40">
                  <c:v>134.09868</c:v>
                </c:pt>
                <c:pt idx="41">
                  <c:v>133.34683000000001</c:v>
                </c:pt>
                <c:pt idx="42">
                  <c:v>134.23911000000001</c:v>
                </c:pt>
                <c:pt idx="43">
                  <c:v>134.47989000000001</c:v>
                </c:pt>
                <c:pt idx="44">
                  <c:v>136.10063</c:v>
                </c:pt>
                <c:pt idx="45">
                  <c:v>135.2953</c:v>
                </c:pt>
                <c:pt idx="46">
                  <c:v>134.87486999999999</c:v>
                </c:pt>
                <c:pt idx="47">
                  <c:v>135.34818999999999</c:v>
                </c:pt>
              </c:numCache>
            </c:numRef>
          </c:val>
          <c:smooth val="0"/>
          <c:extLst>
            <c:ext xmlns:c16="http://schemas.microsoft.com/office/drawing/2014/chart" uri="{C3380CC4-5D6E-409C-BE32-E72D297353CC}">
              <c16:uniqueId val="{00000003-D5F5-475A-8F8A-9C78857B140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13.174810000000001</c:v>
                </c:pt>
                <c:pt idx="1">
                  <c:v>13.012729999999999</c:v>
                </c:pt>
                <c:pt idx="2">
                  <c:v>12.610239999999999</c:v>
                </c:pt>
                <c:pt idx="3">
                  <c:v>13.25686</c:v>
                </c:pt>
                <c:pt idx="4">
                  <c:v>13.544269999999999</c:v>
                </c:pt>
                <c:pt idx="5">
                  <c:v>13.78613</c:v>
                </c:pt>
                <c:pt idx="6">
                  <c:v>12.801439999999999</c:v>
                </c:pt>
                <c:pt idx="7">
                  <c:v>13.37721</c:v>
                </c:pt>
                <c:pt idx="8">
                  <c:v>13.51322</c:v>
                </c:pt>
                <c:pt idx="9">
                  <c:v>12.43272</c:v>
                </c:pt>
                <c:pt idx="10">
                  <c:v>12.786630000000001</c:v>
                </c:pt>
                <c:pt idx="11">
                  <c:v>11.92526</c:v>
                </c:pt>
                <c:pt idx="12">
                  <c:v>11.70955</c:v>
                </c:pt>
                <c:pt idx="13">
                  <c:v>10.93113</c:v>
                </c:pt>
                <c:pt idx="14">
                  <c:v>11.04707</c:v>
                </c:pt>
                <c:pt idx="15">
                  <c:v>11.33333</c:v>
                </c:pt>
                <c:pt idx="16">
                  <c:v>12.096869999999999</c:v>
                </c:pt>
                <c:pt idx="17">
                  <c:v>12.20866</c:v>
                </c:pt>
                <c:pt idx="18">
                  <c:v>12.83193</c:v>
                </c:pt>
                <c:pt idx="19">
                  <c:v>12.68182</c:v>
                </c:pt>
                <c:pt idx="20">
                  <c:v>13.07977</c:v>
                </c:pt>
                <c:pt idx="21">
                  <c:v>12.207739999999999</c:v>
                </c:pt>
                <c:pt idx="22">
                  <c:v>13.56697</c:v>
                </c:pt>
                <c:pt idx="23">
                  <c:v>13.355219999999999</c:v>
                </c:pt>
                <c:pt idx="24">
                  <c:v>12.898339999999999</c:v>
                </c:pt>
                <c:pt idx="25">
                  <c:v>12.821059999999999</c:v>
                </c:pt>
                <c:pt idx="26">
                  <c:v>12.80607</c:v>
                </c:pt>
                <c:pt idx="27">
                  <c:v>13.0808</c:v>
                </c:pt>
                <c:pt idx="28">
                  <c:v>13.14653</c:v>
                </c:pt>
                <c:pt idx="29">
                  <c:v>13.33394</c:v>
                </c:pt>
                <c:pt idx="30">
                  <c:v>13.71142</c:v>
                </c:pt>
                <c:pt idx="31">
                  <c:v>12.585179999999999</c:v>
                </c:pt>
                <c:pt idx="32">
                  <c:v>11.805960000000001</c:v>
                </c:pt>
                <c:pt idx="33">
                  <c:v>12.346909999999999</c:v>
                </c:pt>
                <c:pt idx="34">
                  <c:v>13.6191</c:v>
                </c:pt>
                <c:pt idx="35">
                  <c:v>13.07699</c:v>
                </c:pt>
                <c:pt idx="36">
                  <c:v>13.038550000000001</c:v>
                </c:pt>
                <c:pt idx="37">
                  <c:v>11.79321</c:v>
                </c:pt>
                <c:pt idx="38">
                  <c:v>11.73996</c:v>
                </c:pt>
                <c:pt idx="39">
                  <c:v>12.18247</c:v>
                </c:pt>
                <c:pt idx="40">
                  <c:v>12.703659999999999</c:v>
                </c:pt>
                <c:pt idx="41">
                  <c:v>13.141360000000001</c:v>
                </c:pt>
                <c:pt idx="42">
                  <c:v>12.95144</c:v>
                </c:pt>
                <c:pt idx="43">
                  <c:v>13.99929</c:v>
                </c:pt>
                <c:pt idx="44">
                  <c:v>13.43296</c:v>
                </c:pt>
                <c:pt idx="45">
                  <c:v>14.33746</c:v>
                </c:pt>
                <c:pt idx="46">
                  <c:v>14.26638</c:v>
                </c:pt>
                <c:pt idx="47">
                  <c:v>14.56429</c:v>
                </c:pt>
              </c:numCache>
            </c:numRef>
          </c:val>
          <c:smooth val="0"/>
          <c:extLst>
            <c:ext xmlns:c16="http://schemas.microsoft.com/office/drawing/2014/chart" uri="{C3380CC4-5D6E-409C-BE32-E72D297353CC}">
              <c16:uniqueId val="{00000004-D5F5-475A-8F8A-9C78857B140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F5-475A-8F8A-9C78857B140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5F5-475A-8F8A-9C78857B140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F5-475A-8F8A-9C78857B140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5F5-475A-8F8A-9C78857B140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F5-475A-8F8A-9C78857B140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88.456900000000005</c:v>
                </c:pt>
                <c:pt idx="1">
                  <c:v>88.246099999999998</c:v>
                </c:pt>
                <c:pt idx="2">
                  <c:v>88.657399999999996</c:v>
                </c:pt>
                <c:pt idx="3">
                  <c:v>88.5548</c:v>
                </c:pt>
                <c:pt idx="4">
                  <c:v>89.495400000000004</c:v>
                </c:pt>
                <c:pt idx="5">
                  <c:v>88.870999999999995</c:v>
                </c:pt>
                <c:pt idx="6">
                  <c:v>87.770600000000002</c:v>
                </c:pt>
                <c:pt idx="7">
                  <c:v>87.510800000000003</c:v>
                </c:pt>
                <c:pt idx="8">
                  <c:v>88.206900000000005</c:v>
                </c:pt>
                <c:pt idx="9">
                  <c:v>89.555099999999996</c:v>
                </c:pt>
                <c:pt idx="10">
                  <c:v>89.336399999999998</c:v>
                </c:pt>
                <c:pt idx="11">
                  <c:v>88.667699999999996</c:v>
                </c:pt>
                <c:pt idx="12">
                  <c:v>88.545599999999993</c:v>
                </c:pt>
                <c:pt idx="13">
                  <c:v>88.983800000000002</c:v>
                </c:pt>
                <c:pt idx="14">
                  <c:v>89.834100000000007</c:v>
                </c:pt>
                <c:pt idx="15">
                  <c:v>90.545400000000001</c:v>
                </c:pt>
                <c:pt idx="16">
                  <c:v>78.522300000000001</c:v>
                </c:pt>
                <c:pt idx="17">
                  <c:v>53.247100000000003</c:v>
                </c:pt>
                <c:pt idx="18">
                  <c:v>53.605200000000004</c:v>
                </c:pt>
                <c:pt idx="19">
                  <c:v>53.483800000000002</c:v>
                </c:pt>
                <c:pt idx="20">
                  <c:v>53.187399999999997</c:v>
                </c:pt>
                <c:pt idx="21">
                  <c:v>52.9724</c:v>
                </c:pt>
                <c:pt idx="22">
                  <c:v>57.708500000000001</c:v>
                </c:pt>
                <c:pt idx="23">
                  <c:v>88.799400000000006</c:v>
                </c:pt>
                <c:pt idx="24">
                  <c:v>88.4649</c:v>
                </c:pt>
                <c:pt idx="25">
                  <c:v>88.482399999999998</c:v>
                </c:pt>
                <c:pt idx="26">
                  <c:v>87.860600000000005</c:v>
                </c:pt>
                <c:pt idx="27">
                  <c:v>86.839699999999993</c:v>
                </c:pt>
                <c:pt idx="28">
                  <c:v>86.561599999999999</c:v>
                </c:pt>
                <c:pt idx="29">
                  <c:v>87.0501</c:v>
                </c:pt>
                <c:pt idx="30">
                  <c:v>88.92</c:v>
                </c:pt>
                <c:pt idx="31">
                  <c:v>89.292100000000005</c:v>
                </c:pt>
                <c:pt idx="32">
                  <c:v>90.542699999999996</c:v>
                </c:pt>
                <c:pt idx="33">
                  <c:v>91.956800000000001</c:v>
                </c:pt>
                <c:pt idx="34">
                  <c:v>91.255200000000002</c:v>
                </c:pt>
                <c:pt idx="35">
                  <c:v>89.339399999999998</c:v>
                </c:pt>
                <c:pt idx="36">
                  <c:v>87.343500000000006</c:v>
                </c:pt>
                <c:pt idx="37">
                  <c:v>86.872299999999996</c:v>
                </c:pt>
                <c:pt idx="38">
                  <c:v>87.284400000000005</c:v>
                </c:pt>
                <c:pt idx="39">
                  <c:v>86.854799999999997</c:v>
                </c:pt>
                <c:pt idx="40">
                  <c:v>88.015500000000003</c:v>
                </c:pt>
                <c:pt idx="41">
                  <c:v>89.034599999999998</c:v>
                </c:pt>
                <c:pt idx="42">
                  <c:v>88.772800000000004</c:v>
                </c:pt>
                <c:pt idx="43">
                  <c:v>89.380499999999998</c:v>
                </c:pt>
                <c:pt idx="44">
                  <c:v>90.653300000000002</c:v>
                </c:pt>
                <c:pt idx="45">
                  <c:v>89.299800000000005</c:v>
                </c:pt>
                <c:pt idx="46">
                  <c:v>91.657200000000003</c:v>
                </c:pt>
                <c:pt idx="47">
                  <c:v>91.707400000000007</c:v>
                </c:pt>
              </c:numCache>
            </c:numRef>
          </c:val>
          <c:smooth val="0"/>
          <c:extLst>
            <c:ext xmlns:c16="http://schemas.microsoft.com/office/drawing/2014/chart" uri="{C3380CC4-5D6E-409C-BE32-E72D297353CC}">
              <c16:uniqueId val="{0000000A-D5F5-475A-8F8A-9C78857B140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25.120709999999999</c:v>
                </c:pt>
                <c:pt idx="1">
                  <c:v>25.148399999999999</c:v>
                </c:pt>
                <c:pt idx="2">
                  <c:v>25.187470000000001</c:v>
                </c:pt>
                <c:pt idx="3">
                  <c:v>25.20729</c:v>
                </c:pt>
                <c:pt idx="4">
                  <c:v>25.209569999999999</c:v>
                </c:pt>
                <c:pt idx="5">
                  <c:v>25.213979999999999</c:v>
                </c:pt>
                <c:pt idx="6">
                  <c:v>25.222619999999999</c:v>
                </c:pt>
                <c:pt idx="7">
                  <c:v>25.249320000000001</c:v>
                </c:pt>
                <c:pt idx="8">
                  <c:v>25.245090000000001</c:v>
                </c:pt>
                <c:pt idx="9">
                  <c:v>25.26249</c:v>
                </c:pt>
                <c:pt idx="10">
                  <c:v>25.180700000000002</c:v>
                </c:pt>
                <c:pt idx="11">
                  <c:v>25.236979999999999</c:v>
                </c:pt>
                <c:pt idx="12">
                  <c:v>25.087949999999999</c:v>
                </c:pt>
                <c:pt idx="13">
                  <c:v>25.165690000000001</c:v>
                </c:pt>
                <c:pt idx="14">
                  <c:v>25.189879999999999</c:v>
                </c:pt>
                <c:pt idx="15">
                  <c:v>25.335850000000001</c:v>
                </c:pt>
                <c:pt idx="16">
                  <c:v>25.251719999999999</c:v>
                </c:pt>
                <c:pt idx="17">
                  <c:v>25.331769999999999</c:v>
                </c:pt>
                <c:pt idx="18">
                  <c:v>25.20214</c:v>
                </c:pt>
                <c:pt idx="19">
                  <c:v>25.186039999999998</c:v>
                </c:pt>
                <c:pt idx="20">
                  <c:v>24.992619999999999</c:v>
                </c:pt>
                <c:pt idx="21">
                  <c:v>25.05735</c:v>
                </c:pt>
                <c:pt idx="22">
                  <c:v>24.989090000000001</c:v>
                </c:pt>
                <c:pt idx="23">
                  <c:v>24.972359999999998</c:v>
                </c:pt>
                <c:pt idx="24">
                  <c:v>25.121230000000001</c:v>
                </c:pt>
                <c:pt idx="25">
                  <c:v>25.123049999999999</c:v>
                </c:pt>
                <c:pt idx="26">
                  <c:v>24.9512</c:v>
                </c:pt>
                <c:pt idx="27">
                  <c:v>24.932849999999998</c:v>
                </c:pt>
                <c:pt idx="28">
                  <c:v>24.829740000000001</c:v>
                </c:pt>
                <c:pt idx="29">
                  <c:v>24.68779</c:v>
                </c:pt>
                <c:pt idx="30">
                  <c:v>24.742139999999999</c:v>
                </c:pt>
                <c:pt idx="31">
                  <c:v>24.53285</c:v>
                </c:pt>
                <c:pt idx="32">
                  <c:v>24.337980000000002</c:v>
                </c:pt>
                <c:pt idx="33">
                  <c:v>24.323730000000001</c:v>
                </c:pt>
                <c:pt idx="34">
                  <c:v>24.36412</c:v>
                </c:pt>
                <c:pt idx="35">
                  <c:v>4.4640899999999997</c:v>
                </c:pt>
                <c:pt idx="36">
                  <c:v>3.2252100000000001</c:v>
                </c:pt>
                <c:pt idx="37">
                  <c:v>3.2534999999999998</c:v>
                </c:pt>
                <c:pt idx="38">
                  <c:v>3.2543799999999998</c:v>
                </c:pt>
                <c:pt idx="39">
                  <c:v>3.2587799999999998</c:v>
                </c:pt>
                <c:pt idx="40">
                  <c:v>3.4019400000000002</c:v>
                </c:pt>
                <c:pt idx="41">
                  <c:v>3.6844199999999998</c:v>
                </c:pt>
                <c:pt idx="42">
                  <c:v>6.9952300000000003</c:v>
                </c:pt>
                <c:pt idx="43">
                  <c:v>19.03182</c:v>
                </c:pt>
                <c:pt idx="44">
                  <c:v>19.513300000000001</c:v>
                </c:pt>
                <c:pt idx="45">
                  <c:v>19.378789999999999</c:v>
                </c:pt>
                <c:pt idx="46">
                  <c:v>19.459859999999999</c:v>
                </c:pt>
                <c:pt idx="47">
                  <c:v>21.88335</c:v>
                </c:pt>
              </c:numCache>
            </c:numRef>
          </c:val>
          <c:smooth val="0"/>
          <c:extLst>
            <c:ext xmlns:c16="http://schemas.microsoft.com/office/drawing/2014/chart" uri="{C3380CC4-5D6E-409C-BE32-E72D297353CC}">
              <c16:uniqueId val="{0000000B-D5F5-475A-8F8A-9C78857B140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0.32569999999999999</c:v>
                </c:pt>
                <c:pt idx="1">
                  <c:v>0.31330000000000002</c:v>
                </c:pt>
                <c:pt idx="2">
                  <c:v>0.29759999999999998</c:v>
                </c:pt>
                <c:pt idx="3">
                  <c:v>0.29399999999999998</c:v>
                </c:pt>
                <c:pt idx="4">
                  <c:v>0.30030000000000001</c:v>
                </c:pt>
                <c:pt idx="5">
                  <c:v>0.28320000000000001</c:v>
                </c:pt>
                <c:pt idx="6">
                  <c:v>0.26850000000000002</c:v>
                </c:pt>
                <c:pt idx="7">
                  <c:v>0.26590000000000003</c:v>
                </c:pt>
                <c:pt idx="8">
                  <c:v>0.2535</c:v>
                </c:pt>
                <c:pt idx="9">
                  <c:v>0.25009999999999999</c:v>
                </c:pt>
                <c:pt idx="10">
                  <c:v>0.24349999999999999</c:v>
                </c:pt>
                <c:pt idx="11">
                  <c:v>0.23200000000000001</c:v>
                </c:pt>
                <c:pt idx="12">
                  <c:v>0.24199999999999999</c:v>
                </c:pt>
                <c:pt idx="13">
                  <c:v>0.27360000000000001</c:v>
                </c:pt>
                <c:pt idx="14">
                  <c:v>0.313</c:v>
                </c:pt>
                <c:pt idx="15">
                  <c:v>0.33029999999999998</c:v>
                </c:pt>
                <c:pt idx="16">
                  <c:v>0.39779999999999999</c:v>
                </c:pt>
                <c:pt idx="17">
                  <c:v>0.46750000000000003</c:v>
                </c:pt>
                <c:pt idx="18">
                  <c:v>0.59609999999999996</c:v>
                </c:pt>
                <c:pt idx="19">
                  <c:v>0.76119999999999999</c:v>
                </c:pt>
                <c:pt idx="20">
                  <c:v>1.0648</c:v>
                </c:pt>
                <c:pt idx="21">
                  <c:v>1.1888000000000001</c:v>
                </c:pt>
                <c:pt idx="22">
                  <c:v>1.2275</c:v>
                </c:pt>
                <c:pt idx="23">
                  <c:v>1.2386999999999999</c:v>
                </c:pt>
                <c:pt idx="24">
                  <c:v>1.2562</c:v>
                </c:pt>
                <c:pt idx="25">
                  <c:v>1.2674000000000001</c:v>
                </c:pt>
                <c:pt idx="26">
                  <c:v>1.2865</c:v>
                </c:pt>
                <c:pt idx="27">
                  <c:v>1.2891999999999999</c:v>
                </c:pt>
                <c:pt idx="28">
                  <c:v>1.2890999999999999</c:v>
                </c:pt>
                <c:pt idx="29">
                  <c:v>1.2837000000000001</c:v>
                </c:pt>
                <c:pt idx="30">
                  <c:v>1.2698</c:v>
                </c:pt>
                <c:pt idx="31">
                  <c:v>1.2558</c:v>
                </c:pt>
                <c:pt idx="32">
                  <c:v>1.2857000000000001</c:v>
                </c:pt>
                <c:pt idx="33">
                  <c:v>1.2709999999999999</c:v>
                </c:pt>
                <c:pt idx="34">
                  <c:v>1.3022</c:v>
                </c:pt>
                <c:pt idx="35">
                  <c:v>1.3398000000000001</c:v>
                </c:pt>
                <c:pt idx="36">
                  <c:v>1.3436999999999999</c:v>
                </c:pt>
                <c:pt idx="37">
                  <c:v>1.3373999999999999</c:v>
                </c:pt>
                <c:pt idx="38">
                  <c:v>1.3243</c:v>
                </c:pt>
                <c:pt idx="39">
                  <c:v>1.3407</c:v>
                </c:pt>
                <c:pt idx="40">
                  <c:v>1.3290999999999999</c:v>
                </c:pt>
                <c:pt idx="41">
                  <c:v>1.3123</c:v>
                </c:pt>
                <c:pt idx="42">
                  <c:v>1.2569999999999999</c:v>
                </c:pt>
                <c:pt idx="43">
                  <c:v>1.1355</c:v>
                </c:pt>
                <c:pt idx="44">
                  <c:v>0.78939999999999999</c:v>
                </c:pt>
                <c:pt idx="45">
                  <c:v>0.59030000000000005</c:v>
                </c:pt>
                <c:pt idx="46">
                  <c:v>0.46929999999999999</c:v>
                </c:pt>
                <c:pt idx="47">
                  <c:v>0.38569999999999999</c:v>
                </c:pt>
              </c:numCache>
            </c:numRef>
          </c:val>
          <c:smooth val="0"/>
          <c:extLst>
            <c:ext xmlns:c16="http://schemas.microsoft.com/office/drawing/2014/chart" uri="{C3380CC4-5D6E-409C-BE32-E72D297353CC}">
              <c16:uniqueId val="{0000000C-D5F5-475A-8F8A-9C78857B140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0.59</c:v>
                </c:pt>
                <c:pt idx="3">
                  <c:v>0.63</c:v>
                </c:pt>
                <c:pt idx="4">
                  <c:v>0.68</c:v>
                </c:pt>
                <c:pt idx="5">
                  <c:v>0.73</c:v>
                </c:pt>
                <c:pt idx="6">
                  <c:v>0.69</c:v>
                </c:pt>
                <c:pt idx="7">
                  <c:v>0.7</c:v>
                </c:pt>
                <c:pt idx="8">
                  <c:v>0.71</c:v>
                </c:pt>
                <c:pt idx="9">
                  <c:v>0.63</c:v>
                </c:pt>
                <c:pt idx="10">
                  <c:v>0.77</c:v>
                </c:pt>
                <c:pt idx="11">
                  <c:v>0.72</c:v>
                </c:pt>
                <c:pt idx="12">
                  <c:v>0.73</c:v>
                </c:pt>
                <c:pt idx="13">
                  <c:v>0.73</c:v>
                </c:pt>
                <c:pt idx="14">
                  <c:v>0.72</c:v>
                </c:pt>
                <c:pt idx="15">
                  <c:v>0.72</c:v>
                </c:pt>
                <c:pt idx="16">
                  <c:v>0.69</c:v>
                </c:pt>
                <c:pt idx="17">
                  <c:v>0.72</c:v>
                </c:pt>
                <c:pt idx="18">
                  <c:v>0.7</c:v>
                </c:pt>
                <c:pt idx="19">
                  <c:v>0.71</c:v>
                </c:pt>
                <c:pt idx="20">
                  <c:v>0.69</c:v>
                </c:pt>
                <c:pt idx="21">
                  <c:v>0.7</c:v>
                </c:pt>
                <c:pt idx="22">
                  <c:v>0.73</c:v>
                </c:pt>
                <c:pt idx="23">
                  <c:v>0.61</c:v>
                </c:pt>
                <c:pt idx="24">
                  <c:v>0.73</c:v>
                </c:pt>
                <c:pt idx="25">
                  <c:v>0.74</c:v>
                </c:pt>
                <c:pt idx="26">
                  <c:v>0.71</c:v>
                </c:pt>
                <c:pt idx="27">
                  <c:v>0.73</c:v>
                </c:pt>
                <c:pt idx="28">
                  <c:v>0.72</c:v>
                </c:pt>
                <c:pt idx="29">
                  <c:v>0.73</c:v>
                </c:pt>
                <c:pt idx="30">
                  <c:v>0.71</c:v>
                </c:pt>
                <c:pt idx="31">
                  <c:v>0.7</c:v>
                </c:pt>
                <c:pt idx="32">
                  <c:v>0.7</c:v>
                </c:pt>
                <c:pt idx="33">
                  <c:v>0.71</c:v>
                </c:pt>
                <c:pt idx="34">
                  <c:v>0.72</c:v>
                </c:pt>
                <c:pt idx="35">
                  <c:v>0.7</c:v>
                </c:pt>
                <c:pt idx="36">
                  <c:v>0.65</c:v>
                </c:pt>
                <c:pt idx="37">
                  <c:v>0.68</c:v>
                </c:pt>
                <c:pt idx="38">
                  <c:v>0.67</c:v>
                </c:pt>
                <c:pt idx="39">
                  <c:v>0.66</c:v>
                </c:pt>
                <c:pt idx="40">
                  <c:v>0.69</c:v>
                </c:pt>
                <c:pt idx="41">
                  <c:v>0.64</c:v>
                </c:pt>
                <c:pt idx="42">
                  <c:v>0.63</c:v>
                </c:pt>
                <c:pt idx="43">
                  <c:v>0.64</c:v>
                </c:pt>
                <c:pt idx="44">
                  <c:v>0.61</c:v>
                </c:pt>
                <c:pt idx="45">
                  <c:v>0.61</c:v>
                </c:pt>
                <c:pt idx="46">
                  <c:v>0.56999999999999995</c:v>
                </c:pt>
                <c:pt idx="47">
                  <c:v>0.63</c:v>
                </c:pt>
              </c:numCache>
            </c:numRef>
          </c:val>
          <c:smooth val="0"/>
          <c:extLst>
            <c:ext xmlns:c16="http://schemas.microsoft.com/office/drawing/2014/chart" uri="{C3380CC4-5D6E-409C-BE32-E72D297353CC}">
              <c16:uniqueId val="{0000000D-D5F5-475A-8F8A-9C78857B140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27.241099999999999</c:v>
                </c:pt>
                <c:pt idx="1">
                  <c:v>26.252949999999998</c:v>
                </c:pt>
                <c:pt idx="2">
                  <c:v>26.094930000000002</c:v>
                </c:pt>
                <c:pt idx="3">
                  <c:v>25.975480000000001</c:v>
                </c:pt>
                <c:pt idx="4">
                  <c:v>26.487549999999999</c:v>
                </c:pt>
                <c:pt idx="5">
                  <c:v>27.654199999999999</c:v>
                </c:pt>
                <c:pt idx="6">
                  <c:v>27.853909999999999</c:v>
                </c:pt>
                <c:pt idx="7">
                  <c:v>26.549330000000001</c:v>
                </c:pt>
                <c:pt idx="8">
                  <c:v>24.430620000000001</c:v>
                </c:pt>
                <c:pt idx="9">
                  <c:v>23.21726</c:v>
                </c:pt>
                <c:pt idx="10">
                  <c:v>22.830929999999999</c:v>
                </c:pt>
                <c:pt idx="11">
                  <c:v>22.78623</c:v>
                </c:pt>
                <c:pt idx="12">
                  <c:v>22.257010000000001</c:v>
                </c:pt>
                <c:pt idx="13">
                  <c:v>21.292210000000001</c:v>
                </c:pt>
                <c:pt idx="14">
                  <c:v>21.811109999999999</c:v>
                </c:pt>
                <c:pt idx="15">
                  <c:v>22.13785</c:v>
                </c:pt>
                <c:pt idx="16">
                  <c:v>22.410039999999999</c:v>
                </c:pt>
                <c:pt idx="17">
                  <c:v>23.530889999999999</c:v>
                </c:pt>
                <c:pt idx="18">
                  <c:v>24.12867</c:v>
                </c:pt>
                <c:pt idx="19">
                  <c:v>25.86786</c:v>
                </c:pt>
                <c:pt idx="20">
                  <c:v>26.008900000000001</c:v>
                </c:pt>
                <c:pt idx="21">
                  <c:v>26.99973</c:v>
                </c:pt>
                <c:pt idx="22">
                  <c:v>26.090810000000001</c:v>
                </c:pt>
                <c:pt idx="23">
                  <c:v>24.610600000000002</c:v>
                </c:pt>
                <c:pt idx="24">
                  <c:v>23.148119999999999</c:v>
                </c:pt>
                <c:pt idx="25">
                  <c:v>22.572150000000001</c:v>
                </c:pt>
                <c:pt idx="26">
                  <c:v>23.661349999999999</c:v>
                </c:pt>
                <c:pt idx="27">
                  <c:v>23.829090000000001</c:v>
                </c:pt>
                <c:pt idx="28">
                  <c:v>24.088730000000002</c:v>
                </c:pt>
                <c:pt idx="29">
                  <c:v>24.920940000000002</c:v>
                </c:pt>
                <c:pt idx="30">
                  <c:v>25.936589999999999</c:v>
                </c:pt>
                <c:pt idx="31">
                  <c:v>26.071200000000001</c:v>
                </c:pt>
                <c:pt idx="32">
                  <c:v>26.131609999999998</c:v>
                </c:pt>
                <c:pt idx="33">
                  <c:v>25.08081</c:v>
                </c:pt>
                <c:pt idx="34">
                  <c:v>23.590050000000002</c:v>
                </c:pt>
                <c:pt idx="35">
                  <c:v>21.677990000000001</c:v>
                </c:pt>
                <c:pt idx="36">
                  <c:v>21.654330000000002</c:v>
                </c:pt>
                <c:pt idx="37">
                  <c:v>21.566890000000001</c:v>
                </c:pt>
                <c:pt idx="38">
                  <c:v>21.998390000000001</c:v>
                </c:pt>
                <c:pt idx="39">
                  <c:v>21.983319999999999</c:v>
                </c:pt>
                <c:pt idx="40">
                  <c:v>22.7453</c:v>
                </c:pt>
                <c:pt idx="41">
                  <c:v>22.961189999999998</c:v>
                </c:pt>
                <c:pt idx="42">
                  <c:v>23.26435</c:v>
                </c:pt>
                <c:pt idx="43">
                  <c:v>23.610420000000001</c:v>
                </c:pt>
                <c:pt idx="44">
                  <c:v>24.527719999999999</c:v>
                </c:pt>
                <c:pt idx="45">
                  <c:v>23.658249999999999</c:v>
                </c:pt>
                <c:pt idx="46">
                  <c:v>23.938369999999999</c:v>
                </c:pt>
                <c:pt idx="47">
                  <c:v>25.109580000000001</c:v>
                </c:pt>
              </c:numCache>
            </c:numRef>
          </c:val>
          <c:smooth val="0"/>
          <c:extLst>
            <c:ext xmlns:c16="http://schemas.microsoft.com/office/drawing/2014/chart" uri="{C3380CC4-5D6E-409C-BE32-E72D297353CC}">
              <c16:uniqueId val="{0000000E-D5F5-475A-8F8A-9C78857B140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453.75110999999998</c:v>
                </c:pt>
                <c:pt idx="1">
                  <c:v>461.47519</c:v>
                </c:pt>
                <c:pt idx="2">
                  <c:v>465.45663999999999</c:v>
                </c:pt>
                <c:pt idx="3">
                  <c:v>459.72728000000001</c:v>
                </c:pt>
                <c:pt idx="4">
                  <c:v>461.58503999999999</c:v>
                </c:pt>
                <c:pt idx="5">
                  <c:v>461.80525999999998</c:v>
                </c:pt>
                <c:pt idx="6">
                  <c:v>465.72030000000001</c:v>
                </c:pt>
                <c:pt idx="7">
                  <c:v>467.73374999999999</c:v>
                </c:pt>
                <c:pt idx="8">
                  <c:v>471.73138</c:v>
                </c:pt>
                <c:pt idx="9">
                  <c:v>467.04874000000001</c:v>
                </c:pt>
                <c:pt idx="10">
                  <c:v>470.36849999999998</c:v>
                </c:pt>
                <c:pt idx="11">
                  <c:v>472.32429999999999</c:v>
                </c:pt>
                <c:pt idx="12">
                  <c:v>468.20476000000002</c:v>
                </c:pt>
                <c:pt idx="13">
                  <c:v>466.71181000000001</c:v>
                </c:pt>
                <c:pt idx="14">
                  <c:v>460.31027999999998</c:v>
                </c:pt>
                <c:pt idx="15">
                  <c:v>467.28746999999998</c:v>
                </c:pt>
                <c:pt idx="16">
                  <c:v>466.20758000000001</c:v>
                </c:pt>
                <c:pt idx="17">
                  <c:v>471.99768</c:v>
                </c:pt>
                <c:pt idx="18">
                  <c:v>462.02483999999998</c:v>
                </c:pt>
                <c:pt idx="19">
                  <c:v>463.24680000000001</c:v>
                </c:pt>
                <c:pt idx="20">
                  <c:v>463.32456000000002</c:v>
                </c:pt>
                <c:pt idx="21">
                  <c:v>461.61151999999998</c:v>
                </c:pt>
                <c:pt idx="22">
                  <c:v>464.32494000000003</c:v>
                </c:pt>
                <c:pt idx="23">
                  <c:v>459.81171000000001</c:v>
                </c:pt>
                <c:pt idx="24">
                  <c:v>450.95915000000002</c:v>
                </c:pt>
                <c:pt idx="25">
                  <c:v>445.89046999999999</c:v>
                </c:pt>
                <c:pt idx="26">
                  <c:v>449.52417000000003</c:v>
                </c:pt>
                <c:pt idx="27">
                  <c:v>454.33753000000002</c:v>
                </c:pt>
                <c:pt idx="28">
                  <c:v>453.92075</c:v>
                </c:pt>
                <c:pt idx="29">
                  <c:v>453.39411000000001</c:v>
                </c:pt>
                <c:pt idx="30">
                  <c:v>452.49245999999999</c:v>
                </c:pt>
                <c:pt idx="31">
                  <c:v>451.39305000000002</c:v>
                </c:pt>
                <c:pt idx="32">
                  <c:v>448.47381999999999</c:v>
                </c:pt>
                <c:pt idx="33">
                  <c:v>444.95751999999999</c:v>
                </c:pt>
                <c:pt idx="34">
                  <c:v>439.46134999999998</c:v>
                </c:pt>
                <c:pt idx="35">
                  <c:v>441.11047000000002</c:v>
                </c:pt>
                <c:pt idx="36">
                  <c:v>441.31680999999998</c:v>
                </c:pt>
                <c:pt idx="37">
                  <c:v>447.87761999999998</c:v>
                </c:pt>
                <c:pt idx="38">
                  <c:v>462.78012000000001</c:v>
                </c:pt>
                <c:pt idx="39">
                  <c:v>466.55792000000002</c:v>
                </c:pt>
                <c:pt idx="40">
                  <c:v>460.96337</c:v>
                </c:pt>
                <c:pt idx="41">
                  <c:v>465.40487999999999</c:v>
                </c:pt>
                <c:pt idx="42">
                  <c:v>466.18007999999998</c:v>
                </c:pt>
                <c:pt idx="43">
                  <c:v>467.02049</c:v>
                </c:pt>
                <c:pt idx="44">
                  <c:v>465.19143000000003</c:v>
                </c:pt>
                <c:pt idx="45">
                  <c:v>469.46875</c:v>
                </c:pt>
                <c:pt idx="46">
                  <c:v>474.79852</c:v>
                </c:pt>
                <c:pt idx="47">
                  <c:v>474.79568</c:v>
                </c:pt>
              </c:numCache>
            </c:numRef>
          </c:val>
          <c:smooth val="0"/>
          <c:extLst>
            <c:ext xmlns:c16="http://schemas.microsoft.com/office/drawing/2014/chart" uri="{C3380CC4-5D6E-409C-BE32-E72D297353CC}">
              <c16:uniqueId val="{0000000F-D5F5-475A-8F8A-9C78857B140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11.4491</c:v>
                </c:pt>
                <c:pt idx="1">
                  <c:v>11.338699999999999</c:v>
                </c:pt>
                <c:pt idx="2">
                  <c:v>11.217599999999999</c:v>
                </c:pt>
                <c:pt idx="3">
                  <c:v>10.9397</c:v>
                </c:pt>
                <c:pt idx="4">
                  <c:v>11.2096</c:v>
                </c:pt>
                <c:pt idx="5">
                  <c:v>11.163</c:v>
                </c:pt>
                <c:pt idx="6">
                  <c:v>11.316000000000001</c:v>
                </c:pt>
                <c:pt idx="7">
                  <c:v>11.4917</c:v>
                </c:pt>
                <c:pt idx="8">
                  <c:v>10.993600000000001</c:v>
                </c:pt>
                <c:pt idx="9">
                  <c:v>10.908799999999999</c:v>
                </c:pt>
                <c:pt idx="10">
                  <c:v>11.086600000000001</c:v>
                </c:pt>
                <c:pt idx="11">
                  <c:v>10.6638</c:v>
                </c:pt>
                <c:pt idx="12">
                  <c:v>10.0242</c:v>
                </c:pt>
                <c:pt idx="13">
                  <c:v>10.0479</c:v>
                </c:pt>
                <c:pt idx="14">
                  <c:v>9.9625000000000004</c:v>
                </c:pt>
                <c:pt idx="15">
                  <c:v>10.031700000000001</c:v>
                </c:pt>
                <c:pt idx="16">
                  <c:v>9.9902999999999995</c:v>
                </c:pt>
                <c:pt idx="17">
                  <c:v>9.7742000000000004</c:v>
                </c:pt>
                <c:pt idx="18">
                  <c:v>9.6997999999999998</c:v>
                </c:pt>
                <c:pt idx="19">
                  <c:v>9.8402999999999992</c:v>
                </c:pt>
                <c:pt idx="20">
                  <c:v>9.9949999999999992</c:v>
                </c:pt>
                <c:pt idx="21">
                  <c:v>9.9564000000000004</c:v>
                </c:pt>
                <c:pt idx="22">
                  <c:v>10.305999999999999</c:v>
                </c:pt>
                <c:pt idx="23">
                  <c:v>10.1676</c:v>
                </c:pt>
                <c:pt idx="24">
                  <c:v>10.117000000000001</c:v>
                </c:pt>
                <c:pt idx="25">
                  <c:v>10.075100000000001</c:v>
                </c:pt>
                <c:pt idx="26">
                  <c:v>9.9951000000000008</c:v>
                </c:pt>
                <c:pt idx="27">
                  <c:v>9.9403000000000006</c:v>
                </c:pt>
                <c:pt idx="28">
                  <c:v>10.2598</c:v>
                </c:pt>
                <c:pt idx="29">
                  <c:v>10.819000000000001</c:v>
                </c:pt>
                <c:pt idx="30">
                  <c:v>10.994400000000001</c:v>
                </c:pt>
                <c:pt idx="31">
                  <c:v>10.644500000000001</c:v>
                </c:pt>
                <c:pt idx="32">
                  <c:v>10.5213</c:v>
                </c:pt>
                <c:pt idx="33">
                  <c:v>10.6097</c:v>
                </c:pt>
                <c:pt idx="34">
                  <c:v>10.3132</c:v>
                </c:pt>
                <c:pt idx="35">
                  <c:v>10.3088</c:v>
                </c:pt>
                <c:pt idx="36">
                  <c:v>10.204499999999999</c:v>
                </c:pt>
                <c:pt idx="37">
                  <c:v>10.2096</c:v>
                </c:pt>
                <c:pt idx="38">
                  <c:v>10.2575</c:v>
                </c:pt>
                <c:pt idx="39">
                  <c:v>10.527900000000001</c:v>
                </c:pt>
                <c:pt idx="40">
                  <c:v>11.2425</c:v>
                </c:pt>
                <c:pt idx="41">
                  <c:v>11.0501</c:v>
                </c:pt>
                <c:pt idx="42">
                  <c:v>11.0966</c:v>
                </c:pt>
                <c:pt idx="43">
                  <c:v>11.0868</c:v>
                </c:pt>
                <c:pt idx="44">
                  <c:v>11.0505</c:v>
                </c:pt>
                <c:pt idx="45">
                  <c:v>11.1557</c:v>
                </c:pt>
                <c:pt idx="46">
                  <c:v>11.328799999999999</c:v>
                </c:pt>
                <c:pt idx="47">
                  <c:v>11.414099999999999</c:v>
                </c:pt>
              </c:numCache>
            </c:numRef>
          </c:val>
          <c:smooth val="0"/>
          <c:extLst>
            <c:ext xmlns:c16="http://schemas.microsoft.com/office/drawing/2014/chart" uri="{C3380CC4-5D6E-409C-BE32-E72D297353CC}">
              <c16:uniqueId val="{00000010-D5F5-475A-8F8A-9C78857B140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158.45689999999999</c:v>
                </c:pt>
                <c:pt idx="1">
                  <c:v>157.64850000000001</c:v>
                </c:pt>
                <c:pt idx="2">
                  <c:v>154.0401</c:v>
                </c:pt>
                <c:pt idx="3">
                  <c:v>153.55969999999999</c:v>
                </c:pt>
                <c:pt idx="4">
                  <c:v>154.79239999999999</c:v>
                </c:pt>
                <c:pt idx="5">
                  <c:v>159.47380000000001</c:v>
                </c:pt>
                <c:pt idx="6">
                  <c:v>157.33709999999999</c:v>
                </c:pt>
                <c:pt idx="7">
                  <c:v>157.9751</c:v>
                </c:pt>
                <c:pt idx="8">
                  <c:v>155.2304</c:v>
                </c:pt>
                <c:pt idx="9">
                  <c:v>151.13990000000001</c:v>
                </c:pt>
                <c:pt idx="10">
                  <c:v>153.5127</c:v>
                </c:pt>
                <c:pt idx="11">
                  <c:v>153.5752</c:v>
                </c:pt>
                <c:pt idx="12">
                  <c:v>147.65520000000001</c:v>
                </c:pt>
                <c:pt idx="13">
                  <c:v>150.268</c:v>
                </c:pt>
                <c:pt idx="14">
                  <c:v>149.5592</c:v>
                </c:pt>
                <c:pt idx="15">
                  <c:v>149.4485</c:v>
                </c:pt>
                <c:pt idx="16">
                  <c:v>151.6771</c:v>
                </c:pt>
                <c:pt idx="17">
                  <c:v>136.5351</c:v>
                </c:pt>
                <c:pt idx="18">
                  <c:v>125.1324</c:v>
                </c:pt>
                <c:pt idx="19">
                  <c:v>121.51439999999999</c:v>
                </c:pt>
                <c:pt idx="20">
                  <c:v>108.0793</c:v>
                </c:pt>
                <c:pt idx="21">
                  <c:v>109.1297</c:v>
                </c:pt>
                <c:pt idx="22">
                  <c:v>109.9016</c:v>
                </c:pt>
                <c:pt idx="23">
                  <c:v>111.4867</c:v>
                </c:pt>
                <c:pt idx="24">
                  <c:v>128.62450000000001</c:v>
                </c:pt>
                <c:pt idx="25">
                  <c:v>138.30099999999999</c:v>
                </c:pt>
                <c:pt idx="26">
                  <c:v>138.79409999999999</c:v>
                </c:pt>
                <c:pt idx="27">
                  <c:v>139.404</c:v>
                </c:pt>
                <c:pt idx="28">
                  <c:v>140.52070000000001</c:v>
                </c:pt>
                <c:pt idx="29">
                  <c:v>144.76179999999999</c:v>
                </c:pt>
                <c:pt idx="30">
                  <c:v>141.07249999999999</c:v>
                </c:pt>
                <c:pt idx="31">
                  <c:v>139.45009999999999</c:v>
                </c:pt>
                <c:pt idx="32">
                  <c:v>158.38130000000001</c:v>
                </c:pt>
                <c:pt idx="33">
                  <c:v>157.73050000000001</c:v>
                </c:pt>
                <c:pt idx="34">
                  <c:v>156.12190000000001</c:v>
                </c:pt>
                <c:pt idx="35">
                  <c:v>156.77619999999999</c:v>
                </c:pt>
                <c:pt idx="36">
                  <c:v>144.71719999999999</c:v>
                </c:pt>
                <c:pt idx="37">
                  <c:v>155.33019999999999</c:v>
                </c:pt>
                <c:pt idx="38">
                  <c:v>154.6294</c:v>
                </c:pt>
                <c:pt idx="39">
                  <c:v>159.29140000000001</c:v>
                </c:pt>
                <c:pt idx="40">
                  <c:v>158.58240000000001</c:v>
                </c:pt>
                <c:pt idx="41">
                  <c:v>161.51159999999999</c:v>
                </c:pt>
                <c:pt idx="42">
                  <c:v>160.7636</c:v>
                </c:pt>
                <c:pt idx="43">
                  <c:v>161.518</c:v>
                </c:pt>
                <c:pt idx="44">
                  <c:v>154.9897</c:v>
                </c:pt>
                <c:pt idx="45">
                  <c:v>154.66380000000001</c:v>
                </c:pt>
                <c:pt idx="46">
                  <c:v>156.90809999999999</c:v>
                </c:pt>
                <c:pt idx="47">
                  <c:v>165.88040000000001</c:v>
                </c:pt>
              </c:numCache>
            </c:numRef>
          </c:val>
          <c:smooth val="0"/>
          <c:extLst>
            <c:ext xmlns:c16="http://schemas.microsoft.com/office/drawing/2014/chart" uri="{C3380CC4-5D6E-409C-BE32-E72D297353CC}">
              <c16:uniqueId val="{00000011-D5F5-475A-8F8A-9C78857B140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18.44154</c:v>
                </c:pt>
                <c:pt idx="1">
                  <c:v>18.362390000000001</c:v>
                </c:pt>
                <c:pt idx="2">
                  <c:v>18.160910000000001</c:v>
                </c:pt>
                <c:pt idx="3">
                  <c:v>17.428139999999999</c:v>
                </c:pt>
                <c:pt idx="4">
                  <c:v>17.2425</c:v>
                </c:pt>
                <c:pt idx="5">
                  <c:v>18.13927</c:v>
                </c:pt>
                <c:pt idx="6">
                  <c:v>18.30255</c:v>
                </c:pt>
                <c:pt idx="7">
                  <c:v>18.53143</c:v>
                </c:pt>
                <c:pt idx="8">
                  <c:v>18.308</c:v>
                </c:pt>
                <c:pt idx="9">
                  <c:v>18.78143</c:v>
                </c:pt>
                <c:pt idx="10">
                  <c:v>18.672360000000001</c:v>
                </c:pt>
                <c:pt idx="11">
                  <c:v>18.71048</c:v>
                </c:pt>
                <c:pt idx="12">
                  <c:v>18.468920000000001</c:v>
                </c:pt>
                <c:pt idx="13">
                  <c:v>18.209119999999999</c:v>
                </c:pt>
                <c:pt idx="14">
                  <c:v>18.24568</c:v>
                </c:pt>
                <c:pt idx="15">
                  <c:v>18.349049999999998</c:v>
                </c:pt>
                <c:pt idx="16">
                  <c:v>18.113130000000002</c:v>
                </c:pt>
                <c:pt idx="17">
                  <c:v>17.271899999999999</c:v>
                </c:pt>
                <c:pt idx="18">
                  <c:v>17.59581</c:v>
                </c:pt>
                <c:pt idx="19">
                  <c:v>18.218699999999998</c:v>
                </c:pt>
                <c:pt idx="20">
                  <c:v>18.336670000000002</c:v>
                </c:pt>
                <c:pt idx="21">
                  <c:v>18.221</c:v>
                </c:pt>
                <c:pt idx="22">
                  <c:v>18.6099</c:v>
                </c:pt>
                <c:pt idx="23">
                  <c:v>18.069859999999998</c:v>
                </c:pt>
                <c:pt idx="24">
                  <c:v>18.000699999999998</c:v>
                </c:pt>
                <c:pt idx="25">
                  <c:v>17.72786</c:v>
                </c:pt>
                <c:pt idx="26">
                  <c:v>17.709759999999999</c:v>
                </c:pt>
                <c:pt idx="27">
                  <c:v>17.920190000000002</c:v>
                </c:pt>
                <c:pt idx="28">
                  <c:v>17.971779999999999</c:v>
                </c:pt>
                <c:pt idx="29">
                  <c:v>17.99034</c:v>
                </c:pt>
                <c:pt idx="30">
                  <c:v>17.854089999999999</c:v>
                </c:pt>
                <c:pt idx="31">
                  <c:v>17.773489999999999</c:v>
                </c:pt>
                <c:pt idx="32">
                  <c:v>17.853719999999999</c:v>
                </c:pt>
                <c:pt idx="33">
                  <c:v>18.228159999999999</c:v>
                </c:pt>
                <c:pt idx="34">
                  <c:v>18.258189999999999</c:v>
                </c:pt>
                <c:pt idx="35">
                  <c:v>16.553470000000001</c:v>
                </c:pt>
                <c:pt idx="36">
                  <c:v>15.70176</c:v>
                </c:pt>
                <c:pt idx="37">
                  <c:v>15.16085</c:v>
                </c:pt>
                <c:pt idx="38">
                  <c:v>15.291650000000001</c:v>
                </c:pt>
                <c:pt idx="39">
                  <c:v>16.43336</c:v>
                </c:pt>
                <c:pt idx="40">
                  <c:v>18.268910000000002</c:v>
                </c:pt>
                <c:pt idx="41">
                  <c:v>18.47935</c:v>
                </c:pt>
                <c:pt idx="42">
                  <c:v>17.451789999999999</c:v>
                </c:pt>
                <c:pt idx="43">
                  <c:v>18.207319999999999</c:v>
                </c:pt>
                <c:pt idx="44">
                  <c:v>18.35575</c:v>
                </c:pt>
                <c:pt idx="45">
                  <c:v>18.43421</c:v>
                </c:pt>
                <c:pt idx="46">
                  <c:v>18.470600000000001</c:v>
                </c:pt>
                <c:pt idx="47">
                  <c:v>18.486609999999999</c:v>
                </c:pt>
              </c:numCache>
            </c:numRef>
          </c:val>
          <c:smooth val="0"/>
          <c:extLst>
            <c:ext xmlns:c16="http://schemas.microsoft.com/office/drawing/2014/chart" uri="{C3380CC4-5D6E-409C-BE32-E72D297353CC}">
              <c16:uniqueId val="{00000012-D5F5-475A-8F8A-9C78857B140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F5-475A-8F8A-9C78857B140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F5-475A-8F8A-9C78857B140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14.719659999999999</c:v>
                </c:pt>
                <c:pt idx="1">
                  <c:v>14.74137</c:v>
                </c:pt>
                <c:pt idx="2">
                  <c:v>14.478210000000001</c:v>
                </c:pt>
                <c:pt idx="3">
                  <c:v>14.049429999999999</c:v>
                </c:pt>
                <c:pt idx="4">
                  <c:v>14.66521</c:v>
                </c:pt>
                <c:pt idx="5">
                  <c:v>14.857900000000001</c:v>
                </c:pt>
                <c:pt idx="6">
                  <c:v>14.85281</c:v>
                </c:pt>
                <c:pt idx="7">
                  <c:v>14.83779</c:v>
                </c:pt>
                <c:pt idx="8">
                  <c:v>14.04533</c:v>
                </c:pt>
                <c:pt idx="9">
                  <c:v>13.9641</c:v>
                </c:pt>
                <c:pt idx="10">
                  <c:v>14.250249999999999</c:v>
                </c:pt>
                <c:pt idx="11">
                  <c:v>13.666919999999999</c:v>
                </c:pt>
                <c:pt idx="12">
                  <c:v>13.30739</c:v>
                </c:pt>
                <c:pt idx="13">
                  <c:v>12.97082</c:v>
                </c:pt>
                <c:pt idx="14">
                  <c:v>13.367789999999999</c:v>
                </c:pt>
                <c:pt idx="15">
                  <c:v>12.485900000000001</c:v>
                </c:pt>
                <c:pt idx="16">
                  <c:v>11.961130000000001</c:v>
                </c:pt>
                <c:pt idx="17">
                  <c:v>12.11199</c:v>
                </c:pt>
                <c:pt idx="18">
                  <c:v>13.41112</c:v>
                </c:pt>
                <c:pt idx="19">
                  <c:v>13.773059999999999</c:v>
                </c:pt>
                <c:pt idx="20">
                  <c:v>13.192489999999999</c:v>
                </c:pt>
                <c:pt idx="21">
                  <c:v>13.802020000000001</c:v>
                </c:pt>
                <c:pt idx="22">
                  <c:v>13.554639999999999</c:v>
                </c:pt>
                <c:pt idx="23">
                  <c:v>13.44867</c:v>
                </c:pt>
                <c:pt idx="24">
                  <c:v>13.16151</c:v>
                </c:pt>
                <c:pt idx="25">
                  <c:v>13.99259</c:v>
                </c:pt>
                <c:pt idx="26">
                  <c:v>14.09301</c:v>
                </c:pt>
                <c:pt idx="27">
                  <c:v>14.75225</c:v>
                </c:pt>
                <c:pt idx="28">
                  <c:v>14.034610000000001</c:v>
                </c:pt>
                <c:pt idx="29">
                  <c:v>13.723800000000001</c:v>
                </c:pt>
                <c:pt idx="30">
                  <c:v>13.31931</c:v>
                </c:pt>
                <c:pt idx="31">
                  <c:v>13.385490000000001</c:v>
                </c:pt>
                <c:pt idx="32">
                  <c:v>15.746219999999999</c:v>
                </c:pt>
                <c:pt idx="33">
                  <c:v>16.022790000000001</c:v>
                </c:pt>
                <c:pt idx="34">
                  <c:v>15.661210000000001</c:v>
                </c:pt>
                <c:pt idx="35">
                  <c:v>14.81972</c:v>
                </c:pt>
                <c:pt idx="36">
                  <c:v>15.897500000000001</c:v>
                </c:pt>
                <c:pt idx="37">
                  <c:v>14.952170000000001</c:v>
                </c:pt>
                <c:pt idx="38">
                  <c:v>14.22925</c:v>
                </c:pt>
                <c:pt idx="39">
                  <c:v>15.02684</c:v>
                </c:pt>
                <c:pt idx="40">
                  <c:v>14.88893</c:v>
                </c:pt>
                <c:pt idx="41">
                  <c:v>16.045639999999999</c:v>
                </c:pt>
                <c:pt idx="42">
                  <c:v>15.665839999999999</c:v>
                </c:pt>
                <c:pt idx="43">
                  <c:v>16.552990000000001</c:v>
                </c:pt>
                <c:pt idx="44">
                  <c:v>16.78715</c:v>
                </c:pt>
                <c:pt idx="45">
                  <c:v>16.602609999999999</c:v>
                </c:pt>
                <c:pt idx="46">
                  <c:v>17.20524</c:v>
                </c:pt>
                <c:pt idx="47">
                  <c:v>16.965330000000002</c:v>
                </c:pt>
              </c:numCache>
            </c:numRef>
          </c:val>
          <c:smooth val="0"/>
          <c:extLst>
            <c:ext xmlns:c16="http://schemas.microsoft.com/office/drawing/2014/chart" uri="{C3380CC4-5D6E-409C-BE32-E72D297353CC}">
              <c16:uniqueId val="{00000015-D5F5-475A-8F8A-9C78857B140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4.8095800000000004</c:v>
                </c:pt>
                <c:pt idx="1">
                  <c:v>4.7614700000000001</c:v>
                </c:pt>
                <c:pt idx="2">
                  <c:v>4.8834999999999997</c:v>
                </c:pt>
                <c:pt idx="3">
                  <c:v>4.7958400000000001</c:v>
                </c:pt>
                <c:pt idx="4">
                  <c:v>4.5122</c:v>
                </c:pt>
                <c:pt idx="5">
                  <c:v>4.5281099999999999</c:v>
                </c:pt>
                <c:pt idx="6">
                  <c:v>4.5626199999999999</c:v>
                </c:pt>
                <c:pt idx="7">
                  <c:v>4.7871300000000003</c:v>
                </c:pt>
                <c:pt idx="8">
                  <c:v>4.7345800000000002</c:v>
                </c:pt>
                <c:pt idx="9">
                  <c:v>4.7167700000000004</c:v>
                </c:pt>
                <c:pt idx="10">
                  <c:v>4.8048900000000003</c:v>
                </c:pt>
                <c:pt idx="11">
                  <c:v>4.81182</c:v>
                </c:pt>
                <c:pt idx="12">
                  <c:v>4.5207899999999999</c:v>
                </c:pt>
                <c:pt idx="13">
                  <c:v>4.45322</c:v>
                </c:pt>
                <c:pt idx="14">
                  <c:v>4.4692499999999997</c:v>
                </c:pt>
                <c:pt idx="15">
                  <c:v>4.4759900000000004</c:v>
                </c:pt>
                <c:pt idx="16">
                  <c:v>4.4539600000000004</c:v>
                </c:pt>
                <c:pt idx="17">
                  <c:v>4.4332900000000004</c:v>
                </c:pt>
                <c:pt idx="18">
                  <c:v>4.4485700000000001</c:v>
                </c:pt>
                <c:pt idx="19">
                  <c:v>4.6081000000000003</c:v>
                </c:pt>
                <c:pt idx="20">
                  <c:v>4.8191899999999999</c:v>
                </c:pt>
                <c:pt idx="21">
                  <c:v>4.8467599999999997</c:v>
                </c:pt>
                <c:pt idx="22">
                  <c:v>4.8368099999999998</c:v>
                </c:pt>
                <c:pt idx="23">
                  <c:v>4.74681</c:v>
                </c:pt>
                <c:pt idx="24">
                  <c:v>4.4085299999999998</c:v>
                </c:pt>
                <c:pt idx="25">
                  <c:v>4.5602999999999998</c:v>
                </c:pt>
                <c:pt idx="26">
                  <c:v>4.7477099999999997</c:v>
                </c:pt>
                <c:pt idx="27">
                  <c:v>4.9100200000000003</c:v>
                </c:pt>
                <c:pt idx="28">
                  <c:v>4.9488899999999996</c:v>
                </c:pt>
                <c:pt idx="29">
                  <c:v>5.0817300000000003</c:v>
                </c:pt>
                <c:pt idx="30">
                  <c:v>5.10466</c:v>
                </c:pt>
                <c:pt idx="31">
                  <c:v>4.8355899999999998</c:v>
                </c:pt>
                <c:pt idx="32">
                  <c:v>4.5846</c:v>
                </c:pt>
                <c:pt idx="33">
                  <c:v>4.5166399999999998</c:v>
                </c:pt>
                <c:pt idx="34">
                  <c:v>4.5304599999999997</c:v>
                </c:pt>
                <c:pt idx="35">
                  <c:v>4.6136499999999998</c:v>
                </c:pt>
                <c:pt idx="36">
                  <c:v>4.5787300000000002</c:v>
                </c:pt>
                <c:pt idx="37">
                  <c:v>4.54819</c:v>
                </c:pt>
                <c:pt idx="38">
                  <c:v>4.5465900000000001</c:v>
                </c:pt>
                <c:pt idx="39">
                  <c:v>4.58772</c:v>
                </c:pt>
                <c:pt idx="40">
                  <c:v>4.5920800000000002</c:v>
                </c:pt>
                <c:pt idx="41">
                  <c:v>4.8625400000000001</c:v>
                </c:pt>
                <c:pt idx="42">
                  <c:v>5.1204299999999998</c:v>
                </c:pt>
                <c:pt idx="43">
                  <c:v>5.06799</c:v>
                </c:pt>
                <c:pt idx="44">
                  <c:v>5.0547199999999997</c:v>
                </c:pt>
                <c:pt idx="45">
                  <c:v>5.1126199999999997</c:v>
                </c:pt>
                <c:pt idx="46">
                  <c:v>4.9924499999999998</c:v>
                </c:pt>
                <c:pt idx="47">
                  <c:v>4.7931299999999997</c:v>
                </c:pt>
              </c:numCache>
            </c:numRef>
          </c:val>
          <c:smooth val="0"/>
          <c:extLst>
            <c:ext xmlns:c16="http://schemas.microsoft.com/office/drawing/2014/chart" uri="{C3380CC4-5D6E-409C-BE32-E72D297353CC}">
              <c16:uniqueId val="{00000016-D5F5-475A-8F8A-9C78857B140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F5-475A-8F8A-9C78857B140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F5-475A-8F8A-9C78857B140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16.10087</c:v>
                </c:pt>
                <c:pt idx="1">
                  <c:v>15.470319999999999</c:v>
                </c:pt>
                <c:pt idx="2">
                  <c:v>15.389379999999999</c:v>
                </c:pt>
                <c:pt idx="3">
                  <c:v>15.51065</c:v>
                </c:pt>
                <c:pt idx="4">
                  <c:v>16.59281</c:v>
                </c:pt>
                <c:pt idx="5">
                  <c:v>16.948560000000001</c:v>
                </c:pt>
                <c:pt idx="6">
                  <c:v>17.041070000000001</c:v>
                </c:pt>
                <c:pt idx="7">
                  <c:v>16.76408</c:v>
                </c:pt>
                <c:pt idx="8">
                  <c:v>16.014500000000002</c:v>
                </c:pt>
                <c:pt idx="9">
                  <c:v>15.89842</c:v>
                </c:pt>
                <c:pt idx="10">
                  <c:v>14.937189999999999</c:v>
                </c:pt>
                <c:pt idx="11">
                  <c:v>13.74968</c:v>
                </c:pt>
                <c:pt idx="12">
                  <c:v>12.629379999999999</c:v>
                </c:pt>
                <c:pt idx="13">
                  <c:v>13.076639999999999</c:v>
                </c:pt>
                <c:pt idx="14">
                  <c:v>13.12327</c:v>
                </c:pt>
                <c:pt idx="15">
                  <c:v>13.974869999999999</c:v>
                </c:pt>
                <c:pt idx="16">
                  <c:v>14.533910000000001</c:v>
                </c:pt>
                <c:pt idx="17">
                  <c:v>14.79514</c:v>
                </c:pt>
                <c:pt idx="18">
                  <c:v>15.1745</c:v>
                </c:pt>
                <c:pt idx="19">
                  <c:v>15.442360000000001</c:v>
                </c:pt>
                <c:pt idx="20">
                  <c:v>15.74104</c:v>
                </c:pt>
                <c:pt idx="21">
                  <c:v>16.049530000000001</c:v>
                </c:pt>
                <c:pt idx="22">
                  <c:v>16.233080000000001</c:v>
                </c:pt>
                <c:pt idx="23">
                  <c:v>16.130469999999999</c:v>
                </c:pt>
                <c:pt idx="24">
                  <c:v>15.349399999999999</c:v>
                </c:pt>
                <c:pt idx="25">
                  <c:v>15.91208</c:v>
                </c:pt>
                <c:pt idx="26">
                  <c:v>16.261340000000001</c:v>
                </c:pt>
                <c:pt idx="27">
                  <c:v>16.52713</c:v>
                </c:pt>
                <c:pt idx="28">
                  <c:v>16.059290000000001</c:v>
                </c:pt>
                <c:pt idx="29">
                  <c:v>16.36881</c:v>
                </c:pt>
                <c:pt idx="30">
                  <c:v>16.643429999999999</c:v>
                </c:pt>
                <c:pt idx="31">
                  <c:v>17.11525</c:v>
                </c:pt>
                <c:pt idx="32">
                  <c:v>17.375769999999999</c:v>
                </c:pt>
                <c:pt idx="33">
                  <c:v>17.12547</c:v>
                </c:pt>
                <c:pt idx="34">
                  <c:v>16.182700000000001</c:v>
                </c:pt>
                <c:pt idx="35">
                  <c:v>15.217700000000001</c:v>
                </c:pt>
                <c:pt idx="36">
                  <c:v>12.61767</c:v>
                </c:pt>
                <c:pt idx="37">
                  <c:v>13.072100000000001</c:v>
                </c:pt>
                <c:pt idx="38">
                  <c:v>13.90141</c:v>
                </c:pt>
                <c:pt idx="39">
                  <c:v>14.379519999999999</c:v>
                </c:pt>
                <c:pt idx="40">
                  <c:v>15.994020000000001</c:v>
                </c:pt>
                <c:pt idx="41">
                  <c:v>15.646890000000001</c:v>
                </c:pt>
                <c:pt idx="42">
                  <c:v>16.318940000000001</c:v>
                </c:pt>
                <c:pt idx="43">
                  <c:v>16.604600000000001</c:v>
                </c:pt>
                <c:pt idx="44">
                  <c:v>16.514060000000001</c:v>
                </c:pt>
                <c:pt idx="45">
                  <c:v>16.793209999999998</c:v>
                </c:pt>
                <c:pt idx="46">
                  <c:v>16.684460000000001</c:v>
                </c:pt>
                <c:pt idx="47">
                  <c:v>16.722200000000001</c:v>
                </c:pt>
              </c:numCache>
            </c:numRef>
          </c:val>
          <c:smooth val="0"/>
          <c:extLst>
            <c:ext xmlns:c16="http://schemas.microsoft.com/office/drawing/2014/chart" uri="{C3380CC4-5D6E-409C-BE32-E72D297353CC}">
              <c16:uniqueId val="{00000019-D5F5-475A-8F8A-9C78857B140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295.01</c:v>
                </c:pt>
                <c:pt idx="1">
                  <c:v>295.38</c:v>
                </c:pt>
                <c:pt idx="2">
                  <c:v>297.19</c:v>
                </c:pt>
                <c:pt idx="3">
                  <c:v>287.74</c:v>
                </c:pt>
                <c:pt idx="4">
                  <c:v>287.8</c:v>
                </c:pt>
                <c:pt idx="5">
                  <c:v>297.16000000000003</c:v>
                </c:pt>
                <c:pt idx="6">
                  <c:v>288.89999999999998</c:v>
                </c:pt>
                <c:pt idx="7">
                  <c:v>290.33</c:v>
                </c:pt>
                <c:pt idx="8">
                  <c:v>298.56</c:v>
                </c:pt>
                <c:pt idx="9">
                  <c:v>299.08999999999997</c:v>
                </c:pt>
                <c:pt idx="10">
                  <c:v>298.73</c:v>
                </c:pt>
                <c:pt idx="11">
                  <c:v>300.3</c:v>
                </c:pt>
                <c:pt idx="12">
                  <c:v>301.58</c:v>
                </c:pt>
                <c:pt idx="13">
                  <c:v>286.39999999999998</c:v>
                </c:pt>
                <c:pt idx="14">
                  <c:v>277.31</c:v>
                </c:pt>
                <c:pt idx="15">
                  <c:v>278.22000000000003</c:v>
                </c:pt>
                <c:pt idx="16">
                  <c:v>281.99</c:v>
                </c:pt>
                <c:pt idx="17">
                  <c:v>285.7</c:v>
                </c:pt>
                <c:pt idx="18">
                  <c:v>291.08999999999997</c:v>
                </c:pt>
                <c:pt idx="19">
                  <c:v>282.82</c:v>
                </c:pt>
                <c:pt idx="20">
                  <c:v>282.66000000000003</c:v>
                </c:pt>
                <c:pt idx="21">
                  <c:v>284.94</c:v>
                </c:pt>
                <c:pt idx="22">
                  <c:v>280.52999999999997</c:v>
                </c:pt>
                <c:pt idx="23">
                  <c:v>285.75</c:v>
                </c:pt>
                <c:pt idx="24">
                  <c:v>289.89999999999998</c:v>
                </c:pt>
                <c:pt idx="25">
                  <c:v>290.29000000000002</c:v>
                </c:pt>
                <c:pt idx="26">
                  <c:v>266.58</c:v>
                </c:pt>
                <c:pt idx="27">
                  <c:v>282.05</c:v>
                </c:pt>
                <c:pt idx="28">
                  <c:v>283.5</c:v>
                </c:pt>
                <c:pt idx="29">
                  <c:v>284.26</c:v>
                </c:pt>
                <c:pt idx="30">
                  <c:v>290.24</c:v>
                </c:pt>
                <c:pt idx="31">
                  <c:v>278.05</c:v>
                </c:pt>
                <c:pt idx="32">
                  <c:v>285.69</c:v>
                </c:pt>
                <c:pt idx="33">
                  <c:v>283.49</c:v>
                </c:pt>
                <c:pt idx="34">
                  <c:v>292.45</c:v>
                </c:pt>
                <c:pt idx="35">
                  <c:v>295.69</c:v>
                </c:pt>
                <c:pt idx="36">
                  <c:v>299.07</c:v>
                </c:pt>
                <c:pt idx="37">
                  <c:v>291.31</c:v>
                </c:pt>
                <c:pt idx="38">
                  <c:v>271.08</c:v>
                </c:pt>
                <c:pt idx="39">
                  <c:v>278.22000000000003</c:v>
                </c:pt>
                <c:pt idx="40">
                  <c:v>288.93</c:v>
                </c:pt>
                <c:pt idx="41">
                  <c:v>294.75</c:v>
                </c:pt>
                <c:pt idx="42">
                  <c:v>296.51</c:v>
                </c:pt>
                <c:pt idx="43">
                  <c:v>299.60000000000002</c:v>
                </c:pt>
                <c:pt idx="44">
                  <c:v>295.57</c:v>
                </c:pt>
                <c:pt idx="45">
                  <c:v>293.11</c:v>
                </c:pt>
                <c:pt idx="46">
                  <c:v>296.83999999999997</c:v>
                </c:pt>
                <c:pt idx="47">
                  <c:v>296.93</c:v>
                </c:pt>
              </c:numCache>
            </c:numRef>
          </c:val>
          <c:smooth val="0"/>
          <c:extLst>
            <c:ext xmlns:c16="http://schemas.microsoft.com/office/drawing/2014/chart" uri="{C3380CC4-5D6E-409C-BE32-E72D297353CC}">
              <c16:uniqueId val="{0000001A-D5F5-475A-8F8A-9C78857B140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F5-475A-8F8A-9C78857B140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25.79</c:v>
                </c:pt>
                <c:pt idx="1">
                  <c:v>26.273</c:v>
                </c:pt>
                <c:pt idx="2">
                  <c:v>26.026</c:v>
                </c:pt>
                <c:pt idx="3">
                  <c:v>25.771999999999998</c:v>
                </c:pt>
                <c:pt idx="4">
                  <c:v>25.568000000000001</c:v>
                </c:pt>
                <c:pt idx="5">
                  <c:v>25.350999999999999</c:v>
                </c:pt>
                <c:pt idx="6">
                  <c:v>25.058</c:v>
                </c:pt>
                <c:pt idx="7">
                  <c:v>25.042999999999999</c:v>
                </c:pt>
                <c:pt idx="8">
                  <c:v>25.202999999999999</c:v>
                </c:pt>
                <c:pt idx="9">
                  <c:v>26.033000000000001</c:v>
                </c:pt>
                <c:pt idx="10">
                  <c:v>26.21</c:v>
                </c:pt>
                <c:pt idx="11">
                  <c:v>26.552</c:v>
                </c:pt>
                <c:pt idx="12">
                  <c:v>22.587</c:v>
                </c:pt>
                <c:pt idx="13">
                  <c:v>19.065999999999999</c:v>
                </c:pt>
                <c:pt idx="14">
                  <c:v>18.927</c:v>
                </c:pt>
                <c:pt idx="15">
                  <c:v>18.934000000000001</c:v>
                </c:pt>
                <c:pt idx="16">
                  <c:v>20.387</c:v>
                </c:pt>
                <c:pt idx="17">
                  <c:v>22.504999999999999</c:v>
                </c:pt>
                <c:pt idx="18">
                  <c:v>19.681999999999999</c:v>
                </c:pt>
                <c:pt idx="19">
                  <c:v>21.358000000000001</c:v>
                </c:pt>
                <c:pt idx="20">
                  <c:v>21.216000000000001</c:v>
                </c:pt>
                <c:pt idx="21">
                  <c:v>21.797999999999998</c:v>
                </c:pt>
                <c:pt idx="22">
                  <c:v>22.256</c:v>
                </c:pt>
                <c:pt idx="23">
                  <c:v>21.823</c:v>
                </c:pt>
                <c:pt idx="24">
                  <c:v>21.295999999999999</c:v>
                </c:pt>
                <c:pt idx="25">
                  <c:v>21.542000000000002</c:v>
                </c:pt>
                <c:pt idx="26">
                  <c:v>22.068999999999999</c:v>
                </c:pt>
                <c:pt idx="27">
                  <c:v>22.053000000000001</c:v>
                </c:pt>
                <c:pt idx="28">
                  <c:v>21.827999999999999</c:v>
                </c:pt>
                <c:pt idx="29">
                  <c:v>21.291</c:v>
                </c:pt>
                <c:pt idx="30">
                  <c:v>21.983000000000001</c:v>
                </c:pt>
                <c:pt idx="31">
                  <c:v>22.27</c:v>
                </c:pt>
                <c:pt idx="32">
                  <c:v>22.308</c:v>
                </c:pt>
                <c:pt idx="33">
                  <c:v>18.942</c:v>
                </c:pt>
                <c:pt idx="34">
                  <c:v>21.106999999999999</c:v>
                </c:pt>
                <c:pt idx="35">
                  <c:v>17.414999999999999</c:v>
                </c:pt>
                <c:pt idx="36">
                  <c:v>18.878</c:v>
                </c:pt>
                <c:pt idx="37">
                  <c:v>19.324000000000002</c:v>
                </c:pt>
                <c:pt idx="38">
                  <c:v>19.285</c:v>
                </c:pt>
                <c:pt idx="39">
                  <c:v>19.41</c:v>
                </c:pt>
                <c:pt idx="40">
                  <c:v>19.263000000000002</c:v>
                </c:pt>
                <c:pt idx="41">
                  <c:v>15.82</c:v>
                </c:pt>
                <c:pt idx="42">
                  <c:v>21.015000000000001</c:v>
                </c:pt>
                <c:pt idx="43">
                  <c:v>25.515999999999998</c:v>
                </c:pt>
                <c:pt idx="44">
                  <c:v>25.03</c:v>
                </c:pt>
                <c:pt idx="45">
                  <c:v>25.385999999999999</c:v>
                </c:pt>
                <c:pt idx="46">
                  <c:v>25.689</c:v>
                </c:pt>
                <c:pt idx="47">
                  <c:v>26.015000000000001</c:v>
                </c:pt>
              </c:numCache>
            </c:numRef>
          </c:val>
          <c:smooth val="0"/>
          <c:extLst>
            <c:ext xmlns:c16="http://schemas.microsoft.com/office/drawing/2014/chart" uri="{C3380CC4-5D6E-409C-BE32-E72D297353CC}">
              <c16:uniqueId val="{0000001C-D5F5-475A-8F8A-9C78857B140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5F5-475A-8F8A-9C78857B140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23.968</c:v>
                </c:pt>
                <c:pt idx="1">
                  <c:v>23.632000000000001</c:v>
                </c:pt>
                <c:pt idx="2">
                  <c:v>23.994</c:v>
                </c:pt>
                <c:pt idx="3">
                  <c:v>24.015999999999998</c:v>
                </c:pt>
                <c:pt idx="4">
                  <c:v>23.835000000000001</c:v>
                </c:pt>
                <c:pt idx="5">
                  <c:v>25.98</c:v>
                </c:pt>
                <c:pt idx="6">
                  <c:v>29.498999999999999</c:v>
                </c:pt>
                <c:pt idx="7">
                  <c:v>29.669</c:v>
                </c:pt>
                <c:pt idx="8">
                  <c:v>29.492999999999999</c:v>
                </c:pt>
                <c:pt idx="9">
                  <c:v>26.402999999999999</c:v>
                </c:pt>
                <c:pt idx="10">
                  <c:v>36.56</c:v>
                </c:pt>
                <c:pt idx="11">
                  <c:v>38.874000000000002</c:v>
                </c:pt>
                <c:pt idx="12">
                  <c:v>37.725999999999999</c:v>
                </c:pt>
                <c:pt idx="13">
                  <c:v>34.689</c:v>
                </c:pt>
                <c:pt idx="14">
                  <c:v>34.299999999999997</c:v>
                </c:pt>
                <c:pt idx="15">
                  <c:v>30.678000000000001</c:v>
                </c:pt>
                <c:pt idx="16">
                  <c:v>20.209</c:v>
                </c:pt>
                <c:pt idx="17">
                  <c:v>20.087</c:v>
                </c:pt>
                <c:pt idx="18">
                  <c:v>17.959</c:v>
                </c:pt>
                <c:pt idx="19">
                  <c:v>20.082000000000001</c:v>
                </c:pt>
                <c:pt idx="20">
                  <c:v>17.460999999999999</c:v>
                </c:pt>
                <c:pt idx="21">
                  <c:v>19.25</c:v>
                </c:pt>
                <c:pt idx="22">
                  <c:v>20.748999999999999</c:v>
                </c:pt>
                <c:pt idx="23">
                  <c:v>18.257999999999999</c:v>
                </c:pt>
                <c:pt idx="24">
                  <c:v>11.028</c:v>
                </c:pt>
                <c:pt idx="25">
                  <c:v>8.3819999999999997</c:v>
                </c:pt>
                <c:pt idx="26">
                  <c:v>7.6379999999999999</c:v>
                </c:pt>
                <c:pt idx="27">
                  <c:v>9.3740000000000006</c:v>
                </c:pt>
                <c:pt idx="28">
                  <c:v>16.382000000000001</c:v>
                </c:pt>
                <c:pt idx="29">
                  <c:v>18.917999999999999</c:v>
                </c:pt>
                <c:pt idx="30">
                  <c:v>25.948</c:v>
                </c:pt>
                <c:pt idx="31">
                  <c:v>30.181999999999999</c:v>
                </c:pt>
                <c:pt idx="32">
                  <c:v>34.779000000000003</c:v>
                </c:pt>
                <c:pt idx="33">
                  <c:v>37.426000000000002</c:v>
                </c:pt>
                <c:pt idx="34">
                  <c:v>36.344000000000001</c:v>
                </c:pt>
                <c:pt idx="35">
                  <c:v>21.859000000000002</c:v>
                </c:pt>
                <c:pt idx="36">
                  <c:v>17.657</c:v>
                </c:pt>
                <c:pt idx="37">
                  <c:v>19.084</c:v>
                </c:pt>
                <c:pt idx="38">
                  <c:v>19.053999999999998</c:v>
                </c:pt>
                <c:pt idx="39">
                  <c:v>19.116</c:v>
                </c:pt>
                <c:pt idx="40">
                  <c:v>23.436</c:v>
                </c:pt>
                <c:pt idx="41">
                  <c:v>32.976999999999997</c:v>
                </c:pt>
                <c:pt idx="42">
                  <c:v>34.000999999999998</c:v>
                </c:pt>
                <c:pt idx="43">
                  <c:v>33.128</c:v>
                </c:pt>
                <c:pt idx="44">
                  <c:v>32.715000000000003</c:v>
                </c:pt>
                <c:pt idx="45">
                  <c:v>33.676000000000002</c:v>
                </c:pt>
                <c:pt idx="46">
                  <c:v>33.716999999999999</c:v>
                </c:pt>
                <c:pt idx="47">
                  <c:v>33.804000000000002</c:v>
                </c:pt>
              </c:numCache>
            </c:numRef>
          </c:val>
          <c:smooth val="0"/>
          <c:extLst>
            <c:ext xmlns:c16="http://schemas.microsoft.com/office/drawing/2014/chart" uri="{C3380CC4-5D6E-409C-BE32-E72D297353CC}">
              <c16:uniqueId val="{0000001E-D5F5-475A-8F8A-9C78857B14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947.8</c:v>
                </c:pt>
                <c:pt idx="1">
                  <c:v>960.5</c:v>
                </c:pt>
                <c:pt idx="2">
                  <c:v>950.2</c:v>
                </c:pt>
                <c:pt idx="3">
                  <c:v>958.7</c:v>
                </c:pt>
                <c:pt idx="4">
                  <c:v>958.4</c:v>
                </c:pt>
                <c:pt idx="5">
                  <c:v>958.7</c:v>
                </c:pt>
                <c:pt idx="6">
                  <c:v>938.5</c:v>
                </c:pt>
                <c:pt idx="7">
                  <c:v>948.5</c:v>
                </c:pt>
                <c:pt idx="8">
                  <c:v>951.9</c:v>
                </c:pt>
                <c:pt idx="9">
                  <c:v>950.3</c:v>
                </c:pt>
                <c:pt idx="10">
                  <c:v>938.1</c:v>
                </c:pt>
                <c:pt idx="11">
                  <c:v>979.9</c:v>
                </c:pt>
                <c:pt idx="12">
                  <c:v>982.3</c:v>
                </c:pt>
                <c:pt idx="13">
                  <c:v>985.3</c:v>
                </c:pt>
                <c:pt idx="14">
                  <c:v>981</c:v>
                </c:pt>
                <c:pt idx="15">
                  <c:v>988.7</c:v>
                </c:pt>
                <c:pt idx="16">
                  <c:v>995</c:v>
                </c:pt>
                <c:pt idx="17">
                  <c:v>998.8</c:v>
                </c:pt>
                <c:pt idx="18">
                  <c:v>1002.3</c:v>
                </c:pt>
                <c:pt idx="19">
                  <c:v>1040.7</c:v>
                </c:pt>
                <c:pt idx="20">
                  <c:v>1054.8</c:v>
                </c:pt>
                <c:pt idx="21">
                  <c:v>1063.2</c:v>
                </c:pt>
                <c:pt idx="22">
                  <c:v>1067.5</c:v>
                </c:pt>
                <c:pt idx="23">
                  <c:v>1061.4000000000001</c:v>
                </c:pt>
                <c:pt idx="24">
                  <c:v>1062.5999999999999</c:v>
                </c:pt>
                <c:pt idx="25">
                  <c:v>1056.9000000000001</c:v>
                </c:pt>
                <c:pt idx="26">
                  <c:v>1048.0999999999999</c:v>
                </c:pt>
                <c:pt idx="27">
                  <c:v>1057.2</c:v>
                </c:pt>
                <c:pt idx="28">
                  <c:v>1057.7</c:v>
                </c:pt>
                <c:pt idx="29">
                  <c:v>1050.4000000000001</c:v>
                </c:pt>
                <c:pt idx="30">
                  <c:v>1037</c:v>
                </c:pt>
                <c:pt idx="31">
                  <c:v>1064.9000000000001</c:v>
                </c:pt>
                <c:pt idx="32">
                  <c:v>1043.8</c:v>
                </c:pt>
                <c:pt idx="33">
                  <c:v>1041.4000000000001</c:v>
                </c:pt>
                <c:pt idx="34">
                  <c:v>1052.0999999999999</c:v>
                </c:pt>
                <c:pt idx="35">
                  <c:v>1049.5</c:v>
                </c:pt>
                <c:pt idx="36">
                  <c:v>1043.0999999999999</c:v>
                </c:pt>
                <c:pt idx="37">
                  <c:v>1047.2</c:v>
                </c:pt>
                <c:pt idx="38">
                  <c:v>1047.5999999999999</c:v>
                </c:pt>
                <c:pt idx="39">
                  <c:v>1057.0999999999999</c:v>
                </c:pt>
                <c:pt idx="40">
                  <c:v>1046.5</c:v>
                </c:pt>
                <c:pt idx="41">
                  <c:v>1046</c:v>
                </c:pt>
                <c:pt idx="42">
                  <c:v>1044.9000000000001</c:v>
                </c:pt>
                <c:pt idx="43">
                  <c:v>1048.4000000000001</c:v>
                </c:pt>
                <c:pt idx="44">
                  <c:v>1047.5999999999999</c:v>
                </c:pt>
                <c:pt idx="45">
                  <c:v>1038.5</c:v>
                </c:pt>
                <c:pt idx="46">
                  <c:v>1045.5</c:v>
                </c:pt>
                <c:pt idx="47">
                  <c:v>1042.0999999999999</c:v>
                </c:pt>
              </c:numCache>
            </c:numRef>
          </c:val>
          <c:extLst>
            <c:ext xmlns:c16="http://schemas.microsoft.com/office/drawing/2014/chart" uri="{C3380CC4-5D6E-409C-BE32-E72D297353CC}">
              <c16:uniqueId val="{00000000-A9B6-481D-B174-A6B8BE17AE1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2130.6999999999998</c:v>
                </c:pt>
                <c:pt idx="1">
                  <c:v>1977.9</c:v>
                </c:pt>
                <c:pt idx="2">
                  <c:v>2025.6</c:v>
                </c:pt>
                <c:pt idx="3">
                  <c:v>1913</c:v>
                </c:pt>
                <c:pt idx="4">
                  <c:v>1964.1</c:v>
                </c:pt>
                <c:pt idx="5">
                  <c:v>2025.6</c:v>
                </c:pt>
                <c:pt idx="6">
                  <c:v>1853.2</c:v>
                </c:pt>
                <c:pt idx="7">
                  <c:v>1872</c:v>
                </c:pt>
                <c:pt idx="8">
                  <c:v>1857.6</c:v>
                </c:pt>
                <c:pt idx="9">
                  <c:v>2005</c:v>
                </c:pt>
                <c:pt idx="10">
                  <c:v>2118.1</c:v>
                </c:pt>
                <c:pt idx="11">
                  <c:v>2331.4</c:v>
                </c:pt>
                <c:pt idx="12">
                  <c:v>2512.4</c:v>
                </c:pt>
                <c:pt idx="13">
                  <c:v>2315</c:v>
                </c:pt>
                <c:pt idx="14">
                  <c:v>2233.6999999999998</c:v>
                </c:pt>
                <c:pt idx="15">
                  <c:v>2235.6999999999998</c:v>
                </c:pt>
                <c:pt idx="16">
                  <c:v>2418</c:v>
                </c:pt>
                <c:pt idx="17">
                  <c:v>2425.8000000000002</c:v>
                </c:pt>
                <c:pt idx="18">
                  <c:v>2416.1</c:v>
                </c:pt>
                <c:pt idx="19">
                  <c:v>2409.6999999999998</c:v>
                </c:pt>
                <c:pt idx="20">
                  <c:v>2485.1</c:v>
                </c:pt>
                <c:pt idx="21">
                  <c:v>2484.9</c:v>
                </c:pt>
                <c:pt idx="22">
                  <c:v>2512.1</c:v>
                </c:pt>
                <c:pt idx="23">
                  <c:v>2556.1999999999998</c:v>
                </c:pt>
                <c:pt idx="24">
                  <c:v>2412.9</c:v>
                </c:pt>
                <c:pt idx="25">
                  <c:v>2309.5</c:v>
                </c:pt>
                <c:pt idx="26">
                  <c:v>2166.5</c:v>
                </c:pt>
                <c:pt idx="27">
                  <c:v>2249.5</c:v>
                </c:pt>
                <c:pt idx="28">
                  <c:v>2272.1999999999998</c:v>
                </c:pt>
                <c:pt idx="29">
                  <c:v>2368.5</c:v>
                </c:pt>
                <c:pt idx="30">
                  <c:v>2522</c:v>
                </c:pt>
                <c:pt idx="31">
                  <c:v>2653.2</c:v>
                </c:pt>
                <c:pt idx="32">
                  <c:v>2633.3</c:v>
                </c:pt>
                <c:pt idx="33">
                  <c:v>2580.6</c:v>
                </c:pt>
                <c:pt idx="34">
                  <c:v>2583.1</c:v>
                </c:pt>
                <c:pt idx="35">
                  <c:v>2632.5</c:v>
                </c:pt>
                <c:pt idx="36">
                  <c:v>2770.8</c:v>
                </c:pt>
                <c:pt idx="37">
                  <c:v>2866.7</c:v>
                </c:pt>
                <c:pt idx="38">
                  <c:v>2860</c:v>
                </c:pt>
                <c:pt idx="39">
                  <c:v>2912.2</c:v>
                </c:pt>
                <c:pt idx="40">
                  <c:v>2866</c:v>
                </c:pt>
                <c:pt idx="41">
                  <c:v>2886.4</c:v>
                </c:pt>
                <c:pt idx="42">
                  <c:v>2939.6</c:v>
                </c:pt>
                <c:pt idx="43">
                  <c:v>2912.8</c:v>
                </c:pt>
                <c:pt idx="44">
                  <c:v>2737.9</c:v>
                </c:pt>
                <c:pt idx="45">
                  <c:v>2592.6</c:v>
                </c:pt>
                <c:pt idx="46">
                  <c:v>2386.1</c:v>
                </c:pt>
                <c:pt idx="47">
                  <c:v>2252.3000000000002</c:v>
                </c:pt>
              </c:numCache>
            </c:numRef>
          </c:val>
          <c:extLst>
            <c:ext xmlns:c16="http://schemas.microsoft.com/office/drawing/2014/chart" uri="{C3380CC4-5D6E-409C-BE32-E72D297353CC}">
              <c16:uniqueId val="{00000001-A9B6-481D-B174-A6B8BE17AE1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2907.5</c:v>
                </c:pt>
                <c:pt idx="1">
                  <c:v>3014.4</c:v>
                </c:pt>
                <c:pt idx="2">
                  <c:v>2888.6</c:v>
                </c:pt>
                <c:pt idx="3">
                  <c:v>2958.7</c:v>
                </c:pt>
                <c:pt idx="4">
                  <c:v>2735.5</c:v>
                </c:pt>
                <c:pt idx="5">
                  <c:v>2788.1</c:v>
                </c:pt>
                <c:pt idx="6">
                  <c:v>2912.4</c:v>
                </c:pt>
                <c:pt idx="7">
                  <c:v>2911.3</c:v>
                </c:pt>
                <c:pt idx="8">
                  <c:v>2920.8</c:v>
                </c:pt>
                <c:pt idx="9">
                  <c:v>2913.2</c:v>
                </c:pt>
                <c:pt idx="10">
                  <c:v>2916.5</c:v>
                </c:pt>
                <c:pt idx="11">
                  <c:v>2922.9</c:v>
                </c:pt>
                <c:pt idx="12">
                  <c:v>2940.2</c:v>
                </c:pt>
                <c:pt idx="13">
                  <c:v>3021.2</c:v>
                </c:pt>
                <c:pt idx="14">
                  <c:v>3018.1</c:v>
                </c:pt>
                <c:pt idx="15">
                  <c:v>3028.7</c:v>
                </c:pt>
                <c:pt idx="16">
                  <c:v>3024.5</c:v>
                </c:pt>
                <c:pt idx="17">
                  <c:v>3011.4</c:v>
                </c:pt>
                <c:pt idx="18">
                  <c:v>3021.9</c:v>
                </c:pt>
                <c:pt idx="19">
                  <c:v>3006.6</c:v>
                </c:pt>
                <c:pt idx="20">
                  <c:v>3008.5</c:v>
                </c:pt>
                <c:pt idx="21">
                  <c:v>3011.6</c:v>
                </c:pt>
                <c:pt idx="22">
                  <c:v>2943.9</c:v>
                </c:pt>
                <c:pt idx="23">
                  <c:v>2889.3</c:v>
                </c:pt>
                <c:pt idx="24">
                  <c:v>2897.2</c:v>
                </c:pt>
                <c:pt idx="25">
                  <c:v>2908.6</c:v>
                </c:pt>
                <c:pt idx="26">
                  <c:v>2958.1</c:v>
                </c:pt>
                <c:pt idx="27">
                  <c:v>2897.2</c:v>
                </c:pt>
                <c:pt idx="28">
                  <c:v>2966.1</c:v>
                </c:pt>
                <c:pt idx="29">
                  <c:v>3005.7</c:v>
                </c:pt>
                <c:pt idx="30">
                  <c:v>3001.5</c:v>
                </c:pt>
                <c:pt idx="31">
                  <c:v>3001.4</c:v>
                </c:pt>
                <c:pt idx="32">
                  <c:v>3007.7</c:v>
                </c:pt>
                <c:pt idx="33">
                  <c:v>3006.8</c:v>
                </c:pt>
                <c:pt idx="34">
                  <c:v>3004.4</c:v>
                </c:pt>
                <c:pt idx="35">
                  <c:v>2937.3</c:v>
                </c:pt>
                <c:pt idx="36">
                  <c:v>2908.4</c:v>
                </c:pt>
                <c:pt idx="37">
                  <c:v>2803.3</c:v>
                </c:pt>
                <c:pt idx="38">
                  <c:v>2722.1</c:v>
                </c:pt>
                <c:pt idx="39">
                  <c:v>2699.8</c:v>
                </c:pt>
                <c:pt idx="40">
                  <c:v>2693.5</c:v>
                </c:pt>
                <c:pt idx="41">
                  <c:v>2692.7</c:v>
                </c:pt>
                <c:pt idx="42">
                  <c:v>2694.2</c:v>
                </c:pt>
                <c:pt idx="43">
                  <c:v>2694.3</c:v>
                </c:pt>
                <c:pt idx="44">
                  <c:v>2693</c:v>
                </c:pt>
                <c:pt idx="45">
                  <c:v>2692.2</c:v>
                </c:pt>
                <c:pt idx="46">
                  <c:v>2700</c:v>
                </c:pt>
                <c:pt idx="47">
                  <c:v>2687.8</c:v>
                </c:pt>
              </c:numCache>
            </c:numRef>
          </c:val>
          <c:extLst>
            <c:ext xmlns:c16="http://schemas.microsoft.com/office/drawing/2014/chart" uri="{C3380CC4-5D6E-409C-BE32-E72D297353CC}">
              <c16:uniqueId val="{00000002-A9B6-481D-B174-A6B8BE17AE1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24.7</c:v>
                </c:pt>
                <c:pt idx="20">
                  <c:v>24.8</c:v>
                </c:pt>
                <c:pt idx="21">
                  <c:v>29.7</c:v>
                </c:pt>
                <c:pt idx="22">
                  <c:v>43</c:v>
                </c:pt>
                <c:pt idx="23">
                  <c:v>20.6</c:v>
                </c:pt>
                <c:pt idx="24">
                  <c:v>42.6</c:v>
                </c:pt>
                <c:pt idx="25">
                  <c:v>43.5</c:v>
                </c:pt>
                <c:pt idx="26">
                  <c:v>43</c:v>
                </c:pt>
                <c:pt idx="27">
                  <c:v>43.6</c:v>
                </c:pt>
                <c:pt idx="28">
                  <c:v>25.2</c:v>
                </c:pt>
                <c:pt idx="29">
                  <c:v>25.1</c:v>
                </c:pt>
                <c:pt idx="30">
                  <c:v>25.2</c:v>
                </c:pt>
                <c:pt idx="31">
                  <c:v>0</c:v>
                </c:pt>
                <c:pt idx="32">
                  <c:v>0</c:v>
                </c:pt>
                <c:pt idx="33">
                  <c:v>0</c:v>
                </c:pt>
                <c:pt idx="34">
                  <c:v>0</c:v>
                </c:pt>
                <c:pt idx="35">
                  <c:v>0</c:v>
                </c:pt>
                <c:pt idx="36">
                  <c:v>10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9B6-481D-B174-A6B8BE17AE1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86.6</c:v>
                </c:pt>
                <c:pt idx="1">
                  <c:v>85.7</c:v>
                </c:pt>
                <c:pt idx="2">
                  <c:v>84.6</c:v>
                </c:pt>
                <c:pt idx="3">
                  <c:v>85.7</c:v>
                </c:pt>
                <c:pt idx="4">
                  <c:v>85.3</c:v>
                </c:pt>
                <c:pt idx="5">
                  <c:v>85.4</c:v>
                </c:pt>
                <c:pt idx="6">
                  <c:v>85</c:v>
                </c:pt>
                <c:pt idx="7">
                  <c:v>84.6</c:v>
                </c:pt>
                <c:pt idx="8">
                  <c:v>85</c:v>
                </c:pt>
                <c:pt idx="9">
                  <c:v>85.4</c:v>
                </c:pt>
                <c:pt idx="10">
                  <c:v>85</c:v>
                </c:pt>
                <c:pt idx="11">
                  <c:v>86.6</c:v>
                </c:pt>
                <c:pt idx="12">
                  <c:v>84.2</c:v>
                </c:pt>
                <c:pt idx="13">
                  <c:v>84.7</c:v>
                </c:pt>
                <c:pt idx="14">
                  <c:v>84.5</c:v>
                </c:pt>
                <c:pt idx="15">
                  <c:v>85.5</c:v>
                </c:pt>
                <c:pt idx="16">
                  <c:v>85.3</c:v>
                </c:pt>
                <c:pt idx="17">
                  <c:v>83.8</c:v>
                </c:pt>
                <c:pt idx="18">
                  <c:v>85.7</c:v>
                </c:pt>
                <c:pt idx="19">
                  <c:v>82.9</c:v>
                </c:pt>
                <c:pt idx="20">
                  <c:v>83.9</c:v>
                </c:pt>
                <c:pt idx="21">
                  <c:v>83.5</c:v>
                </c:pt>
                <c:pt idx="22">
                  <c:v>84</c:v>
                </c:pt>
                <c:pt idx="23">
                  <c:v>58.7</c:v>
                </c:pt>
                <c:pt idx="24">
                  <c:v>60.1</c:v>
                </c:pt>
                <c:pt idx="25">
                  <c:v>60.2</c:v>
                </c:pt>
                <c:pt idx="26">
                  <c:v>83.1</c:v>
                </c:pt>
                <c:pt idx="27">
                  <c:v>68.3</c:v>
                </c:pt>
                <c:pt idx="28">
                  <c:v>83.3</c:v>
                </c:pt>
                <c:pt idx="29">
                  <c:v>83.6</c:v>
                </c:pt>
                <c:pt idx="30">
                  <c:v>81.900000000000006</c:v>
                </c:pt>
                <c:pt idx="31">
                  <c:v>83.6</c:v>
                </c:pt>
                <c:pt idx="32">
                  <c:v>83.6</c:v>
                </c:pt>
                <c:pt idx="33">
                  <c:v>82.8</c:v>
                </c:pt>
                <c:pt idx="34">
                  <c:v>81.8</c:v>
                </c:pt>
                <c:pt idx="35">
                  <c:v>81.7</c:v>
                </c:pt>
                <c:pt idx="36">
                  <c:v>81.900000000000006</c:v>
                </c:pt>
                <c:pt idx="37">
                  <c:v>81.900000000000006</c:v>
                </c:pt>
                <c:pt idx="38">
                  <c:v>60.2</c:v>
                </c:pt>
                <c:pt idx="39">
                  <c:v>59.8</c:v>
                </c:pt>
                <c:pt idx="40">
                  <c:v>61.5</c:v>
                </c:pt>
                <c:pt idx="41">
                  <c:v>60.6</c:v>
                </c:pt>
                <c:pt idx="42">
                  <c:v>60.2</c:v>
                </c:pt>
                <c:pt idx="43">
                  <c:v>81</c:v>
                </c:pt>
                <c:pt idx="44">
                  <c:v>80.599999999999994</c:v>
                </c:pt>
                <c:pt idx="45">
                  <c:v>78.099999999999994</c:v>
                </c:pt>
                <c:pt idx="46">
                  <c:v>80.400000000000006</c:v>
                </c:pt>
                <c:pt idx="47">
                  <c:v>80.3</c:v>
                </c:pt>
              </c:numCache>
            </c:numRef>
          </c:val>
          <c:extLst>
            <c:ext xmlns:c16="http://schemas.microsoft.com/office/drawing/2014/chart" uri="{C3380CC4-5D6E-409C-BE32-E72D297353CC}">
              <c16:uniqueId val="{00000004-A9B6-481D-B174-A6B8BE17AE1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c:v>
                </c:pt>
                <c:pt idx="1">
                  <c:v>33.700000000000003</c:v>
                </c:pt>
                <c:pt idx="2">
                  <c:v>33.4</c:v>
                </c:pt>
                <c:pt idx="3">
                  <c:v>33</c:v>
                </c:pt>
                <c:pt idx="4">
                  <c:v>32.5</c:v>
                </c:pt>
                <c:pt idx="5">
                  <c:v>33.799999999999997</c:v>
                </c:pt>
                <c:pt idx="6">
                  <c:v>33.200000000000003</c:v>
                </c:pt>
                <c:pt idx="7">
                  <c:v>33</c:v>
                </c:pt>
                <c:pt idx="8">
                  <c:v>32.5</c:v>
                </c:pt>
                <c:pt idx="9">
                  <c:v>34.299999999999997</c:v>
                </c:pt>
                <c:pt idx="10">
                  <c:v>34.6</c:v>
                </c:pt>
                <c:pt idx="11">
                  <c:v>33.299999999999997</c:v>
                </c:pt>
                <c:pt idx="12">
                  <c:v>33.4</c:v>
                </c:pt>
                <c:pt idx="13">
                  <c:v>33.299999999999997</c:v>
                </c:pt>
                <c:pt idx="14">
                  <c:v>33.700000000000003</c:v>
                </c:pt>
                <c:pt idx="15">
                  <c:v>33.299999999999997</c:v>
                </c:pt>
                <c:pt idx="16">
                  <c:v>33.1</c:v>
                </c:pt>
                <c:pt idx="17">
                  <c:v>30.4</c:v>
                </c:pt>
                <c:pt idx="18">
                  <c:v>26.5</c:v>
                </c:pt>
                <c:pt idx="19">
                  <c:v>24.7</c:v>
                </c:pt>
                <c:pt idx="20">
                  <c:v>24.9</c:v>
                </c:pt>
                <c:pt idx="21">
                  <c:v>25.7</c:v>
                </c:pt>
                <c:pt idx="22">
                  <c:v>27</c:v>
                </c:pt>
                <c:pt idx="23">
                  <c:v>29.4</c:v>
                </c:pt>
                <c:pt idx="24">
                  <c:v>32.700000000000003</c:v>
                </c:pt>
                <c:pt idx="25">
                  <c:v>32.799999999999997</c:v>
                </c:pt>
                <c:pt idx="26">
                  <c:v>33.799999999999997</c:v>
                </c:pt>
                <c:pt idx="27">
                  <c:v>35.1</c:v>
                </c:pt>
                <c:pt idx="28">
                  <c:v>33.4</c:v>
                </c:pt>
                <c:pt idx="29">
                  <c:v>34.4</c:v>
                </c:pt>
                <c:pt idx="30">
                  <c:v>33.6</c:v>
                </c:pt>
                <c:pt idx="31">
                  <c:v>35.799999999999997</c:v>
                </c:pt>
                <c:pt idx="32">
                  <c:v>33.700000000000003</c:v>
                </c:pt>
                <c:pt idx="33">
                  <c:v>33.4</c:v>
                </c:pt>
                <c:pt idx="34">
                  <c:v>34</c:v>
                </c:pt>
                <c:pt idx="35">
                  <c:v>34.4</c:v>
                </c:pt>
                <c:pt idx="36">
                  <c:v>32.700000000000003</c:v>
                </c:pt>
                <c:pt idx="37">
                  <c:v>34.6</c:v>
                </c:pt>
                <c:pt idx="38">
                  <c:v>34.200000000000003</c:v>
                </c:pt>
                <c:pt idx="39">
                  <c:v>33.1</c:v>
                </c:pt>
                <c:pt idx="40">
                  <c:v>32.9</c:v>
                </c:pt>
                <c:pt idx="41">
                  <c:v>33.4</c:v>
                </c:pt>
                <c:pt idx="42">
                  <c:v>34.5</c:v>
                </c:pt>
                <c:pt idx="43">
                  <c:v>34.299999999999997</c:v>
                </c:pt>
                <c:pt idx="44">
                  <c:v>33.4</c:v>
                </c:pt>
                <c:pt idx="45">
                  <c:v>32.6</c:v>
                </c:pt>
                <c:pt idx="46">
                  <c:v>34.200000000000003</c:v>
                </c:pt>
                <c:pt idx="47">
                  <c:v>33.1</c:v>
                </c:pt>
              </c:numCache>
            </c:numRef>
          </c:val>
          <c:extLst>
            <c:ext xmlns:c16="http://schemas.microsoft.com/office/drawing/2014/chart" uri="{C3380CC4-5D6E-409C-BE32-E72D297353CC}">
              <c16:uniqueId val="{00000005-A9B6-481D-B174-A6B8BE17AE1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9.6</c:v>
                </c:pt>
                <c:pt idx="17">
                  <c:v>9.6</c:v>
                </c:pt>
                <c:pt idx="18">
                  <c:v>9.6</c:v>
                </c:pt>
                <c:pt idx="19">
                  <c:v>9.6</c:v>
                </c:pt>
                <c:pt idx="20">
                  <c:v>9.6</c:v>
                </c:pt>
                <c:pt idx="21">
                  <c:v>9.6</c:v>
                </c:pt>
                <c:pt idx="22">
                  <c:v>9.6</c:v>
                </c:pt>
                <c:pt idx="23">
                  <c:v>9.6</c:v>
                </c:pt>
                <c:pt idx="24">
                  <c:v>9.6</c:v>
                </c:pt>
                <c:pt idx="25">
                  <c:v>9.6</c:v>
                </c:pt>
                <c:pt idx="26">
                  <c:v>9.6</c:v>
                </c:pt>
                <c:pt idx="27">
                  <c:v>9.6</c:v>
                </c:pt>
                <c:pt idx="28">
                  <c:v>9.6</c:v>
                </c:pt>
                <c:pt idx="29">
                  <c:v>9.6</c:v>
                </c:pt>
                <c:pt idx="30">
                  <c:v>9.6</c:v>
                </c:pt>
                <c:pt idx="31">
                  <c:v>9.6</c:v>
                </c:pt>
                <c:pt idx="32">
                  <c:v>9.6</c:v>
                </c:pt>
                <c:pt idx="33">
                  <c:v>9.9</c:v>
                </c:pt>
                <c:pt idx="34">
                  <c:v>10.6</c:v>
                </c:pt>
                <c:pt idx="35">
                  <c:v>10.7</c:v>
                </c:pt>
                <c:pt idx="36">
                  <c:v>10.5</c:v>
                </c:pt>
                <c:pt idx="37">
                  <c:v>10.8</c:v>
                </c:pt>
                <c:pt idx="38">
                  <c:v>10.8</c:v>
                </c:pt>
                <c:pt idx="39">
                  <c:v>10.5</c:v>
                </c:pt>
                <c:pt idx="40">
                  <c:v>10.8</c:v>
                </c:pt>
                <c:pt idx="41">
                  <c:v>10.9</c:v>
                </c:pt>
                <c:pt idx="42">
                  <c:v>10.9</c:v>
                </c:pt>
                <c:pt idx="43">
                  <c:v>10.9</c:v>
                </c:pt>
                <c:pt idx="44">
                  <c:v>10.8</c:v>
                </c:pt>
                <c:pt idx="45">
                  <c:v>10.6</c:v>
                </c:pt>
                <c:pt idx="46">
                  <c:v>10.6</c:v>
                </c:pt>
                <c:pt idx="47">
                  <c:v>10.6</c:v>
                </c:pt>
              </c:numCache>
            </c:numRef>
          </c:val>
          <c:extLst>
            <c:ext xmlns:c16="http://schemas.microsoft.com/office/drawing/2014/chart" uri="{C3380CC4-5D6E-409C-BE32-E72D297353CC}">
              <c16:uniqueId val="{00000006-A9B6-481D-B174-A6B8BE17AE1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8.9</c:v>
                </c:pt>
                <c:pt idx="13">
                  <c:v>138.80000000000001</c:v>
                </c:pt>
                <c:pt idx="14">
                  <c:v>329.7</c:v>
                </c:pt>
                <c:pt idx="15">
                  <c:v>492.7</c:v>
                </c:pt>
                <c:pt idx="16">
                  <c:v>519.79999999999995</c:v>
                </c:pt>
                <c:pt idx="17">
                  <c:v>531.79999999999995</c:v>
                </c:pt>
                <c:pt idx="18">
                  <c:v>538.79999999999995</c:v>
                </c:pt>
                <c:pt idx="19">
                  <c:v>523.20000000000005</c:v>
                </c:pt>
                <c:pt idx="20">
                  <c:v>548.1</c:v>
                </c:pt>
                <c:pt idx="21">
                  <c:v>557.20000000000005</c:v>
                </c:pt>
                <c:pt idx="22">
                  <c:v>558.20000000000005</c:v>
                </c:pt>
                <c:pt idx="23">
                  <c:v>567.20000000000005</c:v>
                </c:pt>
                <c:pt idx="24">
                  <c:v>562.79999999999995</c:v>
                </c:pt>
                <c:pt idx="25">
                  <c:v>581.1</c:v>
                </c:pt>
                <c:pt idx="26">
                  <c:v>566.4</c:v>
                </c:pt>
                <c:pt idx="27">
                  <c:v>536.79999999999995</c:v>
                </c:pt>
                <c:pt idx="28">
                  <c:v>478.8</c:v>
                </c:pt>
                <c:pt idx="29">
                  <c:v>387.3</c:v>
                </c:pt>
                <c:pt idx="30">
                  <c:v>185.7</c:v>
                </c:pt>
                <c:pt idx="31">
                  <c:v>95.7</c:v>
                </c:pt>
                <c:pt idx="32">
                  <c:v>57.4</c:v>
                </c:pt>
                <c:pt idx="33">
                  <c:v>8.9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9B6-481D-B174-A6B8BE17AE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24419.3</c:v>
                </c:pt>
                <c:pt idx="1">
                  <c:v>57723.05</c:v>
                </c:pt>
                <c:pt idx="2">
                  <c:v>69494.55</c:v>
                </c:pt>
                <c:pt idx="3">
                  <c:v>200.5</c:v>
                </c:pt>
                <c:pt idx="4">
                  <c:v>1906.05</c:v>
                </c:pt>
                <c:pt idx="5">
                  <c:v>0</c:v>
                </c:pt>
                <c:pt idx="6">
                  <c:v>0</c:v>
                </c:pt>
                <c:pt idx="7">
                  <c:v>1334.8800000000003</c:v>
                </c:pt>
                <c:pt idx="8">
                  <c:v>0</c:v>
                </c:pt>
                <c:pt idx="9">
                  <c:v>782.4</c:v>
                </c:pt>
                <c:pt idx="10">
                  <c:v>247.15</c:v>
                </c:pt>
                <c:pt idx="11">
                  <c:v>4387.7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1ED-4A07-8EC2-6183A4C084E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404.7</c:v>
                </c:pt>
                <c:pt idx="1">
                  <c:v>0</c:v>
                </c:pt>
                <c:pt idx="2">
                  <c:v>156.05000000000001</c:v>
                </c:pt>
                <c:pt idx="3">
                  <c:v>265.60000000000002</c:v>
                </c:pt>
                <c:pt idx="4">
                  <c:v>40.85</c:v>
                </c:pt>
                <c:pt idx="5">
                  <c:v>0</c:v>
                </c:pt>
                <c:pt idx="6">
                  <c:v>221.65</c:v>
                </c:pt>
                <c:pt idx="7">
                  <c:v>8.0500000000000007</c:v>
                </c:pt>
                <c:pt idx="8">
                  <c:v>225</c:v>
                </c:pt>
                <c:pt idx="9">
                  <c:v>0</c:v>
                </c:pt>
                <c:pt idx="10">
                  <c:v>143.9</c:v>
                </c:pt>
                <c:pt idx="11">
                  <c:v>201.15</c:v>
                </c:pt>
                <c:pt idx="12">
                  <c:v>105.95</c:v>
                </c:pt>
                <c:pt idx="13">
                  <c:v>67.349999999999994</c:v>
                </c:pt>
                <c:pt idx="14">
                  <c:v>69.7</c:v>
                </c:pt>
                <c:pt idx="15">
                  <c:v>447.3</c:v>
                </c:pt>
                <c:pt idx="16">
                  <c:v>487</c:v>
                </c:pt>
                <c:pt idx="17">
                  <c:v>480</c:v>
                </c:pt>
                <c:pt idx="18">
                  <c:v>406.25</c:v>
                </c:pt>
                <c:pt idx="19">
                  <c:v>399.45</c:v>
                </c:pt>
                <c:pt idx="20">
                  <c:v>441.6</c:v>
                </c:pt>
                <c:pt idx="21">
                  <c:v>1427.3</c:v>
                </c:pt>
                <c:pt idx="22">
                  <c:v>1090.4000000000001</c:v>
                </c:pt>
                <c:pt idx="23">
                  <c:v>1603.55</c:v>
                </c:pt>
                <c:pt idx="24">
                  <c:v>205.1</c:v>
                </c:pt>
                <c:pt idx="25">
                  <c:v>89.05</c:v>
                </c:pt>
                <c:pt idx="26">
                  <c:v>69.05</c:v>
                </c:pt>
                <c:pt idx="27">
                  <c:v>298.3</c:v>
                </c:pt>
                <c:pt idx="28">
                  <c:v>87.1</c:v>
                </c:pt>
                <c:pt idx="29">
                  <c:v>183.9</c:v>
                </c:pt>
                <c:pt idx="30">
                  <c:v>199.1</c:v>
                </c:pt>
                <c:pt idx="31">
                  <c:v>204</c:v>
                </c:pt>
                <c:pt idx="32">
                  <c:v>191.25</c:v>
                </c:pt>
                <c:pt idx="33">
                  <c:v>474.35</c:v>
                </c:pt>
                <c:pt idx="34">
                  <c:v>33.1</c:v>
                </c:pt>
                <c:pt idx="35">
                  <c:v>17.5</c:v>
                </c:pt>
                <c:pt idx="36">
                  <c:v>82.25</c:v>
                </c:pt>
                <c:pt idx="37">
                  <c:v>441.6</c:v>
                </c:pt>
                <c:pt idx="38">
                  <c:v>0</c:v>
                </c:pt>
                <c:pt idx="39">
                  <c:v>1719.45</c:v>
                </c:pt>
                <c:pt idx="40">
                  <c:v>1.4</c:v>
                </c:pt>
                <c:pt idx="41">
                  <c:v>16.5</c:v>
                </c:pt>
                <c:pt idx="42">
                  <c:v>107.5</c:v>
                </c:pt>
                <c:pt idx="43">
                  <c:v>51.2</c:v>
                </c:pt>
                <c:pt idx="44">
                  <c:v>128.6</c:v>
                </c:pt>
                <c:pt idx="45">
                  <c:v>237.8</c:v>
                </c:pt>
                <c:pt idx="46">
                  <c:v>1499.05</c:v>
                </c:pt>
                <c:pt idx="47">
                  <c:v>922.75</c:v>
                </c:pt>
                <c:pt idx="48">
                  <c:v>1421.9</c:v>
                </c:pt>
                <c:pt idx="49">
                  <c:v>688.65</c:v>
                </c:pt>
                <c:pt idx="50">
                  <c:v>14.4</c:v>
                </c:pt>
                <c:pt idx="51">
                  <c:v>60.2</c:v>
                </c:pt>
                <c:pt idx="52">
                  <c:v>414.45</c:v>
                </c:pt>
                <c:pt idx="53">
                  <c:v>1153.25</c:v>
                </c:pt>
                <c:pt idx="54">
                  <c:v>355.1</c:v>
                </c:pt>
                <c:pt idx="55">
                  <c:v>108</c:v>
                </c:pt>
                <c:pt idx="56">
                  <c:v>72</c:v>
                </c:pt>
                <c:pt idx="57">
                  <c:v>24.15</c:v>
                </c:pt>
                <c:pt idx="58">
                  <c:v>43</c:v>
                </c:pt>
                <c:pt idx="59">
                  <c:v>108.7</c:v>
                </c:pt>
                <c:pt idx="60">
                  <c:v>14.4</c:v>
                </c:pt>
                <c:pt idx="61">
                  <c:v>0</c:v>
                </c:pt>
                <c:pt idx="62">
                  <c:v>464.9</c:v>
                </c:pt>
                <c:pt idx="63">
                  <c:v>168</c:v>
                </c:pt>
                <c:pt idx="64">
                  <c:v>40.35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68-4E0C-BB31-4F3F473044A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21104.15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1029.55</c:v>
                </c:pt>
                <c:pt idx="1">
                  <c:v>4387.7</c:v>
                </c:pt>
                <c:pt idx="2">
                  <c:v>6027.25</c:v>
                </c:pt>
                <c:pt idx="3">
                  <c:v>9659.65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DA-4B16-9C11-DC9F32AE16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16.5</c:v>
                </c:pt>
                <c:pt idx="2">
                  <c:v>16.5</c:v>
                </c:pt>
                <c:pt idx="3">
                  <c:v>16</c:v>
                </c:pt>
                <c:pt idx="4">
                  <c:v>16</c:v>
                </c:pt>
                <c:pt idx="5">
                  <c:v>16</c:v>
                </c:pt>
                <c:pt idx="6">
                  <c:v>15.8</c:v>
                </c:pt>
                <c:pt idx="7">
                  <c:v>16.899999999999999</c:v>
                </c:pt>
                <c:pt idx="8">
                  <c:v>16.2</c:v>
                </c:pt>
                <c:pt idx="9">
                  <c:v>17.100000000000001</c:v>
                </c:pt>
                <c:pt idx="10">
                  <c:v>17</c:v>
                </c:pt>
                <c:pt idx="11">
                  <c:v>16.8</c:v>
                </c:pt>
                <c:pt idx="12">
                  <c:v>16.7</c:v>
                </c:pt>
                <c:pt idx="13">
                  <c:v>16.8</c:v>
                </c:pt>
                <c:pt idx="14">
                  <c:v>16.5</c:v>
                </c:pt>
                <c:pt idx="15">
                  <c:v>17.600000000000001</c:v>
                </c:pt>
                <c:pt idx="16">
                  <c:v>17.5</c:v>
                </c:pt>
                <c:pt idx="17">
                  <c:v>17.2</c:v>
                </c:pt>
                <c:pt idx="18">
                  <c:v>17</c:v>
                </c:pt>
                <c:pt idx="19">
                  <c:v>17.2</c:v>
                </c:pt>
                <c:pt idx="20">
                  <c:v>16.899999999999999</c:v>
                </c:pt>
                <c:pt idx="21">
                  <c:v>17.100000000000001</c:v>
                </c:pt>
                <c:pt idx="22">
                  <c:v>17.5</c:v>
                </c:pt>
                <c:pt idx="23">
                  <c:v>16.2</c:v>
                </c:pt>
                <c:pt idx="24">
                  <c:v>18</c:v>
                </c:pt>
                <c:pt idx="25">
                  <c:v>17.8</c:v>
                </c:pt>
                <c:pt idx="26">
                  <c:v>17.899999999999999</c:v>
                </c:pt>
                <c:pt idx="27">
                  <c:v>17.600000000000001</c:v>
                </c:pt>
                <c:pt idx="28">
                  <c:v>17.2</c:v>
                </c:pt>
                <c:pt idx="29">
                  <c:v>17</c:v>
                </c:pt>
                <c:pt idx="30">
                  <c:v>16.899999999999999</c:v>
                </c:pt>
                <c:pt idx="31">
                  <c:v>17.7</c:v>
                </c:pt>
                <c:pt idx="32">
                  <c:v>17.3</c:v>
                </c:pt>
                <c:pt idx="33">
                  <c:v>16</c:v>
                </c:pt>
                <c:pt idx="34">
                  <c:v>16.2</c:v>
                </c:pt>
                <c:pt idx="35">
                  <c:v>16.8</c:v>
                </c:pt>
                <c:pt idx="36">
                  <c:v>17</c:v>
                </c:pt>
                <c:pt idx="37">
                  <c:v>17.7</c:v>
                </c:pt>
                <c:pt idx="38">
                  <c:v>17.5</c:v>
                </c:pt>
                <c:pt idx="39">
                  <c:v>17.100000000000001</c:v>
                </c:pt>
                <c:pt idx="40">
                  <c:v>16.5</c:v>
                </c:pt>
                <c:pt idx="41">
                  <c:v>17</c:v>
                </c:pt>
                <c:pt idx="42">
                  <c:v>17</c:v>
                </c:pt>
                <c:pt idx="43">
                  <c:v>16.8</c:v>
                </c:pt>
                <c:pt idx="44">
                  <c:v>16</c:v>
                </c:pt>
                <c:pt idx="45">
                  <c:v>16</c:v>
                </c:pt>
                <c:pt idx="46">
                  <c:v>16.600000000000001</c:v>
                </c:pt>
                <c:pt idx="47">
                  <c:v>16.8</c:v>
                </c:pt>
              </c:numCache>
            </c:numRef>
          </c:val>
          <c:extLst>
            <c:ext xmlns:c16="http://schemas.microsoft.com/office/drawing/2014/chart" uri="{C3380CC4-5D6E-409C-BE32-E72D297353CC}">
              <c16:uniqueId val="{00000000-FBA5-42DF-8B58-D02CF545801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BA5-42DF-8B58-D02CF545801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6.4</c:v>
                </c:pt>
                <c:pt idx="1">
                  <c:v>7.6</c:v>
                </c:pt>
                <c:pt idx="2">
                  <c:v>7.4</c:v>
                </c:pt>
                <c:pt idx="3">
                  <c:v>7.5</c:v>
                </c:pt>
                <c:pt idx="4">
                  <c:v>7.1</c:v>
                </c:pt>
                <c:pt idx="5">
                  <c:v>8.4</c:v>
                </c:pt>
                <c:pt idx="6">
                  <c:v>7.8</c:v>
                </c:pt>
                <c:pt idx="7">
                  <c:v>6.6</c:v>
                </c:pt>
                <c:pt idx="8">
                  <c:v>6.9</c:v>
                </c:pt>
                <c:pt idx="9">
                  <c:v>7.7</c:v>
                </c:pt>
                <c:pt idx="10">
                  <c:v>8</c:v>
                </c:pt>
                <c:pt idx="11">
                  <c:v>7.1</c:v>
                </c:pt>
                <c:pt idx="12">
                  <c:v>7.3</c:v>
                </c:pt>
                <c:pt idx="13">
                  <c:v>7.2</c:v>
                </c:pt>
                <c:pt idx="14">
                  <c:v>7.6</c:v>
                </c:pt>
                <c:pt idx="15">
                  <c:v>6.6</c:v>
                </c:pt>
                <c:pt idx="16">
                  <c:v>6.1</c:v>
                </c:pt>
                <c:pt idx="17">
                  <c:v>3.5</c:v>
                </c:pt>
                <c:pt idx="23">
                  <c:v>3.8</c:v>
                </c:pt>
                <c:pt idx="24">
                  <c:v>5.0999999999999996</c:v>
                </c:pt>
                <c:pt idx="25">
                  <c:v>5.6</c:v>
                </c:pt>
                <c:pt idx="26">
                  <c:v>7.3</c:v>
                </c:pt>
                <c:pt idx="27">
                  <c:v>7.9</c:v>
                </c:pt>
                <c:pt idx="28">
                  <c:v>7.2</c:v>
                </c:pt>
                <c:pt idx="29">
                  <c:v>8.1999999999999993</c:v>
                </c:pt>
                <c:pt idx="30">
                  <c:v>7.6</c:v>
                </c:pt>
                <c:pt idx="31">
                  <c:v>8.6</c:v>
                </c:pt>
                <c:pt idx="32">
                  <c:v>7.5</c:v>
                </c:pt>
                <c:pt idx="33">
                  <c:v>8.1</c:v>
                </c:pt>
                <c:pt idx="34">
                  <c:v>8.4</c:v>
                </c:pt>
                <c:pt idx="35">
                  <c:v>8</c:v>
                </c:pt>
                <c:pt idx="36">
                  <c:v>6.3</c:v>
                </c:pt>
                <c:pt idx="37">
                  <c:v>7.5</c:v>
                </c:pt>
                <c:pt idx="38">
                  <c:v>7.6</c:v>
                </c:pt>
                <c:pt idx="39">
                  <c:v>6.9</c:v>
                </c:pt>
                <c:pt idx="40">
                  <c:v>8</c:v>
                </c:pt>
                <c:pt idx="41">
                  <c:v>7.9</c:v>
                </c:pt>
                <c:pt idx="42">
                  <c:v>8.1</c:v>
                </c:pt>
                <c:pt idx="43">
                  <c:v>8.1</c:v>
                </c:pt>
                <c:pt idx="44">
                  <c:v>8.4</c:v>
                </c:pt>
                <c:pt idx="45">
                  <c:v>7.3</c:v>
                </c:pt>
                <c:pt idx="46">
                  <c:v>8.3000000000000007</c:v>
                </c:pt>
                <c:pt idx="47">
                  <c:v>7.6</c:v>
                </c:pt>
              </c:numCache>
            </c:numRef>
          </c:val>
          <c:extLst>
            <c:ext xmlns:c16="http://schemas.microsoft.com/office/drawing/2014/chart" uri="{C3380CC4-5D6E-409C-BE32-E72D297353CC}">
              <c16:uniqueId val="{00000002-FBA5-42DF-8B58-D02CF545801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9.6</c:v>
                </c:pt>
                <c:pt idx="2">
                  <c:v>9.5</c:v>
                </c:pt>
                <c:pt idx="3">
                  <c:v>9.5</c:v>
                </c:pt>
                <c:pt idx="4">
                  <c:v>9.4</c:v>
                </c:pt>
                <c:pt idx="5">
                  <c:v>9.4</c:v>
                </c:pt>
                <c:pt idx="6">
                  <c:v>9.6</c:v>
                </c:pt>
                <c:pt idx="7">
                  <c:v>9.5</c:v>
                </c:pt>
                <c:pt idx="8">
                  <c:v>9.4</c:v>
                </c:pt>
                <c:pt idx="9">
                  <c:v>9.5</c:v>
                </c:pt>
                <c:pt idx="10">
                  <c:v>9.6</c:v>
                </c:pt>
                <c:pt idx="11">
                  <c:v>9.4</c:v>
                </c:pt>
                <c:pt idx="12">
                  <c:v>9.4</c:v>
                </c:pt>
                <c:pt idx="13">
                  <c:v>9.3000000000000007</c:v>
                </c:pt>
                <c:pt idx="14">
                  <c:v>9.6</c:v>
                </c:pt>
                <c:pt idx="15">
                  <c:v>9.1</c:v>
                </c:pt>
                <c:pt idx="16">
                  <c:v>9.5</c:v>
                </c:pt>
                <c:pt idx="17">
                  <c:v>9.6999999999999993</c:v>
                </c:pt>
                <c:pt idx="18">
                  <c:v>9.5</c:v>
                </c:pt>
                <c:pt idx="19">
                  <c:v>7.5</c:v>
                </c:pt>
                <c:pt idx="20">
                  <c:v>8</c:v>
                </c:pt>
                <c:pt idx="21">
                  <c:v>8.6</c:v>
                </c:pt>
                <c:pt idx="22">
                  <c:v>9.5</c:v>
                </c:pt>
                <c:pt idx="23">
                  <c:v>9.4</c:v>
                </c:pt>
                <c:pt idx="24">
                  <c:v>9.6</c:v>
                </c:pt>
                <c:pt idx="25">
                  <c:v>9.4</c:v>
                </c:pt>
                <c:pt idx="26">
                  <c:v>8.6</c:v>
                </c:pt>
                <c:pt idx="27">
                  <c:v>9.6</c:v>
                </c:pt>
                <c:pt idx="28">
                  <c:v>9</c:v>
                </c:pt>
                <c:pt idx="29">
                  <c:v>9.1999999999999993</c:v>
                </c:pt>
                <c:pt idx="30">
                  <c:v>9.1</c:v>
                </c:pt>
                <c:pt idx="31">
                  <c:v>9.5</c:v>
                </c:pt>
                <c:pt idx="32">
                  <c:v>8.9</c:v>
                </c:pt>
                <c:pt idx="33">
                  <c:v>9.3000000000000007</c:v>
                </c:pt>
                <c:pt idx="34">
                  <c:v>9.4</c:v>
                </c:pt>
                <c:pt idx="35">
                  <c:v>9.6</c:v>
                </c:pt>
                <c:pt idx="36">
                  <c:v>9.4</c:v>
                </c:pt>
                <c:pt idx="37">
                  <c:v>9.4</c:v>
                </c:pt>
                <c:pt idx="38">
                  <c:v>9.1</c:v>
                </c:pt>
                <c:pt idx="39">
                  <c:v>9.1</c:v>
                </c:pt>
                <c:pt idx="40">
                  <c:v>8.4</c:v>
                </c:pt>
                <c:pt idx="41">
                  <c:v>8.5</c:v>
                </c:pt>
                <c:pt idx="42">
                  <c:v>9.4</c:v>
                </c:pt>
                <c:pt idx="43">
                  <c:v>9.4</c:v>
                </c:pt>
                <c:pt idx="44">
                  <c:v>9</c:v>
                </c:pt>
                <c:pt idx="45">
                  <c:v>9.3000000000000007</c:v>
                </c:pt>
                <c:pt idx="46">
                  <c:v>9.3000000000000007</c:v>
                </c:pt>
                <c:pt idx="47">
                  <c:v>8.6999999999999993</c:v>
                </c:pt>
              </c:numCache>
            </c:numRef>
          </c:val>
          <c:extLst>
            <c:ext xmlns:c16="http://schemas.microsoft.com/office/drawing/2014/chart" uri="{C3380CC4-5D6E-409C-BE32-E72D297353CC}">
              <c16:uniqueId val="{00000003-FBA5-42DF-8B58-D02CF545801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54.72</c:v>
                </c:pt>
                <c:pt idx="1">
                  <c:v>54.31</c:v>
                </c:pt>
                <c:pt idx="2">
                  <c:v>55.09</c:v>
                </c:pt>
                <c:pt idx="3">
                  <c:v>54.58</c:v>
                </c:pt>
                <c:pt idx="4">
                  <c:v>54.93</c:v>
                </c:pt>
                <c:pt idx="5">
                  <c:v>55.04</c:v>
                </c:pt>
                <c:pt idx="6">
                  <c:v>54.58</c:v>
                </c:pt>
                <c:pt idx="7">
                  <c:v>55.23</c:v>
                </c:pt>
                <c:pt idx="8">
                  <c:v>55.35</c:v>
                </c:pt>
                <c:pt idx="9">
                  <c:v>55.11</c:v>
                </c:pt>
                <c:pt idx="10">
                  <c:v>54.24</c:v>
                </c:pt>
                <c:pt idx="11">
                  <c:v>54.77</c:v>
                </c:pt>
                <c:pt idx="12">
                  <c:v>52.02</c:v>
                </c:pt>
                <c:pt idx="13">
                  <c:v>57.51</c:v>
                </c:pt>
                <c:pt idx="14">
                  <c:v>57.65</c:v>
                </c:pt>
                <c:pt idx="15">
                  <c:v>57.74</c:v>
                </c:pt>
                <c:pt idx="16">
                  <c:v>57.58</c:v>
                </c:pt>
                <c:pt idx="17">
                  <c:v>56.27</c:v>
                </c:pt>
                <c:pt idx="18">
                  <c:v>54.9</c:v>
                </c:pt>
                <c:pt idx="19">
                  <c:v>55.29</c:v>
                </c:pt>
                <c:pt idx="20">
                  <c:v>56.43</c:v>
                </c:pt>
                <c:pt idx="21">
                  <c:v>57.34</c:v>
                </c:pt>
                <c:pt idx="22">
                  <c:v>57.64</c:v>
                </c:pt>
                <c:pt idx="23">
                  <c:v>49.99</c:v>
                </c:pt>
                <c:pt idx="24">
                  <c:v>59.26</c:v>
                </c:pt>
                <c:pt idx="25">
                  <c:v>59.38</c:v>
                </c:pt>
                <c:pt idx="26">
                  <c:v>58.17</c:v>
                </c:pt>
                <c:pt idx="27">
                  <c:v>58.17</c:v>
                </c:pt>
                <c:pt idx="28">
                  <c:v>58.62</c:v>
                </c:pt>
                <c:pt idx="29">
                  <c:v>51.82</c:v>
                </c:pt>
                <c:pt idx="30">
                  <c:v>51.76</c:v>
                </c:pt>
                <c:pt idx="31">
                  <c:v>52.76</c:v>
                </c:pt>
                <c:pt idx="32">
                  <c:v>55.94</c:v>
                </c:pt>
                <c:pt idx="33">
                  <c:v>55.48</c:v>
                </c:pt>
                <c:pt idx="34">
                  <c:v>55.97</c:v>
                </c:pt>
                <c:pt idx="35">
                  <c:v>57.25</c:v>
                </c:pt>
                <c:pt idx="36">
                  <c:v>55.09</c:v>
                </c:pt>
                <c:pt idx="37">
                  <c:v>55.68</c:v>
                </c:pt>
                <c:pt idx="38">
                  <c:v>55.82</c:v>
                </c:pt>
                <c:pt idx="39">
                  <c:v>55.82</c:v>
                </c:pt>
                <c:pt idx="40">
                  <c:v>55.51</c:v>
                </c:pt>
                <c:pt idx="41">
                  <c:v>55.53</c:v>
                </c:pt>
                <c:pt idx="42">
                  <c:v>55.64</c:v>
                </c:pt>
                <c:pt idx="43">
                  <c:v>54.99</c:v>
                </c:pt>
                <c:pt idx="44">
                  <c:v>55.02</c:v>
                </c:pt>
                <c:pt idx="45">
                  <c:v>55.37</c:v>
                </c:pt>
                <c:pt idx="46">
                  <c:v>55.46</c:v>
                </c:pt>
                <c:pt idx="47">
                  <c:v>56.94</c:v>
                </c:pt>
              </c:numCache>
            </c:numRef>
          </c:val>
          <c:extLst>
            <c:ext xmlns:c16="http://schemas.microsoft.com/office/drawing/2014/chart" uri="{C3380CC4-5D6E-409C-BE32-E72D297353CC}">
              <c16:uniqueId val="{00000004-FBA5-42DF-8B58-D02CF545801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BA5-42DF-8B58-D02CF545801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ORAZUL ENERGY PERÚ</c:v>
                </c:pt>
                <c:pt idx="7">
                  <c:v>EMPRESA DE GENERACION HUALLAGA</c:v>
                </c:pt>
                <c:pt idx="8">
                  <c:v>TERMOCHILCA S.A.C.</c:v>
                </c:pt>
                <c:pt idx="9">
                  <c:v>EGEMSA</c:v>
                </c:pt>
                <c:pt idx="10">
                  <c:v>CELEPSA</c:v>
                </c:pt>
                <c:pt idx="11">
                  <c:v>CHINANGO S.A.C.</c:v>
                </c:pt>
                <c:pt idx="12">
                  <c:v>EGASA</c:v>
                </c:pt>
                <c:pt idx="13">
                  <c:v>HYDRO GLOBAL PERÚ S.A.C.</c:v>
                </c:pt>
                <c:pt idx="14">
                  <c:v>INLAND ENERGY SAC</c:v>
                </c:pt>
                <c:pt idx="15">
                  <c:v>SAN GABAN</c:v>
                </c:pt>
                <c:pt idx="16">
                  <c:v>JOYA SOLAR S.A.C.</c:v>
                </c:pt>
                <c:pt idx="17">
                  <c:v>GM OPERACIONES S.A.C.</c:v>
                </c:pt>
                <c:pt idx="18">
                  <c:v>LA VIRGEN</c:v>
                </c:pt>
                <c:pt idx="19">
                  <c:v>ENERGIA RENOVABLE DEL SUR S.A.</c:v>
                </c:pt>
                <c:pt idx="20">
                  <c:v>ENERGÍA EÓLICA S.A.</c:v>
                </c:pt>
                <c:pt idx="21">
                  <c:v>PARQUE EOLICO TRES HERMANAS S.A.C.</c:v>
                </c:pt>
                <c:pt idx="22">
                  <c:v>GENERADORA DE ENERGÍA DEL PERÚ</c:v>
                </c:pt>
                <c:pt idx="23">
                  <c:v>EGEJUNIN</c:v>
                </c:pt>
                <c:pt idx="24">
                  <c:v>SINERSA</c:v>
                </c:pt>
                <c:pt idx="25">
                  <c:v>GR CORTARRAMA SOCIEDAD ANONIMA CERRADA</c:v>
                </c:pt>
                <c:pt idx="26">
                  <c:v>EMPRESA DE GENERACION ELECTRICA SANTA ANA S.A.C.</c:v>
                </c:pt>
                <c:pt idx="27">
                  <c:v>EMPRESA DE GENERACION ELECTRICA RIO BAÑOS S.A.C.</c:v>
                </c:pt>
                <c:pt idx="28">
                  <c:v>EMPRESA ELECTRICA AGUA AZUL</c:v>
                </c:pt>
                <c:pt idx="29">
                  <c:v>HIDROELECTRICA HUANCHOR S.A.C.</c:v>
                </c:pt>
                <c:pt idx="30">
                  <c:v>HUAURA POWER GROUP S.A.</c:v>
                </c:pt>
                <c:pt idx="31">
                  <c:v>EGESUR</c:v>
                </c:pt>
                <c:pt idx="32">
                  <c:v>CELEPSA RENOVABLES S.R.L.</c:v>
                </c:pt>
                <c:pt idx="33">
                  <c:v>PERUANA DE INVERSIONES EN ENERGIAS RENOVABLES S.A.</c:v>
                </c:pt>
                <c:pt idx="34">
                  <c:v>GENERACIÓN ANDINA S.A.C.</c:v>
                </c:pt>
                <c:pt idx="35">
                  <c:v>EMPRESA DE GENERACION HUANZA</c:v>
                </c:pt>
                <c:pt idx="36">
                  <c:v>EMPRESA ELECTRICA RIO DOBLE</c:v>
                </c:pt>
                <c:pt idx="37">
                  <c:v>AGRO INDUSTRIAL PARAMONGA S.A.</c:v>
                </c:pt>
                <c:pt idx="38">
                  <c:v>TERMOSELVA</c:v>
                </c:pt>
                <c:pt idx="39">
                  <c:v>PARQUE EOLICO MARCONA S.A.C.</c:v>
                </c:pt>
                <c:pt idx="40">
                  <c:v>ANDEAN POWER S.A.C.</c:v>
                </c:pt>
                <c:pt idx="41">
                  <c:v>GR TARUCA SOCIEDAD ANONIMA CERRADA</c:v>
                </c:pt>
                <c:pt idx="42">
                  <c:v>PETRAMAS</c:v>
                </c:pt>
                <c:pt idx="43">
                  <c:v>BIOENERGIA DEL CHIRA S.A.</c:v>
                </c:pt>
                <c:pt idx="44">
                  <c:v>GR PAINO SOCIEDAD ANONIMA CERRADA</c:v>
                </c:pt>
                <c:pt idx="45">
                  <c:v>PANAMERICANA  SOLAR SAC.</c:v>
                </c:pt>
                <c:pt idx="46">
                  <c:v>AGROINDUSTRIAS SAN JACINTO S.A.A.</c:v>
                </c:pt>
                <c:pt idx="47">
                  <c:v>MAJES ARCUS S.A.C.</c:v>
                </c:pt>
                <c:pt idx="48">
                  <c:v>REPARTICIÓN ARCUS S.A.C.</c:v>
                </c:pt>
                <c:pt idx="49">
                  <c:v>TACNA SOLAR SAC.</c:v>
                </c:pt>
                <c:pt idx="50">
                  <c:v>MOQUEGUA FV S.A.C.</c:v>
                </c:pt>
                <c:pt idx="51">
                  <c:v>EMPRESA DE GENERACION ELECTRICA CANCHAYLLO SAC</c:v>
                </c:pt>
                <c:pt idx="52">
                  <c:v>INVERSIONES SHAQSHA S.A.C.</c:v>
                </c:pt>
                <c:pt idx="53">
                  <c:v>HIDROCAÑETE S.A.</c:v>
                </c:pt>
                <c:pt idx="54">
                  <c:v>ELECTRICA YANAPAMPA SAC</c:v>
                </c:pt>
                <c:pt idx="55">
                  <c:v>ASOCIACIÓN SANTA LUCIA DE CHACAS</c:v>
                </c:pt>
                <c:pt idx="56">
                  <c:v>ENEL GENERACION PIURA S.A.</c:v>
                </c:pt>
                <c:pt idx="57">
                  <c:v>MAJA ENERGIA S.A.C.</c:v>
                </c:pt>
                <c:pt idx="58">
                  <c:v>INFRAESTRUCTURAS Y ENERGIAS DEL PERU S.A.C.</c:v>
                </c:pt>
                <c:pt idx="59">
                  <c:v>COLCA SOLAR S.A.C.</c:v>
                </c:pt>
                <c:pt idx="60">
                  <c:v>KONDU SAC</c:v>
                </c:pt>
                <c:pt idx="61">
                  <c:v>ATRIA ENERGIA S.A.C.</c:v>
                </c:pt>
              </c:strCache>
            </c:strRef>
          </c:cat>
          <c:val>
            <c:numRef>
              <c:f>EVO_PRO_ENE!$J$190:$J$251</c:f>
              <c:numCache>
                <c:formatCode>General</c:formatCode>
                <c:ptCount val="62"/>
                <c:pt idx="0">
                  <c:v>344737.15</c:v>
                </c:pt>
                <c:pt idx="1">
                  <c:v>311578.05</c:v>
                </c:pt>
                <c:pt idx="2">
                  <c:v>285893.5</c:v>
                </c:pt>
                <c:pt idx="3">
                  <c:v>263271.90500000003</c:v>
                </c:pt>
                <c:pt idx="4">
                  <c:v>139947.60999999999</c:v>
                </c:pt>
                <c:pt idx="5">
                  <c:v>92314.05</c:v>
                </c:pt>
                <c:pt idx="6">
                  <c:v>77739.199999999997</c:v>
                </c:pt>
                <c:pt idx="7">
                  <c:v>74269.899999999994</c:v>
                </c:pt>
                <c:pt idx="8">
                  <c:v>59644.985000000001</c:v>
                </c:pt>
                <c:pt idx="9">
                  <c:v>51019.950040000003</c:v>
                </c:pt>
                <c:pt idx="10">
                  <c:v>45625.7</c:v>
                </c:pt>
                <c:pt idx="11">
                  <c:v>36081.1</c:v>
                </c:pt>
                <c:pt idx="12">
                  <c:v>29968.55</c:v>
                </c:pt>
                <c:pt idx="13">
                  <c:v>28356.5</c:v>
                </c:pt>
                <c:pt idx="14">
                  <c:v>27823.35</c:v>
                </c:pt>
                <c:pt idx="15">
                  <c:v>27602.400000000001</c:v>
                </c:pt>
                <c:pt idx="16">
                  <c:v>23994.35</c:v>
                </c:pt>
                <c:pt idx="17">
                  <c:v>17704.830000000002</c:v>
                </c:pt>
                <c:pt idx="18">
                  <c:v>16155.75</c:v>
                </c:pt>
                <c:pt idx="19">
                  <c:v>14322.45</c:v>
                </c:pt>
                <c:pt idx="20">
                  <c:v>12638.85</c:v>
                </c:pt>
                <c:pt idx="21">
                  <c:v>11460.45</c:v>
                </c:pt>
                <c:pt idx="22">
                  <c:v>11152.5</c:v>
                </c:pt>
                <c:pt idx="23">
                  <c:v>10538.75</c:v>
                </c:pt>
                <c:pt idx="24">
                  <c:v>9010.85</c:v>
                </c:pt>
                <c:pt idx="25">
                  <c:v>7381.85</c:v>
                </c:pt>
                <c:pt idx="26">
                  <c:v>6200.15</c:v>
                </c:pt>
                <c:pt idx="27">
                  <c:v>6112.8</c:v>
                </c:pt>
                <c:pt idx="28">
                  <c:v>5861.5349999999999</c:v>
                </c:pt>
                <c:pt idx="29">
                  <c:v>5860.05</c:v>
                </c:pt>
                <c:pt idx="30">
                  <c:v>5769.8</c:v>
                </c:pt>
                <c:pt idx="31">
                  <c:v>5664.65</c:v>
                </c:pt>
                <c:pt idx="32">
                  <c:v>5589.9</c:v>
                </c:pt>
                <c:pt idx="33">
                  <c:v>4957.7</c:v>
                </c:pt>
                <c:pt idx="34">
                  <c:v>4834.8500000000004</c:v>
                </c:pt>
                <c:pt idx="35">
                  <c:v>4651.1499999999996</c:v>
                </c:pt>
                <c:pt idx="36">
                  <c:v>4196.55</c:v>
                </c:pt>
                <c:pt idx="37">
                  <c:v>4044.65</c:v>
                </c:pt>
                <c:pt idx="38">
                  <c:v>3953.5</c:v>
                </c:pt>
                <c:pt idx="39">
                  <c:v>3917.5</c:v>
                </c:pt>
                <c:pt idx="40">
                  <c:v>3390.1</c:v>
                </c:pt>
                <c:pt idx="41">
                  <c:v>3114.35</c:v>
                </c:pt>
                <c:pt idx="42">
                  <c:v>2931.85</c:v>
                </c:pt>
                <c:pt idx="43">
                  <c:v>2827.2</c:v>
                </c:pt>
                <c:pt idx="44">
                  <c:v>2523.1</c:v>
                </c:pt>
                <c:pt idx="45">
                  <c:v>1681.45</c:v>
                </c:pt>
                <c:pt idx="46">
                  <c:v>1669.05</c:v>
                </c:pt>
                <c:pt idx="47">
                  <c:v>1496.24</c:v>
                </c:pt>
                <c:pt idx="48">
                  <c:v>1424.05</c:v>
                </c:pt>
                <c:pt idx="49">
                  <c:v>1422.8</c:v>
                </c:pt>
                <c:pt idx="50">
                  <c:v>1413.35</c:v>
                </c:pt>
                <c:pt idx="51">
                  <c:v>1272.75</c:v>
                </c:pt>
                <c:pt idx="52">
                  <c:v>1112.9000000000001</c:v>
                </c:pt>
                <c:pt idx="53">
                  <c:v>1074.5</c:v>
                </c:pt>
                <c:pt idx="54">
                  <c:v>984.1</c:v>
                </c:pt>
                <c:pt idx="55">
                  <c:v>612.85</c:v>
                </c:pt>
                <c:pt idx="56">
                  <c:v>314.14999999999998</c:v>
                </c:pt>
                <c:pt idx="57">
                  <c:v>192.5</c:v>
                </c:pt>
                <c:pt idx="58">
                  <c:v>190.7</c:v>
                </c:pt>
                <c:pt idx="59">
                  <c:v>100.8</c:v>
                </c:pt>
                <c:pt idx="60">
                  <c:v>28.95</c:v>
                </c:pt>
                <c:pt idx="61">
                  <c:v>26.55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7C-4200-9DA6-8044F3B0072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398.02</c:v>
                </c:pt>
                <c:pt idx="1">
                  <c:v>400.31</c:v>
                </c:pt>
                <c:pt idx="2">
                  <c:v>404.39</c:v>
                </c:pt>
                <c:pt idx="3">
                  <c:v>402.88</c:v>
                </c:pt>
                <c:pt idx="4">
                  <c:v>397.03</c:v>
                </c:pt>
                <c:pt idx="5">
                  <c:v>399.14</c:v>
                </c:pt>
                <c:pt idx="6">
                  <c:v>389.48</c:v>
                </c:pt>
                <c:pt idx="7">
                  <c:v>402.13</c:v>
                </c:pt>
                <c:pt idx="8">
                  <c:v>401.65</c:v>
                </c:pt>
                <c:pt idx="9">
                  <c:v>396.51</c:v>
                </c:pt>
                <c:pt idx="10">
                  <c:v>393.24</c:v>
                </c:pt>
                <c:pt idx="11">
                  <c:v>395.87</c:v>
                </c:pt>
                <c:pt idx="12">
                  <c:v>385.52</c:v>
                </c:pt>
                <c:pt idx="13">
                  <c:v>388.91</c:v>
                </c:pt>
                <c:pt idx="14">
                  <c:v>390.75</c:v>
                </c:pt>
                <c:pt idx="15">
                  <c:v>391.94</c:v>
                </c:pt>
                <c:pt idx="16">
                  <c:v>382.78</c:v>
                </c:pt>
                <c:pt idx="17">
                  <c:v>434.57</c:v>
                </c:pt>
                <c:pt idx="18">
                  <c:v>421.5</c:v>
                </c:pt>
                <c:pt idx="19">
                  <c:v>436.09</c:v>
                </c:pt>
                <c:pt idx="20">
                  <c:v>465.03</c:v>
                </c:pt>
                <c:pt idx="21">
                  <c:v>482.94</c:v>
                </c:pt>
                <c:pt idx="22">
                  <c:v>499.84</c:v>
                </c:pt>
                <c:pt idx="23">
                  <c:v>458.09</c:v>
                </c:pt>
                <c:pt idx="24">
                  <c:v>466.36</c:v>
                </c:pt>
                <c:pt idx="25">
                  <c:v>463.78</c:v>
                </c:pt>
                <c:pt idx="26">
                  <c:v>471.07</c:v>
                </c:pt>
                <c:pt idx="27">
                  <c:v>474.67</c:v>
                </c:pt>
                <c:pt idx="28">
                  <c:v>452.72</c:v>
                </c:pt>
                <c:pt idx="29">
                  <c:v>442.22</c:v>
                </c:pt>
                <c:pt idx="30">
                  <c:v>436.96</c:v>
                </c:pt>
                <c:pt idx="31">
                  <c:v>407.16</c:v>
                </c:pt>
                <c:pt idx="32">
                  <c:v>411.54</c:v>
                </c:pt>
                <c:pt idx="33">
                  <c:v>413.18</c:v>
                </c:pt>
                <c:pt idx="34">
                  <c:v>417.57</c:v>
                </c:pt>
                <c:pt idx="35">
                  <c:v>434.05</c:v>
                </c:pt>
                <c:pt idx="36">
                  <c:v>520.19000000000005</c:v>
                </c:pt>
                <c:pt idx="37">
                  <c:v>511.88</c:v>
                </c:pt>
                <c:pt idx="38">
                  <c:v>511.62</c:v>
                </c:pt>
                <c:pt idx="39">
                  <c:v>502.52</c:v>
                </c:pt>
                <c:pt idx="40">
                  <c:v>509.81</c:v>
                </c:pt>
                <c:pt idx="41">
                  <c:v>507.13</c:v>
                </c:pt>
                <c:pt idx="42">
                  <c:v>501.34</c:v>
                </c:pt>
                <c:pt idx="43">
                  <c:v>496.29</c:v>
                </c:pt>
                <c:pt idx="44">
                  <c:v>450.22</c:v>
                </c:pt>
                <c:pt idx="45">
                  <c:v>395.77</c:v>
                </c:pt>
                <c:pt idx="46">
                  <c:v>395.96</c:v>
                </c:pt>
                <c:pt idx="47">
                  <c:v>403.44</c:v>
                </c:pt>
              </c:numCache>
            </c:numRef>
          </c:val>
          <c:extLst>
            <c:ext xmlns:c16="http://schemas.microsoft.com/office/drawing/2014/chart" uri="{C3380CC4-5D6E-409C-BE32-E72D297353CC}">
              <c16:uniqueId val="{00000000-BBFC-49A9-A40A-4BE4613C9BF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5621.7</c:v>
                </c:pt>
                <c:pt idx="1">
                  <c:v>5531.8</c:v>
                </c:pt>
                <c:pt idx="2">
                  <c:v>5402.2</c:v>
                </c:pt>
                <c:pt idx="3">
                  <c:v>5313.8</c:v>
                </c:pt>
                <c:pt idx="4">
                  <c:v>5186</c:v>
                </c:pt>
                <c:pt idx="5">
                  <c:v>5252.7</c:v>
                </c:pt>
                <c:pt idx="6">
                  <c:v>5247.6</c:v>
                </c:pt>
                <c:pt idx="7">
                  <c:v>5276.4</c:v>
                </c:pt>
                <c:pt idx="8">
                  <c:v>5277.9</c:v>
                </c:pt>
                <c:pt idx="9">
                  <c:v>5404.9</c:v>
                </c:pt>
                <c:pt idx="10">
                  <c:v>5511.4</c:v>
                </c:pt>
                <c:pt idx="11">
                  <c:v>5663.4</c:v>
                </c:pt>
                <c:pt idx="12">
                  <c:v>5821.6</c:v>
                </c:pt>
                <c:pt idx="13">
                  <c:v>5681.2</c:v>
                </c:pt>
                <c:pt idx="14">
                  <c:v>5558.4</c:v>
                </c:pt>
                <c:pt idx="15">
                  <c:v>5644.9</c:v>
                </c:pt>
                <c:pt idx="16">
                  <c:v>5840.2</c:v>
                </c:pt>
                <c:pt idx="17">
                  <c:v>5838.9</c:v>
                </c:pt>
                <c:pt idx="18">
                  <c:v>5870</c:v>
                </c:pt>
                <c:pt idx="19">
                  <c:v>5906</c:v>
                </c:pt>
                <c:pt idx="20">
                  <c:v>5944.4</c:v>
                </c:pt>
                <c:pt idx="21">
                  <c:v>5939.4</c:v>
                </c:pt>
                <c:pt idx="22">
                  <c:v>5968.3</c:v>
                </c:pt>
                <c:pt idx="23">
                  <c:v>5932.3</c:v>
                </c:pt>
                <c:pt idx="24">
                  <c:v>5880</c:v>
                </c:pt>
                <c:pt idx="25">
                  <c:v>5810.7</c:v>
                </c:pt>
                <c:pt idx="26">
                  <c:v>5783.7</c:v>
                </c:pt>
                <c:pt idx="27">
                  <c:v>5862</c:v>
                </c:pt>
                <c:pt idx="28">
                  <c:v>6011.3</c:v>
                </c:pt>
                <c:pt idx="29">
                  <c:v>6192.9</c:v>
                </c:pt>
                <c:pt idx="30">
                  <c:v>6352.6</c:v>
                </c:pt>
                <c:pt idx="31">
                  <c:v>6521.2</c:v>
                </c:pt>
                <c:pt idx="32">
                  <c:v>6585.8</c:v>
                </c:pt>
                <c:pt idx="33">
                  <c:v>6505.8</c:v>
                </c:pt>
                <c:pt idx="34">
                  <c:v>6508.8</c:v>
                </c:pt>
                <c:pt idx="35">
                  <c:v>6424.8</c:v>
                </c:pt>
                <c:pt idx="36">
                  <c:v>6282.9</c:v>
                </c:pt>
                <c:pt idx="37">
                  <c:v>6341.1</c:v>
                </c:pt>
                <c:pt idx="38">
                  <c:v>6246</c:v>
                </c:pt>
                <c:pt idx="39">
                  <c:v>6224.7</c:v>
                </c:pt>
                <c:pt idx="40">
                  <c:v>6142.4</c:v>
                </c:pt>
                <c:pt idx="41">
                  <c:v>6132.2</c:v>
                </c:pt>
                <c:pt idx="42">
                  <c:v>6104.4</c:v>
                </c:pt>
                <c:pt idx="43">
                  <c:v>6163.3</c:v>
                </c:pt>
                <c:pt idx="44">
                  <c:v>6084.3</c:v>
                </c:pt>
                <c:pt idx="45">
                  <c:v>5999.1</c:v>
                </c:pt>
                <c:pt idx="46">
                  <c:v>5801.2</c:v>
                </c:pt>
                <c:pt idx="47">
                  <c:v>5635.2</c:v>
                </c:pt>
              </c:numCache>
            </c:numRef>
          </c:val>
          <c:extLst>
            <c:ext xmlns:c16="http://schemas.microsoft.com/office/drawing/2014/chart" uri="{C3380CC4-5D6E-409C-BE32-E72D297353CC}">
              <c16:uniqueId val="{00000001-BBFC-49A9-A40A-4BE4613C9BF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550.5</c:v>
                </c:pt>
                <c:pt idx="1">
                  <c:v>563.20000000000005</c:v>
                </c:pt>
                <c:pt idx="2">
                  <c:v>561.6</c:v>
                </c:pt>
                <c:pt idx="3">
                  <c:v>569.5</c:v>
                </c:pt>
                <c:pt idx="4">
                  <c:v>563.29999999999995</c:v>
                </c:pt>
                <c:pt idx="5">
                  <c:v>576.6</c:v>
                </c:pt>
                <c:pt idx="6">
                  <c:v>531.6</c:v>
                </c:pt>
                <c:pt idx="7">
                  <c:v>536.20000000000005</c:v>
                </c:pt>
                <c:pt idx="8">
                  <c:v>539.79999999999995</c:v>
                </c:pt>
                <c:pt idx="9">
                  <c:v>540.20000000000005</c:v>
                </c:pt>
                <c:pt idx="10">
                  <c:v>558.29999999999995</c:v>
                </c:pt>
                <c:pt idx="11">
                  <c:v>615.29999999999995</c:v>
                </c:pt>
                <c:pt idx="12">
                  <c:v>631.79999999999995</c:v>
                </c:pt>
                <c:pt idx="13">
                  <c:v>773.2</c:v>
                </c:pt>
                <c:pt idx="14">
                  <c:v>961.3</c:v>
                </c:pt>
                <c:pt idx="15">
                  <c:v>1049.9000000000001</c:v>
                </c:pt>
                <c:pt idx="16">
                  <c:v>1081</c:v>
                </c:pt>
                <c:pt idx="17">
                  <c:v>1097.2</c:v>
                </c:pt>
                <c:pt idx="18">
                  <c:v>1105.0999999999999</c:v>
                </c:pt>
                <c:pt idx="19">
                  <c:v>1075.8</c:v>
                </c:pt>
                <c:pt idx="20">
                  <c:v>1097.8</c:v>
                </c:pt>
                <c:pt idx="21">
                  <c:v>1118</c:v>
                </c:pt>
                <c:pt idx="22">
                  <c:v>1124.4000000000001</c:v>
                </c:pt>
                <c:pt idx="23">
                  <c:v>1129.0999999999999</c:v>
                </c:pt>
                <c:pt idx="24">
                  <c:v>1125.5</c:v>
                </c:pt>
                <c:pt idx="25">
                  <c:v>1129.0999999999999</c:v>
                </c:pt>
                <c:pt idx="26">
                  <c:v>1113.8</c:v>
                </c:pt>
                <c:pt idx="27">
                  <c:v>1098.2</c:v>
                </c:pt>
                <c:pt idx="28">
                  <c:v>1037.7</c:v>
                </c:pt>
                <c:pt idx="29">
                  <c:v>946.1</c:v>
                </c:pt>
                <c:pt idx="30">
                  <c:v>762.2</c:v>
                </c:pt>
                <c:pt idx="31">
                  <c:v>691</c:v>
                </c:pt>
                <c:pt idx="32">
                  <c:v>602.70000000000005</c:v>
                </c:pt>
                <c:pt idx="33">
                  <c:v>552.1</c:v>
                </c:pt>
                <c:pt idx="34">
                  <c:v>552</c:v>
                </c:pt>
                <c:pt idx="35">
                  <c:v>581.9</c:v>
                </c:pt>
                <c:pt idx="36">
                  <c:v>691.9</c:v>
                </c:pt>
                <c:pt idx="37">
                  <c:v>699.1</c:v>
                </c:pt>
                <c:pt idx="38">
                  <c:v>689.7</c:v>
                </c:pt>
                <c:pt idx="39">
                  <c:v>704.3</c:v>
                </c:pt>
                <c:pt idx="40">
                  <c:v>692.5</c:v>
                </c:pt>
                <c:pt idx="41">
                  <c:v>694.2</c:v>
                </c:pt>
                <c:pt idx="42">
                  <c:v>692.2</c:v>
                </c:pt>
                <c:pt idx="43">
                  <c:v>691.4</c:v>
                </c:pt>
                <c:pt idx="44">
                  <c:v>650.1</c:v>
                </c:pt>
                <c:pt idx="45">
                  <c:v>602.29999999999995</c:v>
                </c:pt>
                <c:pt idx="46">
                  <c:v>607.9</c:v>
                </c:pt>
                <c:pt idx="47">
                  <c:v>604</c:v>
                </c:pt>
              </c:numCache>
            </c:numRef>
          </c:val>
          <c:extLst>
            <c:ext xmlns:c16="http://schemas.microsoft.com/office/drawing/2014/chart" uri="{C3380CC4-5D6E-409C-BE32-E72D297353CC}">
              <c16:uniqueId val="{00000002-BBFC-49A9-A40A-4BE4613C9B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3078.5</c:v>
                </c:pt>
                <c:pt idx="1">
                  <c:v>2938.4</c:v>
                </c:pt>
                <c:pt idx="2">
                  <c:v>2975.8</c:v>
                </c:pt>
                <c:pt idx="3">
                  <c:v>2871.7</c:v>
                </c:pt>
                <c:pt idx="4">
                  <c:v>2922.5</c:v>
                </c:pt>
                <c:pt idx="5">
                  <c:v>2984.3</c:v>
                </c:pt>
                <c:pt idx="6">
                  <c:v>2791.7</c:v>
                </c:pt>
                <c:pt idx="7">
                  <c:v>2820.5</c:v>
                </c:pt>
                <c:pt idx="8">
                  <c:v>2809.5</c:v>
                </c:pt>
                <c:pt idx="9">
                  <c:v>2955.3</c:v>
                </c:pt>
                <c:pt idx="10">
                  <c:v>3056.2</c:v>
                </c:pt>
                <c:pt idx="11">
                  <c:v>3311.3</c:v>
                </c:pt>
                <c:pt idx="12">
                  <c:v>3494.7</c:v>
                </c:pt>
                <c:pt idx="13">
                  <c:v>3300.3</c:v>
                </c:pt>
                <c:pt idx="14">
                  <c:v>3214.7</c:v>
                </c:pt>
                <c:pt idx="15">
                  <c:v>3224.4</c:v>
                </c:pt>
                <c:pt idx="16">
                  <c:v>3413</c:v>
                </c:pt>
                <c:pt idx="17">
                  <c:v>3424.6</c:v>
                </c:pt>
                <c:pt idx="18">
                  <c:v>3418.4</c:v>
                </c:pt>
                <c:pt idx="19">
                  <c:v>3450.4</c:v>
                </c:pt>
                <c:pt idx="20">
                  <c:v>3539.9</c:v>
                </c:pt>
                <c:pt idx="21">
                  <c:v>3548.1</c:v>
                </c:pt>
                <c:pt idx="22">
                  <c:v>3579.6</c:v>
                </c:pt>
                <c:pt idx="23">
                  <c:v>3617.6</c:v>
                </c:pt>
                <c:pt idx="24">
                  <c:v>3475.5</c:v>
                </c:pt>
                <c:pt idx="25">
                  <c:v>3366.4</c:v>
                </c:pt>
                <c:pt idx="26">
                  <c:v>3214.6</c:v>
                </c:pt>
                <c:pt idx="27">
                  <c:v>3306.7</c:v>
                </c:pt>
                <c:pt idx="28">
                  <c:v>3329.9</c:v>
                </c:pt>
                <c:pt idx="29">
                  <c:v>3418.9</c:v>
                </c:pt>
                <c:pt idx="30">
                  <c:v>3559</c:v>
                </c:pt>
                <c:pt idx="31">
                  <c:v>3718.1</c:v>
                </c:pt>
                <c:pt idx="32">
                  <c:v>3677.1</c:v>
                </c:pt>
                <c:pt idx="33">
                  <c:v>3622</c:v>
                </c:pt>
                <c:pt idx="34">
                  <c:v>3635.2</c:v>
                </c:pt>
                <c:pt idx="35">
                  <c:v>3682</c:v>
                </c:pt>
                <c:pt idx="36">
                  <c:v>3813.9</c:v>
                </c:pt>
                <c:pt idx="37">
                  <c:v>3913.9</c:v>
                </c:pt>
                <c:pt idx="38">
                  <c:v>3907.6</c:v>
                </c:pt>
                <c:pt idx="39">
                  <c:v>3969.3</c:v>
                </c:pt>
                <c:pt idx="40">
                  <c:v>3912.5</c:v>
                </c:pt>
                <c:pt idx="41">
                  <c:v>3932.4</c:v>
                </c:pt>
                <c:pt idx="42">
                  <c:v>3984.5</c:v>
                </c:pt>
                <c:pt idx="43">
                  <c:v>3961.2</c:v>
                </c:pt>
                <c:pt idx="44">
                  <c:v>3785.5</c:v>
                </c:pt>
                <c:pt idx="45">
                  <c:v>3631.1</c:v>
                </c:pt>
                <c:pt idx="46">
                  <c:v>3431.6</c:v>
                </c:pt>
                <c:pt idx="47">
                  <c:v>3294.4</c:v>
                </c:pt>
              </c:numCache>
            </c:numRef>
          </c:val>
          <c:extLst>
            <c:ext xmlns:c16="http://schemas.microsoft.com/office/drawing/2014/chart" uri="{C3380CC4-5D6E-409C-BE32-E72D297353CC}">
              <c16:uniqueId val="{00000000-ADB7-4A81-AA4E-1FF10986980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3091.52</c:v>
                </c:pt>
                <c:pt idx="1">
                  <c:v>3198.81</c:v>
                </c:pt>
                <c:pt idx="2">
                  <c:v>3072.39</c:v>
                </c:pt>
                <c:pt idx="3">
                  <c:v>3142.68</c:v>
                </c:pt>
                <c:pt idx="4">
                  <c:v>2918.93</c:v>
                </c:pt>
                <c:pt idx="5">
                  <c:v>2973.04</c:v>
                </c:pt>
                <c:pt idx="6">
                  <c:v>3095.88</c:v>
                </c:pt>
                <c:pt idx="7">
                  <c:v>3094.83</c:v>
                </c:pt>
                <c:pt idx="8">
                  <c:v>3104.35</c:v>
                </c:pt>
                <c:pt idx="9">
                  <c:v>3098.71</c:v>
                </c:pt>
                <c:pt idx="10">
                  <c:v>3101.04</c:v>
                </c:pt>
                <c:pt idx="11">
                  <c:v>3108.27</c:v>
                </c:pt>
                <c:pt idx="12">
                  <c:v>3120.52</c:v>
                </c:pt>
                <c:pt idx="13">
                  <c:v>3207.41</c:v>
                </c:pt>
                <c:pt idx="14">
                  <c:v>3204.65</c:v>
                </c:pt>
                <c:pt idx="15">
                  <c:v>3215.94</c:v>
                </c:pt>
                <c:pt idx="16">
                  <c:v>3210.08</c:v>
                </c:pt>
                <c:pt idx="17">
                  <c:v>3191.47</c:v>
                </c:pt>
                <c:pt idx="18">
                  <c:v>3198.6</c:v>
                </c:pt>
                <c:pt idx="19">
                  <c:v>3203.79</c:v>
                </c:pt>
                <c:pt idx="20">
                  <c:v>3208.13</c:v>
                </c:pt>
                <c:pt idx="21">
                  <c:v>3217.44</c:v>
                </c:pt>
                <c:pt idx="22">
                  <c:v>3165.14</c:v>
                </c:pt>
                <c:pt idx="23">
                  <c:v>3057.59</c:v>
                </c:pt>
                <c:pt idx="24">
                  <c:v>3101.46</c:v>
                </c:pt>
                <c:pt idx="25">
                  <c:v>3114.08</c:v>
                </c:pt>
                <c:pt idx="26">
                  <c:v>3185.77</c:v>
                </c:pt>
                <c:pt idx="27">
                  <c:v>3111.97</c:v>
                </c:pt>
                <c:pt idx="28">
                  <c:v>3176.22</c:v>
                </c:pt>
                <c:pt idx="29">
                  <c:v>3210.22</c:v>
                </c:pt>
                <c:pt idx="30">
                  <c:v>3203.56</c:v>
                </c:pt>
                <c:pt idx="31">
                  <c:v>3183.16</c:v>
                </c:pt>
                <c:pt idx="32">
                  <c:v>3190.54</c:v>
                </c:pt>
                <c:pt idx="33">
                  <c:v>3188.38</c:v>
                </c:pt>
                <c:pt idx="34">
                  <c:v>3186.77</c:v>
                </c:pt>
                <c:pt idx="35">
                  <c:v>3121.35</c:v>
                </c:pt>
                <c:pt idx="36">
                  <c:v>3098.59</c:v>
                </c:pt>
                <c:pt idx="37">
                  <c:v>2986.28</c:v>
                </c:pt>
                <c:pt idx="38">
                  <c:v>2883.12</c:v>
                </c:pt>
                <c:pt idx="39">
                  <c:v>2859.02</c:v>
                </c:pt>
                <c:pt idx="40">
                  <c:v>2854.21</c:v>
                </c:pt>
                <c:pt idx="41">
                  <c:v>2853.13</c:v>
                </c:pt>
                <c:pt idx="42">
                  <c:v>2855.44</c:v>
                </c:pt>
                <c:pt idx="43">
                  <c:v>2875.49</c:v>
                </c:pt>
                <c:pt idx="44">
                  <c:v>2872.82</c:v>
                </c:pt>
                <c:pt idx="45">
                  <c:v>2868.87</c:v>
                </c:pt>
                <c:pt idx="46">
                  <c:v>2880.66</c:v>
                </c:pt>
                <c:pt idx="47">
                  <c:v>2868.74</c:v>
                </c:pt>
              </c:numCache>
            </c:numRef>
          </c:val>
          <c:extLst>
            <c:ext xmlns:c16="http://schemas.microsoft.com/office/drawing/2014/chart" uri="{C3380CC4-5D6E-409C-BE32-E72D297353CC}">
              <c16:uniqueId val="{00000001-ADB7-4A81-AA4E-1FF10986980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8.9</c:v>
                </c:pt>
                <c:pt idx="13">
                  <c:v>138.80000000000001</c:v>
                </c:pt>
                <c:pt idx="14">
                  <c:v>329.7</c:v>
                </c:pt>
                <c:pt idx="15">
                  <c:v>492.7</c:v>
                </c:pt>
                <c:pt idx="16">
                  <c:v>519.79999999999995</c:v>
                </c:pt>
                <c:pt idx="17">
                  <c:v>531.79999999999995</c:v>
                </c:pt>
                <c:pt idx="18">
                  <c:v>538.79999999999995</c:v>
                </c:pt>
                <c:pt idx="19">
                  <c:v>523.20000000000005</c:v>
                </c:pt>
                <c:pt idx="20">
                  <c:v>548.1</c:v>
                </c:pt>
                <c:pt idx="21">
                  <c:v>557.20000000000005</c:v>
                </c:pt>
                <c:pt idx="22">
                  <c:v>558.20000000000005</c:v>
                </c:pt>
                <c:pt idx="23">
                  <c:v>567.20000000000005</c:v>
                </c:pt>
                <c:pt idx="24">
                  <c:v>562.79999999999995</c:v>
                </c:pt>
                <c:pt idx="25">
                  <c:v>581.1</c:v>
                </c:pt>
                <c:pt idx="26">
                  <c:v>566.4</c:v>
                </c:pt>
                <c:pt idx="27">
                  <c:v>536.79999999999995</c:v>
                </c:pt>
                <c:pt idx="28">
                  <c:v>478.8</c:v>
                </c:pt>
                <c:pt idx="29">
                  <c:v>387.3</c:v>
                </c:pt>
                <c:pt idx="30">
                  <c:v>185.7</c:v>
                </c:pt>
                <c:pt idx="31">
                  <c:v>95.7</c:v>
                </c:pt>
                <c:pt idx="32">
                  <c:v>57.4</c:v>
                </c:pt>
                <c:pt idx="33">
                  <c:v>8.9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DB7-4A81-AA4E-1FF10986980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400.2</c:v>
                </c:pt>
                <c:pt idx="1">
                  <c:v>358.1</c:v>
                </c:pt>
                <c:pt idx="2">
                  <c:v>320</c:v>
                </c:pt>
                <c:pt idx="3">
                  <c:v>271.8</c:v>
                </c:pt>
                <c:pt idx="4">
                  <c:v>304.89999999999998</c:v>
                </c:pt>
                <c:pt idx="5">
                  <c:v>271.10000000000002</c:v>
                </c:pt>
                <c:pt idx="6">
                  <c:v>281.10000000000002</c:v>
                </c:pt>
                <c:pt idx="7">
                  <c:v>299.39999999999998</c:v>
                </c:pt>
                <c:pt idx="8">
                  <c:v>305.5</c:v>
                </c:pt>
                <c:pt idx="9">
                  <c:v>287.60000000000002</c:v>
                </c:pt>
                <c:pt idx="10">
                  <c:v>305.7</c:v>
                </c:pt>
                <c:pt idx="11">
                  <c:v>254.9</c:v>
                </c:pt>
                <c:pt idx="12">
                  <c:v>214.8</c:v>
                </c:pt>
                <c:pt idx="13">
                  <c:v>196.8</c:v>
                </c:pt>
                <c:pt idx="14">
                  <c:v>161.4</c:v>
                </c:pt>
                <c:pt idx="15">
                  <c:v>153.69999999999999</c:v>
                </c:pt>
                <c:pt idx="16">
                  <c:v>161.1</c:v>
                </c:pt>
                <c:pt idx="17">
                  <c:v>222.8</c:v>
                </c:pt>
                <c:pt idx="18">
                  <c:v>240.8</c:v>
                </c:pt>
                <c:pt idx="19">
                  <c:v>240.5</c:v>
                </c:pt>
                <c:pt idx="20">
                  <c:v>211.1</c:v>
                </c:pt>
                <c:pt idx="21">
                  <c:v>217.6</c:v>
                </c:pt>
                <c:pt idx="22">
                  <c:v>289.60000000000002</c:v>
                </c:pt>
                <c:pt idx="23">
                  <c:v>277.10000000000002</c:v>
                </c:pt>
                <c:pt idx="24">
                  <c:v>332.1</c:v>
                </c:pt>
                <c:pt idx="25">
                  <c:v>342</c:v>
                </c:pt>
                <c:pt idx="26">
                  <c:v>401.8</c:v>
                </c:pt>
                <c:pt idx="27">
                  <c:v>479.4</c:v>
                </c:pt>
                <c:pt idx="28">
                  <c:v>516.79999999999995</c:v>
                </c:pt>
                <c:pt idx="29">
                  <c:v>564.79999999999995</c:v>
                </c:pt>
                <c:pt idx="30">
                  <c:v>603.5</c:v>
                </c:pt>
                <c:pt idx="31">
                  <c:v>622.4</c:v>
                </c:pt>
                <c:pt idx="32">
                  <c:v>675</c:v>
                </c:pt>
                <c:pt idx="33">
                  <c:v>651.79999999999995</c:v>
                </c:pt>
                <c:pt idx="34">
                  <c:v>656.4</c:v>
                </c:pt>
                <c:pt idx="35">
                  <c:v>637.4</c:v>
                </c:pt>
                <c:pt idx="36">
                  <c:v>582.5</c:v>
                </c:pt>
                <c:pt idx="37">
                  <c:v>651.9</c:v>
                </c:pt>
                <c:pt idx="38">
                  <c:v>656.6</c:v>
                </c:pt>
                <c:pt idx="39">
                  <c:v>603.20000000000005</c:v>
                </c:pt>
                <c:pt idx="40">
                  <c:v>578</c:v>
                </c:pt>
                <c:pt idx="41">
                  <c:v>548</c:v>
                </c:pt>
                <c:pt idx="42">
                  <c:v>458</c:v>
                </c:pt>
                <c:pt idx="43">
                  <c:v>514.29999999999995</c:v>
                </c:pt>
                <c:pt idx="44">
                  <c:v>526.29999999999995</c:v>
                </c:pt>
                <c:pt idx="45">
                  <c:v>497.2</c:v>
                </c:pt>
                <c:pt idx="46">
                  <c:v>492.8</c:v>
                </c:pt>
                <c:pt idx="47">
                  <c:v>479.5</c:v>
                </c:pt>
              </c:numCache>
            </c:numRef>
          </c:val>
          <c:extLst>
            <c:ext xmlns:c16="http://schemas.microsoft.com/office/drawing/2014/chart" uri="{C3380CC4-5D6E-409C-BE32-E72D297353CC}">
              <c16:uniqueId val="{00000003-ADB7-4A81-AA4E-1FF1098698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249.5</c:v>
                </c:pt>
                <c:pt idx="1">
                  <c:v>250.8</c:v>
                </c:pt>
                <c:pt idx="2">
                  <c:v>253.6</c:v>
                </c:pt>
                <c:pt idx="3">
                  <c:v>253</c:v>
                </c:pt>
                <c:pt idx="4">
                  <c:v>252.4</c:v>
                </c:pt>
                <c:pt idx="5">
                  <c:v>253.4</c:v>
                </c:pt>
                <c:pt idx="6">
                  <c:v>248.7</c:v>
                </c:pt>
                <c:pt idx="7">
                  <c:v>247.6</c:v>
                </c:pt>
                <c:pt idx="8">
                  <c:v>248.5</c:v>
                </c:pt>
                <c:pt idx="9">
                  <c:v>248.1</c:v>
                </c:pt>
                <c:pt idx="10">
                  <c:v>247.3</c:v>
                </c:pt>
                <c:pt idx="11">
                  <c:v>247.7</c:v>
                </c:pt>
                <c:pt idx="12">
                  <c:v>246</c:v>
                </c:pt>
                <c:pt idx="13">
                  <c:v>246</c:v>
                </c:pt>
                <c:pt idx="14">
                  <c:v>246.4</c:v>
                </c:pt>
                <c:pt idx="15">
                  <c:v>251.2</c:v>
                </c:pt>
                <c:pt idx="16">
                  <c:v>252</c:v>
                </c:pt>
                <c:pt idx="17">
                  <c:v>252.4</c:v>
                </c:pt>
                <c:pt idx="18">
                  <c:v>251.5</c:v>
                </c:pt>
                <c:pt idx="19">
                  <c:v>249.1</c:v>
                </c:pt>
                <c:pt idx="20">
                  <c:v>250.4</c:v>
                </c:pt>
                <c:pt idx="21">
                  <c:v>250.4</c:v>
                </c:pt>
                <c:pt idx="22">
                  <c:v>250.8</c:v>
                </c:pt>
                <c:pt idx="23">
                  <c:v>250.1</c:v>
                </c:pt>
                <c:pt idx="24">
                  <c:v>251.3</c:v>
                </c:pt>
                <c:pt idx="25">
                  <c:v>251.3</c:v>
                </c:pt>
                <c:pt idx="26">
                  <c:v>249.5</c:v>
                </c:pt>
                <c:pt idx="27">
                  <c:v>251.1</c:v>
                </c:pt>
                <c:pt idx="28">
                  <c:v>251.1</c:v>
                </c:pt>
                <c:pt idx="29">
                  <c:v>250.9</c:v>
                </c:pt>
                <c:pt idx="30">
                  <c:v>249</c:v>
                </c:pt>
                <c:pt idx="31">
                  <c:v>251.1</c:v>
                </c:pt>
                <c:pt idx="32">
                  <c:v>251.5</c:v>
                </c:pt>
                <c:pt idx="33">
                  <c:v>250.3</c:v>
                </c:pt>
                <c:pt idx="34">
                  <c:v>253.7</c:v>
                </c:pt>
                <c:pt idx="35">
                  <c:v>254.8</c:v>
                </c:pt>
                <c:pt idx="36">
                  <c:v>254.2</c:v>
                </c:pt>
                <c:pt idx="37">
                  <c:v>254</c:v>
                </c:pt>
                <c:pt idx="38">
                  <c:v>254</c:v>
                </c:pt>
                <c:pt idx="39">
                  <c:v>254.5</c:v>
                </c:pt>
                <c:pt idx="40">
                  <c:v>254</c:v>
                </c:pt>
                <c:pt idx="41">
                  <c:v>253.8</c:v>
                </c:pt>
                <c:pt idx="42">
                  <c:v>254</c:v>
                </c:pt>
                <c:pt idx="43">
                  <c:v>254.4</c:v>
                </c:pt>
                <c:pt idx="44">
                  <c:v>253.8</c:v>
                </c:pt>
                <c:pt idx="45">
                  <c:v>253.1</c:v>
                </c:pt>
                <c:pt idx="46">
                  <c:v>250.8</c:v>
                </c:pt>
                <c:pt idx="47">
                  <c:v>251.4</c:v>
                </c:pt>
              </c:numCache>
            </c:numRef>
          </c:val>
          <c:extLst>
            <c:ext xmlns:c16="http://schemas.microsoft.com/office/drawing/2014/chart" uri="{C3380CC4-5D6E-409C-BE32-E72D297353CC}">
              <c16:uniqueId val="{00000000-91FC-41F0-821D-8B079441C2A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42.7</c:v>
                </c:pt>
                <c:pt idx="1">
                  <c:v>44.4</c:v>
                </c:pt>
                <c:pt idx="2">
                  <c:v>44.1</c:v>
                </c:pt>
                <c:pt idx="3">
                  <c:v>43.7</c:v>
                </c:pt>
                <c:pt idx="4">
                  <c:v>43.2</c:v>
                </c:pt>
                <c:pt idx="5">
                  <c:v>44.5</c:v>
                </c:pt>
                <c:pt idx="6">
                  <c:v>43.9</c:v>
                </c:pt>
                <c:pt idx="7">
                  <c:v>43.7</c:v>
                </c:pt>
                <c:pt idx="8">
                  <c:v>43.2</c:v>
                </c:pt>
                <c:pt idx="9">
                  <c:v>45</c:v>
                </c:pt>
                <c:pt idx="10">
                  <c:v>45.3</c:v>
                </c:pt>
                <c:pt idx="11">
                  <c:v>44</c:v>
                </c:pt>
                <c:pt idx="12">
                  <c:v>44.1</c:v>
                </c:pt>
                <c:pt idx="13">
                  <c:v>44</c:v>
                </c:pt>
                <c:pt idx="14">
                  <c:v>44.4</c:v>
                </c:pt>
                <c:pt idx="15">
                  <c:v>44</c:v>
                </c:pt>
                <c:pt idx="16">
                  <c:v>42.7</c:v>
                </c:pt>
                <c:pt idx="17">
                  <c:v>40</c:v>
                </c:pt>
                <c:pt idx="18">
                  <c:v>36.1</c:v>
                </c:pt>
                <c:pt idx="19">
                  <c:v>34.299999999999997</c:v>
                </c:pt>
                <c:pt idx="20">
                  <c:v>34.5</c:v>
                </c:pt>
                <c:pt idx="21">
                  <c:v>35.299999999999997</c:v>
                </c:pt>
                <c:pt idx="22">
                  <c:v>36.6</c:v>
                </c:pt>
                <c:pt idx="23">
                  <c:v>39</c:v>
                </c:pt>
                <c:pt idx="24">
                  <c:v>42.3</c:v>
                </c:pt>
                <c:pt idx="25">
                  <c:v>42.4</c:v>
                </c:pt>
                <c:pt idx="26">
                  <c:v>43.4</c:v>
                </c:pt>
                <c:pt idx="27">
                  <c:v>44.7</c:v>
                </c:pt>
                <c:pt idx="28">
                  <c:v>43</c:v>
                </c:pt>
                <c:pt idx="29">
                  <c:v>44</c:v>
                </c:pt>
                <c:pt idx="30">
                  <c:v>43.2</c:v>
                </c:pt>
                <c:pt idx="31">
                  <c:v>45.4</c:v>
                </c:pt>
                <c:pt idx="32">
                  <c:v>43.3</c:v>
                </c:pt>
                <c:pt idx="33">
                  <c:v>43.3</c:v>
                </c:pt>
                <c:pt idx="34">
                  <c:v>44.6</c:v>
                </c:pt>
                <c:pt idx="35">
                  <c:v>45.1</c:v>
                </c:pt>
                <c:pt idx="36">
                  <c:v>43.2</c:v>
                </c:pt>
                <c:pt idx="37">
                  <c:v>45.4</c:v>
                </c:pt>
                <c:pt idx="38">
                  <c:v>45</c:v>
                </c:pt>
                <c:pt idx="39">
                  <c:v>43.6</c:v>
                </c:pt>
                <c:pt idx="40">
                  <c:v>43.7</c:v>
                </c:pt>
                <c:pt idx="41">
                  <c:v>44.3</c:v>
                </c:pt>
                <c:pt idx="42">
                  <c:v>45.4</c:v>
                </c:pt>
                <c:pt idx="43">
                  <c:v>45.2</c:v>
                </c:pt>
                <c:pt idx="44">
                  <c:v>44.2</c:v>
                </c:pt>
                <c:pt idx="45">
                  <c:v>43.2</c:v>
                </c:pt>
                <c:pt idx="46">
                  <c:v>44.8</c:v>
                </c:pt>
                <c:pt idx="47">
                  <c:v>43.7</c:v>
                </c:pt>
              </c:numCache>
            </c:numRef>
          </c:val>
          <c:extLst>
            <c:ext xmlns:c16="http://schemas.microsoft.com/office/drawing/2014/chart" uri="{C3380CC4-5D6E-409C-BE32-E72D297353CC}">
              <c16:uniqueId val="{00000001-91FC-41F0-821D-8B079441C2A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8.9</c:v>
                </c:pt>
                <c:pt idx="13">
                  <c:v>138.80000000000001</c:v>
                </c:pt>
                <c:pt idx="14">
                  <c:v>329.7</c:v>
                </c:pt>
                <c:pt idx="15">
                  <c:v>492.7</c:v>
                </c:pt>
                <c:pt idx="16">
                  <c:v>519.79999999999995</c:v>
                </c:pt>
                <c:pt idx="17">
                  <c:v>531.79999999999995</c:v>
                </c:pt>
                <c:pt idx="18">
                  <c:v>538.79999999999995</c:v>
                </c:pt>
                <c:pt idx="19">
                  <c:v>523.20000000000005</c:v>
                </c:pt>
                <c:pt idx="20">
                  <c:v>548.1</c:v>
                </c:pt>
                <c:pt idx="21">
                  <c:v>557.20000000000005</c:v>
                </c:pt>
                <c:pt idx="22">
                  <c:v>558.20000000000005</c:v>
                </c:pt>
                <c:pt idx="23">
                  <c:v>567.20000000000005</c:v>
                </c:pt>
                <c:pt idx="24">
                  <c:v>562.79999999999995</c:v>
                </c:pt>
                <c:pt idx="25">
                  <c:v>581.1</c:v>
                </c:pt>
                <c:pt idx="26">
                  <c:v>566.4</c:v>
                </c:pt>
                <c:pt idx="27">
                  <c:v>536.79999999999995</c:v>
                </c:pt>
                <c:pt idx="28">
                  <c:v>478.8</c:v>
                </c:pt>
                <c:pt idx="29">
                  <c:v>387.3</c:v>
                </c:pt>
                <c:pt idx="30">
                  <c:v>185.7</c:v>
                </c:pt>
                <c:pt idx="31">
                  <c:v>95.7</c:v>
                </c:pt>
                <c:pt idx="32">
                  <c:v>57.4</c:v>
                </c:pt>
                <c:pt idx="33">
                  <c:v>8.9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1FC-41F0-821D-8B079441C2A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400.2</c:v>
                </c:pt>
                <c:pt idx="1">
                  <c:v>358.1</c:v>
                </c:pt>
                <c:pt idx="2">
                  <c:v>320</c:v>
                </c:pt>
                <c:pt idx="3">
                  <c:v>271.8</c:v>
                </c:pt>
                <c:pt idx="4">
                  <c:v>304.89999999999998</c:v>
                </c:pt>
                <c:pt idx="5">
                  <c:v>271.10000000000002</c:v>
                </c:pt>
                <c:pt idx="6">
                  <c:v>281.10000000000002</c:v>
                </c:pt>
                <c:pt idx="7">
                  <c:v>299.39999999999998</c:v>
                </c:pt>
                <c:pt idx="8">
                  <c:v>305.5</c:v>
                </c:pt>
                <c:pt idx="9">
                  <c:v>287.60000000000002</c:v>
                </c:pt>
                <c:pt idx="10">
                  <c:v>305.7</c:v>
                </c:pt>
                <c:pt idx="11">
                  <c:v>254.9</c:v>
                </c:pt>
                <c:pt idx="12">
                  <c:v>214.8</c:v>
                </c:pt>
                <c:pt idx="13">
                  <c:v>196.8</c:v>
                </c:pt>
                <c:pt idx="14">
                  <c:v>161.4</c:v>
                </c:pt>
                <c:pt idx="15">
                  <c:v>153.69999999999999</c:v>
                </c:pt>
                <c:pt idx="16">
                  <c:v>161.1</c:v>
                </c:pt>
                <c:pt idx="17">
                  <c:v>222.8</c:v>
                </c:pt>
                <c:pt idx="18">
                  <c:v>240.8</c:v>
                </c:pt>
                <c:pt idx="19">
                  <c:v>240.5</c:v>
                </c:pt>
                <c:pt idx="20">
                  <c:v>211.1</c:v>
                </c:pt>
                <c:pt idx="21">
                  <c:v>217.6</c:v>
                </c:pt>
                <c:pt idx="22">
                  <c:v>289.60000000000002</c:v>
                </c:pt>
                <c:pt idx="23">
                  <c:v>277.10000000000002</c:v>
                </c:pt>
                <c:pt idx="24">
                  <c:v>332.1</c:v>
                </c:pt>
                <c:pt idx="25">
                  <c:v>342</c:v>
                </c:pt>
                <c:pt idx="26">
                  <c:v>401.8</c:v>
                </c:pt>
                <c:pt idx="27">
                  <c:v>479.4</c:v>
                </c:pt>
                <c:pt idx="28">
                  <c:v>516.79999999999995</c:v>
                </c:pt>
                <c:pt idx="29">
                  <c:v>564.79999999999995</c:v>
                </c:pt>
                <c:pt idx="30">
                  <c:v>603.5</c:v>
                </c:pt>
                <c:pt idx="31">
                  <c:v>622.4</c:v>
                </c:pt>
                <c:pt idx="32">
                  <c:v>675</c:v>
                </c:pt>
                <c:pt idx="33">
                  <c:v>651.79999999999995</c:v>
                </c:pt>
                <c:pt idx="34">
                  <c:v>656.4</c:v>
                </c:pt>
                <c:pt idx="35">
                  <c:v>637.4</c:v>
                </c:pt>
                <c:pt idx="36">
                  <c:v>582.5</c:v>
                </c:pt>
                <c:pt idx="37">
                  <c:v>651.9</c:v>
                </c:pt>
                <c:pt idx="38">
                  <c:v>656.6</c:v>
                </c:pt>
                <c:pt idx="39">
                  <c:v>603.20000000000005</c:v>
                </c:pt>
                <c:pt idx="40">
                  <c:v>578</c:v>
                </c:pt>
                <c:pt idx="41">
                  <c:v>548</c:v>
                </c:pt>
                <c:pt idx="42">
                  <c:v>458</c:v>
                </c:pt>
                <c:pt idx="43">
                  <c:v>514.29999999999995</c:v>
                </c:pt>
                <c:pt idx="44">
                  <c:v>526.29999999999995</c:v>
                </c:pt>
                <c:pt idx="45">
                  <c:v>497.2</c:v>
                </c:pt>
                <c:pt idx="46">
                  <c:v>492.8</c:v>
                </c:pt>
                <c:pt idx="47">
                  <c:v>479.5</c:v>
                </c:pt>
              </c:numCache>
            </c:numRef>
          </c:val>
          <c:extLst>
            <c:ext xmlns:c16="http://schemas.microsoft.com/office/drawing/2014/chart" uri="{C3380CC4-5D6E-409C-BE32-E72D297353CC}">
              <c16:uniqueId val="{00000003-91FC-41F0-821D-8B079441C2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30.19</c:v>
                </c:pt>
                <c:pt idx="1">
                  <c:v>27.32</c:v>
                </c:pt>
                <c:pt idx="2">
                  <c:v>24.45</c:v>
                </c:pt>
                <c:pt idx="3">
                  <c:v>22.83</c:v>
                </c:pt>
                <c:pt idx="4">
                  <c:v>23.83</c:v>
                </c:pt>
                <c:pt idx="5">
                  <c:v>25.03</c:v>
                </c:pt>
                <c:pt idx="6">
                  <c:v>28.27</c:v>
                </c:pt>
                <c:pt idx="7">
                  <c:v>24.26</c:v>
                </c:pt>
                <c:pt idx="8">
                  <c:v>29.58</c:v>
                </c:pt>
                <c:pt idx="9">
                  <c:v>32.020000000000003</c:v>
                </c:pt>
                <c:pt idx="10">
                  <c:v>30.18</c:v>
                </c:pt>
                <c:pt idx="11">
                  <c:v>35.299999999999997</c:v>
                </c:pt>
                <c:pt idx="12">
                  <c:v>46.22</c:v>
                </c:pt>
                <c:pt idx="13">
                  <c:v>41.78</c:v>
                </c:pt>
                <c:pt idx="14">
                  <c:v>43.13</c:v>
                </c:pt>
                <c:pt idx="15">
                  <c:v>46.45</c:v>
                </c:pt>
                <c:pt idx="16">
                  <c:v>60.46</c:v>
                </c:pt>
                <c:pt idx="17">
                  <c:v>54.19</c:v>
                </c:pt>
                <c:pt idx="18">
                  <c:v>55.65</c:v>
                </c:pt>
                <c:pt idx="19">
                  <c:v>56.75</c:v>
                </c:pt>
                <c:pt idx="20">
                  <c:v>52.66</c:v>
                </c:pt>
                <c:pt idx="21">
                  <c:v>54.67</c:v>
                </c:pt>
                <c:pt idx="22">
                  <c:v>51.27</c:v>
                </c:pt>
                <c:pt idx="23">
                  <c:v>54.78</c:v>
                </c:pt>
                <c:pt idx="24">
                  <c:v>54.98</c:v>
                </c:pt>
                <c:pt idx="25">
                  <c:v>52.9</c:v>
                </c:pt>
                <c:pt idx="26">
                  <c:v>45.36</c:v>
                </c:pt>
                <c:pt idx="27">
                  <c:v>46.85</c:v>
                </c:pt>
                <c:pt idx="28">
                  <c:v>49.96</c:v>
                </c:pt>
                <c:pt idx="29">
                  <c:v>50.02</c:v>
                </c:pt>
                <c:pt idx="30">
                  <c:v>54.02</c:v>
                </c:pt>
                <c:pt idx="31">
                  <c:v>65.5</c:v>
                </c:pt>
                <c:pt idx="32">
                  <c:v>62.89</c:v>
                </c:pt>
                <c:pt idx="33">
                  <c:v>61.19</c:v>
                </c:pt>
                <c:pt idx="34">
                  <c:v>58.13</c:v>
                </c:pt>
                <c:pt idx="35">
                  <c:v>54.31</c:v>
                </c:pt>
                <c:pt idx="36">
                  <c:v>52.48</c:v>
                </c:pt>
                <c:pt idx="37">
                  <c:v>54.99</c:v>
                </c:pt>
                <c:pt idx="38">
                  <c:v>53.83</c:v>
                </c:pt>
                <c:pt idx="39">
                  <c:v>52.4</c:v>
                </c:pt>
                <c:pt idx="40">
                  <c:v>49.15</c:v>
                </c:pt>
                <c:pt idx="41">
                  <c:v>50.55</c:v>
                </c:pt>
                <c:pt idx="42">
                  <c:v>49.28</c:v>
                </c:pt>
                <c:pt idx="43">
                  <c:v>49.01</c:v>
                </c:pt>
                <c:pt idx="44">
                  <c:v>51</c:v>
                </c:pt>
                <c:pt idx="45">
                  <c:v>51.52</c:v>
                </c:pt>
                <c:pt idx="46">
                  <c:v>49.76</c:v>
                </c:pt>
                <c:pt idx="47">
                  <c:v>46.19</c:v>
                </c:pt>
              </c:numCache>
            </c:numRef>
          </c:val>
          <c:extLst>
            <c:ext xmlns:c16="http://schemas.microsoft.com/office/drawing/2014/chart" uri="{C3380CC4-5D6E-409C-BE32-E72D297353CC}">
              <c16:uniqueId val="{00000000-F921-4463-B595-EDBC47E3F01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29.78</c:v>
                </c:pt>
                <c:pt idx="1">
                  <c:v>27.72</c:v>
                </c:pt>
                <c:pt idx="2">
                  <c:v>24.69</c:v>
                </c:pt>
                <c:pt idx="3">
                  <c:v>23.01</c:v>
                </c:pt>
                <c:pt idx="4">
                  <c:v>23.85</c:v>
                </c:pt>
                <c:pt idx="5">
                  <c:v>25.05</c:v>
                </c:pt>
                <c:pt idx="6">
                  <c:v>28.33</c:v>
                </c:pt>
                <c:pt idx="7">
                  <c:v>24.7</c:v>
                </c:pt>
                <c:pt idx="8">
                  <c:v>29.67</c:v>
                </c:pt>
                <c:pt idx="9">
                  <c:v>32.159999999999997</c:v>
                </c:pt>
                <c:pt idx="10">
                  <c:v>30.29</c:v>
                </c:pt>
                <c:pt idx="11">
                  <c:v>35.22</c:v>
                </c:pt>
                <c:pt idx="12">
                  <c:v>46.17</c:v>
                </c:pt>
                <c:pt idx="13">
                  <c:v>41.77</c:v>
                </c:pt>
                <c:pt idx="14">
                  <c:v>44.28</c:v>
                </c:pt>
                <c:pt idx="15">
                  <c:v>46.98</c:v>
                </c:pt>
                <c:pt idx="16">
                  <c:v>60.56</c:v>
                </c:pt>
                <c:pt idx="17">
                  <c:v>54.62</c:v>
                </c:pt>
                <c:pt idx="18">
                  <c:v>54.87</c:v>
                </c:pt>
                <c:pt idx="19">
                  <c:v>57.29</c:v>
                </c:pt>
                <c:pt idx="20">
                  <c:v>52.86</c:v>
                </c:pt>
                <c:pt idx="21">
                  <c:v>53.81</c:v>
                </c:pt>
                <c:pt idx="22">
                  <c:v>52.1</c:v>
                </c:pt>
                <c:pt idx="23">
                  <c:v>54.94</c:v>
                </c:pt>
                <c:pt idx="24">
                  <c:v>54.56</c:v>
                </c:pt>
                <c:pt idx="25">
                  <c:v>53.11</c:v>
                </c:pt>
                <c:pt idx="26">
                  <c:v>45.68</c:v>
                </c:pt>
                <c:pt idx="27">
                  <c:v>47.47</c:v>
                </c:pt>
                <c:pt idx="28">
                  <c:v>50.36</c:v>
                </c:pt>
                <c:pt idx="29">
                  <c:v>50.19</c:v>
                </c:pt>
                <c:pt idx="30">
                  <c:v>53.6</c:v>
                </c:pt>
                <c:pt idx="31">
                  <c:v>65.77</c:v>
                </c:pt>
                <c:pt idx="32">
                  <c:v>63.66</c:v>
                </c:pt>
                <c:pt idx="33">
                  <c:v>61.14</c:v>
                </c:pt>
                <c:pt idx="34">
                  <c:v>58.44</c:v>
                </c:pt>
                <c:pt idx="35">
                  <c:v>54.47</c:v>
                </c:pt>
                <c:pt idx="36">
                  <c:v>52.32</c:v>
                </c:pt>
                <c:pt idx="37">
                  <c:v>55.52</c:v>
                </c:pt>
                <c:pt idx="38">
                  <c:v>54.05</c:v>
                </c:pt>
                <c:pt idx="39">
                  <c:v>53.13</c:v>
                </c:pt>
                <c:pt idx="40">
                  <c:v>49.51</c:v>
                </c:pt>
                <c:pt idx="41">
                  <c:v>50.49</c:v>
                </c:pt>
                <c:pt idx="42">
                  <c:v>49.05</c:v>
                </c:pt>
                <c:pt idx="43">
                  <c:v>49.21</c:v>
                </c:pt>
                <c:pt idx="44">
                  <c:v>52.05</c:v>
                </c:pt>
                <c:pt idx="45">
                  <c:v>54.89</c:v>
                </c:pt>
                <c:pt idx="46">
                  <c:v>50.47</c:v>
                </c:pt>
                <c:pt idx="47">
                  <c:v>46.01</c:v>
                </c:pt>
              </c:numCache>
            </c:numRef>
          </c:val>
          <c:extLst>
            <c:ext xmlns:c16="http://schemas.microsoft.com/office/drawing/2014/chart" uri="{C3380CC4-5D6E-409C-BE32-E72D297353CC}">
              <c16:uniqueId val="{00000001-F921-4463-B595-EDBC47E3F01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40.053800000000003</c:v>
                </c:pt>
                <c:pt idx="1">
                  <c:v>36.570900000000002</c:v>
                </c:pt>
                <c:pt idx="2">
                  <c:v>33.489800000000002</c:v>
                </c:pt>
                <c:pt idx="3">
                  <c:v>32.016199999999998</c:v>
                </c:pt>
                <c:pt idx="4">
                  <c:v>33.489800000000002</c:v>
                </c:pt>
                <c:pt idx="5">
                  <c:v>36.034999999999997</c:v>
                </c:pt>
                <c:pt idx="6">
                  <c:v>36.838799999999999</c:v>
                </c:pt>
                <c:pt idx="7">
                  <c:v>36.436900000000001</c:v>
                </c:pt>
                <c:pt idx="8">
                  <c:v>40.991500000000002</c:v>
                </c:pt>
                <c:pt idx="9">
                  <c:v>41.3934</c:v>
                </c:pt>
                <c:pt idx="10">
                  <c:v>50.368600000000001</c:v>
                </c:pt>
                <c:pt idx="11">
                  <c:v>48.359299999999998</c:v>
                </c:pt>
                <c:pt idx="12">
                  <c:v>59.745800000000003</c:v>
                </c:pt>
                <c:pt idx="13">
                  <c:v>52.244100000000003</c:v>
                </c:pt>
                <c:pt idx="14">
                  <c:v>50.502600000000001</c:v>
                </c:pt>
                <c:pt idx="15">
                  <c:v>54.253500000000003</c:v>
                </c:pt>
                <c:pt idx="16">
                  <c:v>58.942</c:v>
                </c:pt>
                <c:pt idx="17">
                  <c:v>59.745800000000003</c:v>
                </c:pt>
                <c:pt idx="18">
                  <c:v>56.128900000000002</c:v>
                </c:pt>
                <c:pt idx="19">
                  <c:v>56.798699999999997</c:v>
                </c:pt>
                <c:pt idx="20">
                  <c:v>56.798699999999997</c:v>
                </c:pt>
                <c:pt idx="21">
                  <c:v>54.923299999999998</c:v>
                </c:pt>
                <c:pt idx="22">
                  <c:v>52.913899999999998</c:v>
                </c:pt>
                <c:pt idx="23">
                  <c:v>56.128900000000002</c:v>
                </c:pt>
                <c:pt idx="24">
                  <c:v>53.4497</c:v>
                </c:pt>
                <c:pt idx="25">
                  <c:v>56.262900000000002</c:v>
                </c:pt>
                <c:pt idx="26">
                  <c:v>46.349899999999998</c:v>
                </c:pt>
                <c:pt idx="27">
                  <c:v>52.512</c:v>
                </c:pt>
                <c:pt idx="28">
                  <c:v>52.378</c:v>
                </c:pt>
                <c:pt idx="29">
                  <c:v>54.5214</c:v>
                </c:pt>
                <c:pt idx="30">
                  <c:v>57.066600000000001</c:v>
                </c:pt>
                <c:pt idx="31">
                  <c:v>61.219299999999997</c:v>
                </c:pt>
                <c:pt idx="32">
                  <c:v>63.898499999999999</c:v>
                </c:pt>
                <c:pt idx="33">
                  <c:v>60.817500000000003</c:v>
                </c:pt>
                <c:pt idx="34">
                  <c:v>59.611800000000002</c:v>
                </c:pt>
                <c:pt idx="35">
                  <c:v>55.191200000000002</c:v>
                </c:pt>
                <c:pt idx="36">
                  <c:v>54.923299999999998</c:v>
                </c:pt>
                <c:pt idx="37">
                  <c:v>58.674100000000003</c:v>
                </c:pt>
                <c:pt idx="38">
                  <c:v>55.459099999999999</c:v>
                </c:pt>
                <c:pt idx="39">
                  <c:v>56.396799999999999</c:v>
                </c:pt>
                <c:pt idx="40">
                  <c:v>54.119500000000002</c:v>
                </c:pt>
                <c:pt idx="41">
                  <c:v>53.717599999999997</c:v>
                </c:pt>
                <c:pt idx="42">
                  <c:v>51.842199999999998</c:v>
                </c:pt>
                <c:pt idx="43">
                  <c:v>48.091299999999997</c:v>
                </c:pt>
                <c:pt idx="44">
                  <c:v>46.215899999999998</c:v>
                </c:pt>
                <c:pt idx="45">
                  <c:v>55.325099999999999</c:v>
                </c:pt>
                <c:pt idx="46">
                  <c:v>50.100700000000003</c:v>
                </c:pt>
                <c:pt idx="47">
                  <c:v>44.742400000000004</c:v>
                </c:pt>
              </c:numCache>
            </c:numRef>
          </c:val>
          <c:extLst>
            <c:ext xmlns:c16="http://schemas.microsoft.com/office/drawing/2014/chart" uri="{C3380CC4-5D6E-409C-BE32-E72D297353CC}">
              <c16:uniqueId val="{00000002-F921-4463-B595-EDBC47E3F01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39.382300000000001</c:v>
                </c:pt>
                <c:pt idx="1">
                  <c:v>36.157200000000003</c:v>
                </c:pt>
                <c:pt idx="2">
                  <c:v>33.352899999999998</c:v>
                </c:pt>
                <c:pt idx="3">
                  <c:v>31.5853</c:v>
                </c:pt>
                <c:pt idx="4">
                  <c:v>33.588500000000003</c:v>
                </c:pt>
                <c:pt idx="5">
                  <c:v>36.214500000000001</c:v>
                </c:pt>
                <c:pt idx="6">
                  <c:v>38.6873</c:v>
                </c:pt>
                <c:pt idx="7">
                  <c:v>35.608699999999999</c:v>
                </c:pt>
                <c:pt idx="8">
                  <c:v>40.581000000000003</c:v>
                </c:pt>
                <c:pt idx="9">
                  <c:v>45.838299999999997</c:v>
                </c:pt>
                <c:pt idx="10">
                  <c:v>45.925699999999999</c:v>
                </c:pt>
                <c:pt idx="11">
                  <c:v>47.832799999999999</c:v>
                </c:pt>
                <c:pt idx="12">
                  <c:v>59.2806</c:v>
                </c:pt>
                <c:pt idx="13">
                  <c:v>51.510199999999998</c:v>
                </c:pt>
                <c:pt idx="14">
                  <c:v>51.091200000000001</c:v>
                </c:pt>
                <c:pt idx="15">
                  <c:v>54.0398</c:v>
                </c:pt>
                <c:pt idx="16">
                  <c:v>61.375100000000003</c:v>
                </c:pt>
                <c:pt idx="17">
                  <c:v>57.255800000000001</c:v>
                </c:pt>
                <c:pt idx="18">
                  <c:v>59.548400000000001</c:v>
                </c:pt>
                <c:pt idx="19">
                  <c:v>56.467300000000002</c:v>
                </c:pt>
                <c:pt idx="20">
                  <c:v>53.445599999999999</c:v>
                </c:pt>
                <c:pt idx="21">
                  <c:v>54.102699999999999</c:v>
                </c:pt>
                <c:pt idx="22">
                  <c:v>52.457299999999996</c:v>
                </c:pt>
                <c:pt idx="23">
                  <c:v>55.252299999999998</c:v>
                </c:pt>
                <c:pt idx="24">
                  <c:v>52.750700000000002</c:v>
                </c:pt>
                <c:pt idx="25">
                  <c:v>52.164400000000001</c:v>
                </c:pt>
                <c:pt idx="26">
                  <c:v>47.222200000000001</c:v>
                </c:pt>
                <c:pt idx="27">
                  <c:v>53.922600000000003</c:v>
                </c:pt>
                <c:pt idx="28">
                  <c:v>53.057600000000001</c:v>
                </c:pt>
                <c:pt idx="29">
                  <c:v>53.363700000000001</c:v>
                </c:pt>
                <c:pt idx="30">
                  <c:v>57.256100000000004</c:v>
                </c:pt>
                <c:pt idx="31">
                  <c:v>64.036000000000001</c:v>
                </c:pt>
                <c:pt idx="32">
                  <c:v>63.9206</c:v>
                </c:pt>
                <c:pt idx="33">
                  <c:v>60.107399999999998</c:v>
                </c:pt>
                <c:pt idx="34">
                  <c:v>60.2346</c:v>
                </c:pt>
                <c:pt idx="35">
                  <c:v>55.057000000000002</c:v>
                </c:pt>
                <c:pt idx="36">
                  <c:v>54.646000000000001</c:v>
                </c:pt>
                <c:pt idx="37">
                  <c:v>58.139000000000003</c:v>
                </c:pt>
                <c:pt idx="38">
                  <c:v>54.9985</c:v>
                </c:pt>
                <c:pt idx="39">
                  <c:v>55.549700000000001</c:v>
                </c:pt>
                <c:pt idx="40">
                  <c:v>52.657899999999998</c:v>
                </c:pt>
                <c:pt idx="41">
                  <c:v>53.309699999999999</c:v>
                </c:pt>
                <c:pt idx="42">
                  <c:v>52.212600000000002</c:v>
                </c:pt>
                <c:pt idx="43">
                  <c:v>47.896799999999999</c:v>
                </c:pt>
                <c:pt idx="44">
                  <c:v>46.539400000000001</c:v>
                </c:pt>
                <c:pt idx="45">
                  <c:v>52.392299999999999</c:v>
                </c:pt>
                <c:pt idx="46">
                  <c:v>49.091700000000003</c:v>
                </c:pt>
                <c:pt idx="47">
                  <c:v>42.952300000000001</c:v>
                </c:pt>
              </c:numCache>
            </c:numRef>
          </c:val>
          <c:extLst>
            <c:ext xmlns:c16="http://schemas.microsoft.com/office/drawing/2014/chart" uri="{C3380CC4-5D6E-409C-BE32-E72D297353CC}">
              <c16:uniqueId val="{00000003-F921-4463-B595-EDBC47E3F01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436.58940000000001</c:v>
                </c:pt>
                <c:pt idx="1">
                  <c:v>430.13760000000002</c:v>
                </c:pt>
                <c:pt idx="2">
                  <c:v>409.89389999999997</c:v>
                </c:pt>
                <c:pt idx="3">
                  <c:v>396.65300000000002</c:v>
                </c:pt>
                <c:pt idx="4">
                  <c:v>397.79219999999998</c:v>
                </c:pt>
                <c:pt idx="5">
                  <c:v>396.45670000000001</c:v>
                </c:pt>
                <c:pt idx="6">
                  <c:v>418.2355</c:v>
                </c:pt>
                <c:pt idx="7">
                  <c:v>388.23410000000001</c:v>
                </c:pt>
                <c:pt idx="8">
                  <c:v>424.12130000000002</c:v>
                </c:pt>
                <c:pt idx="9">
                  <c:v>427.48230000000001</c:v>
                </c:pt>
                <c:pt idx="10">
                  <c:v>426.12670000000003</c:v>
                </c:pt>
                <c:pt idx="11">
                  <c:v>441.64749999999998</c:v>
                </c:pt>
                <c:pt idx="12">
                  <c:v>491.77170000000001</c:v>
                </c:pt>
                <c:pt idx="13">
                  <c:v>479.03919999999999</c:v>
                </c:pt>
                <c:pt idx="14">
                  <c:v>509.6259</c:v>
                </c:pt>
                <c:pt idx="15">
                  <c:v>526.47580000000005</c:v>
                </c:pt>
                <c:pt idx="16">
                  <c:v>536.49630000000002</c:v>
                </c:pt>
                <c:pt idx="17">
                  <c:v>521.67840000000001</c:v>
                </c:pt>
                <c:pt idx="18">
                  <c:v>515.9828</c:v>
                </c:pt>
                <c:pt idx="19">
                  <c:v>522.61609999999996</c:v>
                </c:pt>
                <c:pt idx="20">
                  <c:v>497.62419999999997</c:v>
                </c:pt>
                <c:pt idx="21">
                  <c:v>511.01889999999997</c:v>
                </c:pt>
                <c:pt idx="22">
                  <c:v>488.07799999999997</c:v>
                </c:pt>
                <c:pt idx="23">
                  <c:v>514.24310000000003</c:v>
                </c:pt>
                <c:pt idx="24">
                  <c:v>501.42899999999997</c:v>
                </c:pt>
                <c:pt idx="25">
                  <c:v>494.50810000000001</c:v>
                </c:pt>
                <c:pt idx="26">
                  <c:v>538.4289</c:v>
                </c:pt>
                <c:pt idx="27">
                  <c:v>515.49770000000001</c:v>
                </c:pt>
                <c:pt idx="28">
                  <c:v>547.38589999999999</c:v>
                </c:pt>
                <c:pt idx="29">
                  <c:v>532.94719999999995</c:v>
                </c:pt>
                <c:pt idx="30">
                  <c:v>550.56539999999995</c:v>
                </c:pt>
                <c:pt idx="31">
                  <c:v>539.29859999999996</c:v>
                </c:pt>
                <c:pt idx="32">
                  <c:v>532.19920000000002</c:v>
                </c:pt>
                <c:pt idx="33">
                  <c:v>542.55359999999996</c:v>
                </c:pt>
                <c:pt idx="34">
                  <c:v>510.96199999999999</c:v>
                </c:pt>
                <c:pt idx="35">
                  <c:v>470.61759999999998</c:v>
                </c:pt>
                <c:pt idx="36">
                  <c:v>484.55239999999998</c:v>
                </c:pt>
                <c:pt idx="37">
                  <c:v>495.6275</c:v>
                </c:pt>
                <c:pt idx="38">
                  <c:v>515.26350000000002</c:v>
                </c:pt>
                <c:pt idx="39">
                  <c:v>503.20429999999999</c:v>
                </c:pt>
                <c:pt idx="40">
                  <c:v>481.04059999999998</c:v>
                </c:pt>
                <c:pt idx="41">
                  <c:v>485.23509999999999</c:v>
                </c:pt>
                <c:pt idx="42">
                  <c:v>470.91390000000001</c:v>
                </c:pt>
                <c:pt idx="43">
                  <c:v>445.22539999999998</c:v>
                </c:pt>
                <c:pt idx="44">
                  <c:v>456.66430000000003</c:v>
                </c:pt>
                <c:pt idx="45">
                  <c:v>462.39150000000001</c:v>
                </c:pt>
                <c:pt idx="46">
                  <c:v>459.91149999999999</c:v>
                </c:pt>
                <c:pt idx="47">
                  <c:v>437.0668</c:v>
                </c:pt>
              </c:numCache>
            </c:numRef>
          </c:val>
          <c:extLst>
            <c:ext xmlns:c16="http://schemas.microsoft.com/office/drawing/2014/chart" uri="{C3380CC4-5D6E-409C-BE32-E72D297353CC}">
              <c16:uniqueId val="{00000004-F921-4463-B595-EDBC47E3F0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216.1455</c:v>
                </c:pt>
                <c:pt idx="1">
                  <c:v>215.66739999999999</c:v>
                </c:pt>
                <c:pt idx="2">
                  <c:v>217.0564</c:v>
                </c:pt>
                <c:pt idx="3">
                  <c:v>212.8</c:v>
                </c:pt>
                <c:pt idx="4">
                  <c:v>215.44829999999999</c:v>
                </c:pt>
                <c:pt idx="5">
                  <c:v>214.43819999999999</c:v>
                </c:pt>
                <c:pt idx="6">
                  <c:v>218.94159999999999</c:v>
                </c:pt>
                <c:pt idx="7">
                  <c:v>218.45330000000001</c:v>
                </c:pt>
                <c:pt idx="8">
                  <c:v>223.2919</c:v>
                </c:pt>
                <c:pt idx="9">
                  <c:v>222.98009999999999</c:v>
                </c:pt>
                <c:pt idx="10">
                  <c:v>226.90010000000001</c:v>
                </c:pt>
                <c:pt idx="11">
                  <c:v>224.07939999999999</c:v>
                </c:pt>
                <c:pt idx="12">
                  <c:v>221.26130000000001</c:v>
                </c:pt>
                <c:pt idx="13">
                  <c:v>200.64</c:v>
                </c:pt>
                <c:pt idx="14">
                  <c:v>175.5686</c:v>
                </c:pt>
                <c:pt idx="15">
                  <c:v>163.6644</c:v>
                </c:pt>
                <c:pt idx="16">
                  <c:v>165.8819</c:v>
                </c:pt>
                <c:pt idx="17">
                  <c:v>152.86840000000001</c:v>
                </c:pt>
                <c:pt idx="18">
                  <c:v>149.7139</c:v>
                </c:pt>
                <c:pt idx="19">
                  <c:v>157.96</c:v>
                </c:pt>
                <c:pt idx="20">
                  <c:v>152.32759999999999</c:v>
                </c:pt>
                <c:pt idx="21">
                  <c:v>148.87970000000001</c:v>
                </c:pt>
                <c:pt idx="22">
                  <c:v>149.4853</c:v>
                </c:pt>
                <c:pt idx="23">
                  <c:v>149.2527</c:v>
                </c:pt>
                <c:pt idx="24">
                  <c:v>146.2637</c:v>
                </c:pt>
                <c:pt idx="25">
                  <c:v>147.05199999999999</c:v>
                </c:pt>
                <c:pt idx="26">
                  <c:v>143.34719999999999</c:v>
                </c:pt>
                <c:pt idx="27">
                  <c:v>150.1574</c:v>
                </c:pt>
                <c:pt idx="28">
                  <c:v>158.20939999999999</c:v>
                </c:pt>
                <c:pt idx="29">
                  <c:v>174.96809999999999</c:v>
                </c:pt>
                <c:pt idx="30">
                  <c:v>201.03819999999999</c:v>
                </c:pt>
                <c:pt idx="31">
                  <c:v>210.53469999999999</c:v>
                </c:pt>
                <c:pt idx="32">
                  <c:v>228.26140000000001</c:v>
                </c:pt>
                <c:pt idx="33">
                  <c:v>237.4366</c:v>
                </c:pt>
                <c:pt idx="34">
                  <c:v>245.63489999999999</c:v>
                </c:pt>
                <c:pt idx="35">
                  <c:v>243.20150000000001</c:v>
                </c:pt>
                <c:pt idx="36">
                  <c:v>219.0744</c:v>
                </c:pt>
                <c:pt idx="37">
                  <c:v>221.28280000000001</c:v>
                </c:pt>
                <c:pt idx="38">
                  <c:v>215.04820000000001</c:v>
                </c:pt>
                <c:pt idx="39">
                  <c:v>222.06739999999999</c:v>
                </c:pt>
                <c:pt idx="40">
                  <c:v>220.43360000000001</c:v>
                </c:pt>
                <c:pt idx="41">
                  <c:v>228.0951</c:v>
                </c:pt>
                <c:pt idx="42">
                  <c:v>230.393</c:v>
                </c:pt>
                <c:pt idx="43">
                  <c:v>227.25960000000001</c:v>
                </c:pt>
                <c:pt idx="44">
                  <c:v>222.16659999999999</c:v>
                </c:pt>
                <c:pt idx="45">
                  <c:v>221.72329999999999</c:v>
                </c:pt>
                <c:pt idx="46">
                  <c:v>217.7216</c:v>
                </c:pt>
                <c:pt idx="47">
                  <c:v>216.51390000000001</c:v>
                </c:pt>
              </c:numCache>
            </c:numRef>
          </c:val>
          <c:extLst>
            <c:ext xmlns:c16="http://schemas.microsoft.com/office/drawing/2014/chart" uri="{C3380CC4-5D6E-409C-BE32-E72D297353CC}">
              <c16:uniqueId val="{00000000-0258-4C2C-8B34-5148D2B5F8C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214.63749999999999</c:v>
                </c:pt>
                <c:pt idx="1">
                  <c:v>214.31620000000001</c:v>
                </c:pt>
                <c:pt idx="2">
                  <c:v>214.36959999999999</c:v>
                </c:pt>
                <c:pt idx="3">
                  <c:v>212.0763</c:v>
                </c:pt>
                <c:pt idx="4">
                  <c:v>210.77440000000001</c:v>
                </c:pt>
                <c:pt idx="5">
                  <c:v>213.27029999999999</c:v>
                </c:pt>
                <c:pt idx="6">
                  <c:v>218.13390000000001</c:v>
                </c:pt>
                <c:pt idx="7">
                  <c:v>216.21950000000001</c:v>
                </c:pt>
                <c:pt idx="8">
                  <c:v>222.1712</c:v>
                </c:pt>
                <c:pt idx="9">
                  <c:v>226.09469999999999</c:v>
                </c:pt>
                <c:pt idx="10">
                  <c:v>226.86109999999999</c:v>
                </c:pt>
                <c:pt idx="11">
                  <c:v>223.506</c:v>
                </c:pt>
                <c:pt idx="12">
                  <c:v>220.17660000000001</c:v>
                </c:pt>
                <c:pt idx="13">
                  <c:v>198.76249999999999</c:v>
                </c:pt>
                <c:pt idx="14">
                  <c:v>174.8571</c:v>
                </c:pt>
                <c:pt idx="15">
                  <c:v>163.0154</c:v>
                </c:pt>
                <c:pt idx="16">
                  <c:v>164.34200000000001</c:v>
                </c:pt>
                <c:pt idx="17">
                  <c:v>149.5966</c:v>
                </c:pt>
                <c:pt idx="18">
                  <c:v>149.01339999999999</c:v>
                </c:pt>
                <c:pt idx="19">
                  <c:v>157.30439999999999</c:v>
                </c:pt>
                <c:pt idx="20">
                  <c:v>151.81909999999999</c:v>
                </c:pt>
                <c:pt idx="21">
                  <c:v>148.17519999999999</c:v>
                </c:pt>
                <c:pt idx="22">
                  <c:v>148.46850000000001</c:v>
                </c:pt>
                <c:pt idx="23">
                  <c:v>150.3374</c:v>
                </c:pt>
                <c:pt idx="24">
                  <c:v>146.39609999999999</c:v>
                </c:pt>
                <c:pt idx="25">
                  <c:v>146.8964</c:v>
                </c:pt>
                <c:pt idx="26">
                  <c:v>144.0642</c:v>
                </c:pt>
                <c:pt idx="27">
                  <c:v>147.62379999999999</c:v>
                </c:pt>
                <c:pt idx="28">
                  <c:v>155.99100000000001</c:v>
                </c:pt>
                <c:pt idx="29">
                  <c:v>173.90129999999999</c:v>
                </c:pt>
                <c:pt idx="30">
                  <c:v>201.61330000000001</c:v>
                </c:pt>
                <c:pt idx="31">
                  <c:v>209.93809999999999</c:v>
                </c:pt>
                <c:pt idx="32">
                  <c:v>227.66069999999999</c:v>
                </c:pt>
                <c:pt idx="33">
                  <c:v>235.97280000000001</c:v>
                </c:pt>
                <c:pt idx="34">
                  <c:v>246.23089999999999</c:v>
                </c:pt>
                <c:pt idx="35">
                  <c:v>241.42859999999999</c:v>
                </c:pt>
                <c:pt idx="36">
                  <c:v>220.17449999999999</c:v>
                </c:pt>
                <c:pt idx="37">
                  <c:v>222.9289</c:v>
                </c:pt>
                <c:pt idx="38">
                  <c:v>213.9384</c:v>
                </c:pt>
                <c:pt idx="39">
                  <c:v>219.1884</c:v>
                </c:pt>
                <c:pt idx="40">
                  <c:v>219.28559999999999</c:v>
                </c:pt>
                <c:pt idx="41">
                  <c:v>226.4573</c:v>
                </c:pt>
                <c:pt idx="42">
                  <c:v>229.05779999999999</c:v>
                </c:pt>
                <c:pt idx="43">
                  <c:v>226.24359999999999</c:v>
                </c:pt>
                <c:pt idx="44">
                  <c:v>220.34200000000001</c:v>
                </c:pt>
                <c:pt idx="45">
                  <c:v>220.64349999999999</c:v>
                </c:pt>
                <c:pt idx="46">
                  <c:v>217.20099999999999</c:v>
                </c:pt>
                <c:pt idx="47">
                  <c:v>211.41229999999999</c:v>
                </c:pt>
              </c:numCache>
            </c:numRef>
          </c:val>
          <c:extLst>
            <c:ext xmlns:c16="http://schemas.microsoft.com/office/drawing/2014/chart" uri="{C3380CC4-5D6E-409C-BE32-E72D297353CC}">
              <c16:uniqueId val="{00000001-0258-4C2C-8B34-5148D2B5F8C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480.46199999999999</c:v>
                </c:pt>
                <c:pt idx="1">
                  <c:v>476.3732</c:v>
                </c:pt>
                <c:pt idx="2">
                  <c:v>469.92320000000001</c:v>
                </c:pt>
                <c:pt idx="3">
                  <c:v>458.70839999999998</c:v>
                </c:pt>
                <c:pt idx="4">
                  <c:v>465.12560000000002</c:v>
                </c:pt>
                <c:pt idx="5">
                  <c:v>459.9323</c:v>
                </c:pt>
                <c:pt idx="6">
                  <c:v>479.68849999999998</c:v>
                </c:pt>
                <c:pt idx="7">
                  <c:v>477.3125</c:v>
                </c:pt>
                <c:pt idx="8">
                  <c:v>481.00900000000001</c:v>
                </c:pt>
                <c:pt idx="9">
                  <c:v>497.40899999999999</c:v>
                </c:pt>
                <c:pt idx="10">
                  <c:v>492.8229</c:v>
                </c:pt>
                <c:pt idx="11">
                  <c:v>474.2088</c:v>
                </c:pt>
                <c:pt idx="12">
                  <c:v>461.06</c:v>
                </c:pt>
                <c:pt idx="13">
                  <c:v>401.00259999999997</c:v>
                </c:pt>
                <c:pt idx="14">
                  <c:v>317.30709999999999</c:v>
                </c:pt>
                <c:pt idx="15">
                  <c:v>268.14890000000003</c:v>
                </c:pt>
                <c:pt idx="16">
                  <c:v>270.6028</c:v>
                </c:pt>
                <c:pt idx="17">
                  <c:v>256.36200000000002</c:v>
                </c:pt>
                <c:pt idx="18">
                  <c:v>259.02679999999998</c:v>
                </c:pt>
                <c:pt idx="19">
                  <c:v>260.22989999999999</c:v>
                </c:pt>
                <c:pt idx="20">
                  <c:v>246.91329999999999</c:v>
                </c:pt>
                <c:pt idx="21">
                  <c:v>241.494</c:v>
                </c:pt>
                <c:pt idx="22">
                  <c:v>251.25479999999999</c:v>
                </c:pt>
                <c:pt idx="23">
                  <c:v>249.73339999999999</c:v>
                </c:pt>
                <c:pt idx="24">
                  <c:v>247.85</c:v>
                </c:pt>
                <c:pt idx="25">
                  <c:v>235.40309999999999</c:v>
                </c:pt>
                <c:pt idx="26">
                  <c:v>249.74379999999999</c:v>
                </c:pt>
                <c:pt idx="27">
                  <c:v>277.98630000000003</c:v>
                </c:pt>
                <c:pt idx="28">
                  <c:v>309.57979999999998</c:v>
                </c:pt>
                <c:pt idx="29">
                  <c:v>362.262</c:v>
                </c:pt>
                <c:pt idx="30">
                  <c:v>443.62889999999999</c:v>
                </c:pt>
                <c:pt idx="31">
                  <c:v>461.34870000000001</c:v>
                </c:pt>
                <c:pt idx="32">
                  <c:v>511.5412</c:v>
                </c:pt>
                <c:pt idx="33">
                  <c:v>536.44399999999996</c:v>
                </c:pt>
                <c:pt idx="34">
                  <c:v>564.95550000000003</c:v>
                </c:pt>
                <c:pt idx="35">
                  <c:v>546.74549999999999</c:v>
                </c:pt>
                <c:pt idx="36">
                  <c:v>494.2518</c:v>
                </c:pt>
                <c:pt idx="37">
                  <c:v>490.32679999999999</c:v>
                </c:pt>
                <c:pt idx="38">
                  <c:v>470.88139999999999</c:v>
                </c:pt>
                <c:pt idx="39">
                  <c:v>473.47160000000002</c:v>
                </c:pt>
                <c:pt idx="40">
                  <c:v>466.09660000000002</c:v>
                </c:pt>
                <c:pt idx="41">
                  <c:v>486.60660000000001</c:v>
                </c:pt>
                <c:pt idx="42">
                  <c:v>478.76960000000003</c:v>
                </c:pt>
                <c:pt idx="43">
                  <c:v>479.64949999999999</c:v>
                </c:pt>
                <c:pt idx="44">
                  <c:v>477.90910000000002</c:v>
                </c:pt>
                <c:pt idx="45">
                  <c:v>479.70319999999998</c:v>
                </c:pt>
                <c:pt idx="46">
                  <c:v>475.58690000000001</c:v>
                </c:pt>
                <c:pt idx="47">
                  <c:v>476.81020000000001</c:v>
                </c:pt>
              </c:numCache>
            </c:numRef>
          </c:val>
          <c:extLst>
            <c:ext xmlns:c16="http://schemas.microsoft.com/office/drawing/2014/chart" uri="{C3380CC4-5D6E-409C-BE32-E72D297353CC}">
              <c16:uniqueId val="{00000002-0258-4C2C-8B34-5148D2B5F8C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389.12389999999999</c:v>
                </c:pt>
                <c:pt idx="1">
                  <c:v>387.9212</c:v>
                </c:pt>
                <c:pt idx="2">
                  <c:v>388.49619999999999</c:v>
                </c:pt>
                <c:pt idx="3">
                  <c:v>374.00560000000002</c:v>
                </c:pt>
                <c:pt idx="4">
                  <c:v>371.5797</c:v>
                </c:pt>
                <c:pt idx="5">
                  <c:v>381.07799999999997</c:v>
                </c:pt>
                <c:pt idx="6">
                  <c:v>390.75170000000003</c:v>
                </c:pt>
                <c:pt idx="7">
                  <c:v>390.46850000000001</c:v>
                </c:pt>
                <c:pt idx="8">
                  <c:v>393.637</c:v>
                </c:pt>
                <c:pt idx="9">
                  <c:v>401.1635</c:v>
                </c:pt>
                <c:pt idx="10">
                  <c:v>401.8886</c:v>
                </c:pt>
                <c:pt idx="11">
                  <c:v>385.64179999999999</c:v>
                </c:pt>
                <c:pt idx="12">
                  <c:v>376.79570000000001</c:v>
                </c:pt>
                <c:pt idx="13">
                  <c:v>323.23779999999999</c:v>
                </c:pt>
                <c:pt idx="14">
                  <c:v>255.8639</c:v>
                </c:pt>
                <c:pt idx="15">
                  <c:v>210.65280000000001</c:v>
                </c:pt>
                <c:pt idx="16">
                  <c:v>213.39160000000001</c:v>
                </c:pt>
                <c:pt idx="17">
                  <c:v>203.9117</c:v>
                </c:pt>
                <c:pt idx="18">
                  <c:v>203.08959999999999</c:v>
                </c:pt>
                <c:pt idx="19">
                  <c:v>210.0163</c:v>
                </c:pt>
                <c:pt idx="20">
                  <c:v>203.55179999999999</c:v>
                </c:pt>
                <c:pt idx="21">
                  <c:v>195.65170000000001</c:v>
                </c:pt>
                <c:pt idx="22">
                  <c:v>201.30789999999999</c:v>
                </c:pt>
                <c:pt idx="23">
                  <c:v>199.07230000000001</c:v>
                </c:pt>
                <c:pt idx="24">
                  <c:v>194.9761</c:v>
                </c:pt>
                <c:pt idx="25">
                  <c:v>187.7252</c:v>
                </c:pt>
                <c:pt idx="26">
                  <c:v>191.08770000000001</c:v>
                </c:pt>
                <c:pt idx="27">
                  <c:v>211.42179999999999</c:v>
                </c:pt>
                <c:pt idx="28">
                  <c:v>238.46430000000001</c:v>
                </c:pt>
                <c:pt idx="29">
                  <c:v>283.02229999999997</c:v>
                </c:pt>
                <c:pt idx="30">
                  <c:v>351.97730000000001</c:v>
                </c:pt>
                <c:pt idx="31">
                  <c:v>375.63749999999999</c:v>
                </c:pt>
                <c:pt idx="32">
                  <c:v>408.53100000000001</c:v>
                </c:pt>
                <c:pt idx="33">
                  <c:v>423.95400000000001</c:v>
                </c:pt>
                <c:pt idx="34">
                  <c:v>445.18779999999998</c:v>
                </c:pt>
                <c:pt idx="35">
                  <c:v>442.84269999999998</c:v>
                </c:pt>
                <c:pt idx="36">
                  <c:v>395.49650000000003</c:v>
                </c:pt>
                <c:pt idx="37">
                  <c:v>395.70249999999999</c:v>
                </c:pt>
                <c:pt idx="38">
                  <c:v>384.87990000000002</c:v>
                </c:pt>
                <c:pt idx="39">
                  <c:v>384.16820000000001</c:v>
                </c:pt>
                <c:pt idx="40">
                  <c:v>379.38600000000002</c:v>
                </c:pt>
                <c:pt idx="41">
                  <c:v>396.4255</c:v>
                </c:pt>
                <c:pt idx="42">
                  <c:v>389.61860000000001</c:v>
                </c:pt>
                <c:pt idx="43">
                  <c:v>390.73340000000002</c:v>
                </c:pt>
                <c:pt idx="44">
                  <c:v>388.47430000000003</c:v>
                </c:pt>
                <c:pt idx="45">
                  <c:v>391.97390000000001</c:v>
                </c:pt>
                <c:pt idx="46">
                  <c:v>384.52050000000003</c:v>
                </c:pt>
                <c:pt idx="47">
                  <c:v>389.31920000000002</c:v>
                </c:pt>
              </c:numCache>
            </c:numRef>
          </c:val>
          <c:extLst>
            <c:ext xmlns:c16="http://schemas.microsoft.com/office/drawing/2014/chart" uri="{C3380CC4-5D6E-409C-BE32-E72D297353CC}">
              <c16:uniqueId val="{00000003-0258-4C2C-8B34-5148D2B5F8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6570.22</c:v>
                </c:pt>
                <c:pt idx="1">
                  <c:v>6495.31</c:v>
                </c:pt>
                <c:pt idx="2">
                  <c:v>6368.19</c:v>
                </c:pt>
                <c:pt idx="3">
                  <c:v>6286.18</c:v>
                </c:pt>
                <c:pt idx="4">
                  <c:v>6146.33</c:v>
                </c:pt>
                <c:pt idx="5">
                  <c:v>6228.44</c:v>
                </c:pt>
                <c:pt idx="6">
                  <c:v>6168.68</c:v>
                </c:pt>
                <c:pt idx="7">
                  <c:v>6214.73</c:v>
                </c:pt>
                <c:pt idx="8">
                  <c:v>6219.35</c:v>
                </c:pt>
                <c:pt idx="9">
                  <c:v>6341.61</c:v>
                </c:pt>
                <c:pt idx="10">
                  <c:v>6462.94</c:v>
                </c:pt>
                <c:pt idx="11">
                  <c:v>6674.57</c:v>
                </c:pt>
                <c:pt idx="12">
                  <c:v>6838.92</c:v>
                </c:pt>
                <c:pt idx="13">
                  <c:v>6843.31</c:v>
                </c:pt>
                <c:pt idx="14">
                  <c:v>6910.45</c:v>
                </c:pt>
                <c:pt idx="15">
                  <c:v>7086.74</c:v>
                </c:pt>
                <c:pt idx="16">
                  <c:v>7303.98</c:v>
                </c:pt>
                <c:pt idx="17">
                  <c:v>7370.67</c:v>
                </c:pt>
                <c:pt idx="18">
                  <c:v>7396.6</c:v>
                </c:pt>
                <c:pt idx="19">
                  <c:v>7417.89</c:v>
                </c:pt>
                <c:pt idx="20">
                  <c:v>7507.23</c:v>
                </c:pt>
                <c:pt idx="21">
                  <c:v>7540.34</c:v>
                </c:pt>
                <c:pt idx="22">
                  <c:v>7592.54</c:v>
                </c:pt>
                <c:pt idx="23">
                  <c:v>7519.49</c:v>
                </c:pt>
                <c:pt idx="24">
                  <c:v>7471.86</c:v>
                </c:pt>
                <c:pt idx="25">
                  <c:v>7403.58</c:v>
                </c:pt>
                <c:pt idx="26">
                  <c:v>7368.57</c:v>
                </c:pt>
                <c:pt idx="27">
                  <c:v>7434.87</c:v>
                </c:pt>
                <c:pt idx="28">
                  <c:v>7501.72</c:v>
                </c:pt>
                <c:pt idx="29">
                  <c:v>7581.22</c:v>
                </c:pt>
                <c:pt idx="30">
                  <c:v>7551.76</c:v>
                </c:pt>
                <c:pt idx="31">
                  <c:v>7619.36</c:v>
                </c:pt>
                <c:pt idx="32">
                  <c:v>7600.04</c:v>
                </c:pt>
                <c:pt idx="33">
                  <c:v>7471.08</c:v>
                </c:pt>
                <c:pt idx="34">
                  <c:v>7478.37</c:v>
                </c:pt>
                <c:pt idx="35">
                  <c:v>7440.75</c:v>
                </c:pt>
                <c:pt idx="36">
                  <c:v>7494.99</c:v>
                </c:pt>
                <c:pt idx="37">
                  <c:v>7552.08</c:v>
                </c:pt>
                <c:pt idx="38">
                  <c:v>7447.32</c:v>
                </c:pt>
                <c:pt idx="39">
                  <c:v>7431.52</c:v>
                </c:pt>
                <c:pt idx="40">
                  <c:v>7344.71</c:v>
                </c:pt>
                <c:pt idx="41">
                  <c:v>7333.53</c:v>
                </c:pt>
                <c:pt idx="42">
                  <c:v>7297.94</c:v>
                </c:pt>
                <c:pt idx="43">
                  <c:v>7350.99</c:v>
                </c:pt>
                <c:pt idx="44">
                  <c:v>7184.62</c:v>
                </c:pt>
                <c:pt idx="45">
                  <c:v>6997.17</c:v>
                </c:pt>
                <c:pt idx="46">
                  <c:v>6805.06</c:v>
                </c:pt>
                <c:pt idx="47">
                  <c:v>6642.64</c:v>
                </c:pt>
              </c:numCache>
            </c:numRef>
          </c:val>
          <c:smooth val="0"/>
          <c:extLst>
            <c:ext xmlns:c16="http://schemas.microsoft.com/office/drawing/2014/chart" uri="{C3380CC4-5D6E-409C-BE32-E72D297353CC}">
              <c16:uniqueId val="{00000000-A4E3-4686-8C7B-4CCB6047EAC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6424.1335499999996</c:v>
                </c:pt>
                <c:pt idx="1">
                  <c:v>6374.9612399999996</c:v>
                </c:pt>
                <c:pt idx="2">
                  <c:v>6290.4773999999998</c:v>
                </c:pt>
                <c:pt idx="3">
                  <c:v>6201.8743700000005</c:v>
                </c:pt>
                <c:pt idx="4">
                  <c:v>6130.0815300000004</c:v>
                </c:pt>
                <c:pt idx="5">
                  <c:v>6122.8530700000001</c:v>
                </c:pt>
                <c:pt idx="6">
                  <c:v>6107.24251</c:v>
                </c:pt>
                <c:pt idx="7">
                  <c:v>6097.8638199999996</c:v>
                </c:pt>
                <c:pt idx="8">
                  <c:v>6150.3057500000004</c:v>
                </c:pt>
                <c:pt idx="9">
                  <c:v>6191.3170600000003</c:v>
                </c:pt>
                <c:pt idx="10">
                  <c:v>6327.0786500000004</c:v>
                </c:pt>
                <c:pt idx="11">
                  <c:v>6416.5528000000004</c:v>
                </c:pt>
                <c:pt idx="12">
                  <c:v>6474.8289000000004</c:v>
                </c:pt>
                <c:pt idx="13">
                  <c:v>6531.5675799999999</c:v>
                </c:pt>
                <c:pt idx="14">
                  <c:v>6642.3637699999999</c:v>
                </c:pt>
                <c:pt idx="15">
                  <c:v>6719.0631199999998</c:v>
                </c:pt>
                <c:pt idx="16">
                  <c:v>6974.2736800000002</c:v>
                </c:pt>
                <c:pt idx="17">
                  <c:v>7070.3329000000003</c:v>
                </c:pt>
                <c:pt idx="18">
                  <c:v>7183.9243800000004</c:v>
                </c:pt>
                <c:pt idx="19">
                  <c:v>7238.19949</c:v>
                </c:pt>
                <c:pt idx="20">
                  <c:v>7315.3868899999998</c:v>
                </c:pt>
                <c:pt idx="21">
                  <c:v>7343.2448999999997</c:v>
                </c:pt>
                <c:pt idx="22">
                  <c:v>7456.9752600000002</c:v>
                </c:pt>
                <c:pt idx="23">
                  <c:v>7457.6311900000001</c:v>
                </c:pt>
                <c:pt idx="24">
                  <c:v>7413.2268700000004</c:v>
                </c:pt>
                <c:pt idx="25">
                  <c:v>7387.2906199999998</c:v>
                </c:pt>
                <c:pt idx="26">
                  <c:v>7335.77189</c:v>
                </c:pt>
                <c:pt idx="27">
                  <c:v>7342.4373299999997</c:v>
                </c:pt>
                <c:pt idx="28">
                  <c:v>7393.7941000000001</c:v>
                </c:pt>
                <c:pt idx="29">
                  <c:v>7423.9698600000002</c:v>
                </c:pt>
                <c:pt idx="30">
                  <c:v>7429.39527</c:v>
                </c:pt>
                <c:pt idx="31">
                  <c:v>7422.02106</c:v>
                </c:pt>
                <c:pt idx="32">
                  <c:v>7408.3126899999997</c:v>
                </c:pt>
                <c:pt idx="33">
                  <c:v>7392.7231700000002</c:v>
                </c:pt>
                <c:pt idx="34">
                  <c:v>7392.6145200000001</c:v>
                </c:pt>
                <c:pt idx="35">
                  <c:v>7367.2752899999996</c:v>
                </c:pt>
                <c:pt idx="36">
                  <c:v>7399.5106299999998</c:v>
                </c:pt>
                <c:pt idx="37">
                  <c:v>7394.6188499999998</c:v>
                </c:pt>
                <c:pt idx="38">
                  <c:v>7403.4515099999999</c:v>
                </c:pt>
                <c:pt idx="39">
                  <c:v>7369.9142099999999</c:v>
                </c:pt>
                <c:pt idx="40">
                  <c:v>7324.65787</c:v>
                </c:pt>
                <c:pt idx="41">
                  <c:v>7263.5613400000002</c:v>
                </c:pt>
                <c:pt idx="42">
                  <c:v>7209.5640199999998</c:v>
                </c:pt>
                <c:pt idx="43">
                  <c:v>7185.6233700000003</c:v>
                </c:pt>
                <c:pt idx="44">
                  <c:v>7010.3245399999996</c:v>
                </c:pt>
                <c:pt idx="45">
                  <c:v>6949.4344899999996</c:v>
                </c:pt>
                <c:pt idx="46">
                  <c:v>6684.3134200000004</c:v>
                </c:pt>
                <c:pt idx="47">
                  <c:v>6660.0084500000003</c:v>
                </c:pt>
              </c:numCache>
            </c:numRef>
          </c:val>
          <c:smooth val="0"/>
          <c:extLst>
            <c:ext xmlns:c16="http://schemas.microsoft.com/office/drawing/2014/chart" uri="{C3380CC4-5D6E-409C-BE32-E72D297353CC}">
              <c16:uniqueId val="{00000001-A4E3-4686-8C7B-4CCB6047EA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6</c:v>
                </c:pt>
                <c:pt idx="1">
                  <c:v>SAB 7</c:v>
                </c:pt>
                <c:pt idx="2">
                  <c:v>DOM 8</c:v>
                </c:pt>
                <c:pt idx="3">
                  <c:v>LUN 9</c:v>
                </c:pt>
                <c:pt idx="4">
                  <c:v>MAR 10</c:v>
                </c:pt>
                <c:pt idx="5">
                  <c:v>MIE 11</c:v>
                </c:pt>
                <c:pt idx="6">
                  <c:v>JUE 12</c:v>
                </c:pt>
                <c:pt idx="7">
                  <c:v>VIE 13</c:v>
                </c:pt>
              </c:strCache>
            </c:strRef>
          </c:cat>
          <c:val>
            <c:numRef>
              <c:f>COSTO_OPE_EJEC!$C$8:$C$15</c:f>
              <c:numCache>
                <c:formatCode>#,##0.0</c:formatCode>
                <c:ptCount val="8"/>
                <c:pt idx="0">
                  <c:v>6041502.6894100001</c:v>
                </c:pt>
                <c:pt idx="1">
                  <c:v>5211357.67466</c:v>
                </c:pt>
                <c:pt idx="2">
                  <c:v>4878030.4102100004</c:v>
                </c:pt>
                <c:pt idx="3">
                  <c:v>6477190.8745999997</c:v>
                </c:pt>
                <c:pt idx="4">
                  <c:v>7222406.3185099997</c:v>
                </c:pt>
                <c:pt idx="5">
                  <c:v>7636711.5013199998</c:v>
                </c:pt>
                <c:pt idx="6">
                  <c:v>6711727.5107699996</c:v>
                </c:pt>
                <c:pt idx="7">
                  <c:v>7131160.1661999999</c:v>
                </c:pt>
              </c:numCache>
            </c:numRef>
          </c:val>
          <c:extLst>
            <c:ext xmlns:c16="http://schemas.microsoft.com/office/drawing/2014/chart" uri="{C3380CC4-5D6E-409C-BE32-E72D297353CC}">
              <c16:uniqueId val="{00000000-58B1-4E47-8BF3-01F08B676D2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-0.12977315988582977</c:v>
                </c:pt>
                <c:pt idx="1">
                  <c:v>-0.20063395368759568</c:v>
                </c:pt>
                <c:pt idx="2">
                  <c:v>-0.15541103626276018</c:v>
                </c:pt>
                <c:pt idx="3">
                  <c:v>-7.2866743895803984E-2</c:v>
                </c:pt>
                <c:pt idx="4">
                  <c:v>6.0993652549555535E-2</c:v>
                </c:pt>
                <c:pt idx="5">
                  <c:v>1.9163974615356263E-2</c:v>
                </c:pt>
                <c:pt idx="6">
                  <c:v>-7.7383677648222585E-2</c:v>
                </c:pt>
                <c:pt idx="7">
                  <c:v>8.1651243715103849E-2</c:v>
                </c:pt>
              </c:numCache>
            </c:numRef>
          </c:cat>
          <c:val>
            <c:numRef>
              <c:f>COSTO_OPE_EJEC!$D$8:$D$15</c:f>
              <c:numCache>
                <c:formatCode>#,##0.0</c:formatCode>
                <c:ptCount val="8"/>
                <c:pt idx="0">
                  <c:v>6942445.8209279999</c:v>
                </c:pt>
                <c:pt idx="1">
                  <c:v>6519363.3113399995</c:v>
                </c:pt>
                <c:pt idx="2">
                  <c:v>5775626.5114158001</c:v>
                </c:pt>
                <c:pt idx="3">
                  <c:v>6986256.6486042002</c:v>
                </c:pt>
                <c:pt idx="4">
                  <c:v>6807209.7332106</c:v>
                </c:pt>
                <c:pt idx="5">
                  <c:v>7493113.6613244005</c:v>
                </c:pt>
                <c:pt idx="6">
                  <c:v>7274668.0805099998</c:v>
                </c:pt>
                <c:pt idx="7">
                  <c:v>6592846.0838328004</c:v>
                </c:pt>
              </c:numCache>
            </c:numRef>
          </c:val>
          <c:extLst>
            <c:ext xmlns:c16="http://schemas.microsoft.com/office/drawing/2014/chart" uri="{C3380CC4-5D6E-409C-BE32-E72D297353CC}">
              <c16:uniqueId val="{00000001-58B1-4E47-8BF3-01F08B676D2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22</v>
      </c>
      <c r="C5" s="193"/>
      <c r="D5" s="193"/>
      <c r="E5" s="193"/>
      <c r="F5" s="193"/>
      <c r="G5" s="193"/>
      <c r="H5" s="193"/>
      <c r="I5" s="193"/>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40</v>
      </c>
      <c r="G9" s="5" t="s">
        <v>41</v>
      </c>
      <c r="H9" s="5" t="s">
        <v>42</v>
      </c>
      <c r="I9" s="5" t="s">
        <v>43</v>
      </c>
    </row>
    <row r="10" spans="1:9" x14ac:dyDescent="0.3">
      <c r="A10" s="1"/>
      <c r="B10" s="4" t="s">
        <v>27</v>
      </c>
      <c r="C10" s="4" t="s">
        <v>28</v>
      </c>
      <c r="D10" s="4" t="s">
        <v>29</v>
      </c>
      <c r="E10" s="5" t="s">
        <v>44</v>
      </c>
      <c r="F10" s="5" t="s">
        <v>45</v>
      </c>
      <c r="G10" s="5" t="s">
        <v>46</v>
      </c>
      <c r="H10" s="5" t="s">
        <v>33</v>
      </c>
      <c r="I10" s="5" t="s">
        <v>47</v>
      </c>
    </row>
    <row r="11" spans="1:9" x14ac:dyDescent="0.3">
      <c r="A11" s="1"/>
      <c r="B11" s="4" t="s">
        <v>27</v>
      </c>
      <c r="C11" s="4" t="s">
        <v>28</v>
      </c>
      <c r="D11" s="4" t="s">
        <v>29</v>
      </c>
      <c r="E11" s="5" t="s">
        <v>44</v>
      </c>
      <c r="F11" s="5" t="s">
        <v>45</v>
      </c>
      <c r="G11" s="5" t="s">
        <v>48</v>
      </c>
      <c r="H11" s="5" t="s">
        <v>49</v>
      </c>
      <c r="I11" s="5" t="s">
        <v>50</v>
      </c>
    </row>
    <row r="12" spans="1:9" x14ac:dyDescent="0.3">
      <c r="A12" s="1"/>
      <c r="B12" s="4" t="s">
        <v>27</v>
      </c>
      <c r="C12" s="4" t="s">
        <v>28</v>
      </c>
      <c r="D12" s="4" t="s">
        <v>29</v>
      </c>
      <c r="E12" s="5" t="s">
        <v>51</v>
      </c>
      <c r="F12" s="5" t="s">
        <v>52</v>
      </c>
      <c r="G12" s="5" t="s">
        <v>53</v>
      </c>
      <c r="H12" s="5" t="s">
        <v>33</v>
      </c>
      <c r="I12" s="5" t="s">
        <v>54</v>
      </c>
    </row>
    <row r="13" spans="1:9" x14ac:dyDescent="0.3">
      <c r="A13" s="1"/>
      <c r="B13" s="4" t="s">
        <v>27</v>
      </c>
      <c r="C13" s="4" t="s">
        <v>28</v>
      </c>
      <c r="D13" s="4" t="s">
        <v>29</v>
      </c>
      <c r="E13" s="5" t="s">
        <v>51</v>
      </c>
      <c r="F13" s="5" t="s">
        <v>55</v>
      </c>
      <c r="G13" s="5" t="s">
        <v>32</v>
      </c>
      <c r="H13" s="5" t="s">
        <v>33</v>
      </c>
      <c r="I13" s="5" t="s">
        <v>56</v>
      </c>
    </row>
    <row r="14" spans="1:9" x14ac:dyDescent="0.3">
      <c r="A14" s="1"/>
      <c r="B14" s="4" t="s">
        <v>27</v>
      </c>
      <c r="C14" s="4" t="s">
        <v>28</v>
      </c>
      <c r="D14" s="4" t="s">
        <v>29</v>
      </c>
      <c r="E14" s="5" t="s">
        <v>51</v>
      </c>
      <c r="F14" s="5" t="s">
        <v>57</v>
      </c>
      <c r="G14" s="5" t="s">
        <v>37</v>
      </c>
      <c r="H14" s="5" t="s">
        <v>58</v>
      </c>
      <c r="I14" s="5" t="s">
        <v>59</v>
      </c>
    </row>
    <row r="15" spans="1:9" x14ac:dyDescent="0.3">
      <c r="A15" s="1"/>
      <c r="B15" s="4" t="s">
        <v>27</v>
      </c>
      <c r="C15" s="4" t="s">
        <v>28</v>
      </c>
      <c r="D15" s="4" t="s">
        <v>29</v>
      </c>
      <c r="E15" s="5" t="s">
        <v>51</v>
      </c>
      <c r="F15" s="5" t="s">
        <v>60</v>
      </c>
      <c r="G15" s="5" t="s">
        <v>46</v>
      </c>
      <c r="H15" s="5" t="s">
        <v>33</v>
      </c>
      <c r="I15" s="5" t="s">
        <v>61</v>
      </c>
    </row>
    <row r="16" spans="1:9" x14ac:dyDescent="0.3">
      <c r="A16" s="1"/>
      <c r="B16" s="4" t="s">
        <v>27</v>
      </c>
      <c r="C16" s="4" t="s">
        <v>28</v>
      </c>
      <c r="D16" s="4" t="s">
        <v>29</v>
      </c>
      <c r="E16" s="5" t="s">
        <v>51</v>
      </c>
      <c r="F16" s="5" t="s">
        <v>60</v>
      </c>
      <c r="G16" s="5" t="s">
        <v>46</v>
      </c>
      <c r="H16" s="5" t="s">
        <v>33</v>
      </c>
      <c r="I16" s="5" t="s">
        <v>62</v>
      </c>
    </row>
    <row r="17" spans="1:9" x14ac:dyDescent="0.3">
      <c r="A17" s="1"/>
      <c r="B17" s="4" t="s">
        <v>27</v>
      </c>
      <c r="C17" s="4" t="s">
        <v>28</v>
      </c>
      <c r="D17" s="4" t="s">
        <v>29</v>
      </c>
      <c r="E17" s="5" t="s">
        <v>51</v>
      </c>
      <c r="F17" s="5" t="s">
        <v>63</v>
      </c>
      <c r="G17" s="5" t="s">
        <v>46</v>
      </c>
      <c r="H17" s="5" t="s">
        <v>33</v>
      </c>
      <c r="I17" s="5" t="s">
        <v>61</v>
      </c>
    </row>
    <row r="18" spans="1:9" x14ac:dyDescent="0.3">
      <c r="A18" s="1"/>
      <c r="B18" s="4" t="s">
        <v>27</v>
      </c>
      <c r="C18" s="4" t="s">
        <v>28</v>
      </c>
      <c r="D18" s="4" t="s">
        <v>29</v>
      </c>
      <c r="E18" s="5" t="s">
        <v>51</v>
      </c>
      <c r="F18" s="5" t="s">
        <v>63</v>
      </c>
      <c r="G18" s="5" t="s">
        <v>46</v>
      </c>
      <c r="H18" s="5" t="s">
        <v>33</v>
      </c>
      <c r="I18" s="5" t="s">
        <v>64</v>
      </c>
    </row>
    <row r="19" spans="1:9" x14ac:dyDescent="0.3">
      <c r="A19" s="1"/>
      <c r="B19" s="4" t="s">
        <v>27</v>
      </c>
      <c r="C19" s="4" t="s">
        <v>28</v>
      </c>
      <c r="D19" s="4" t="s">
        <v>29</v>
      </c>
      <c r="E19" s="5" t="s">
        <v>65</v>
      </c>
      <c r="F19" s="5" t="s">
        <v>66</v>
      </c>
      <c r="G19" s="5" t="s">
        <v>46</v>
      </c>
      <c r="H19" s="5" t="s">
        <v>33</v>
      </c>
      <c r="I19" s="5" t="s">
        <v>67</v>
      </c>
    </row>
    <row r="20" spans="1:9" x14ac:dyDescent="0.3">
      <c r="A20" s="1"/>
      <c r="B20" s="4" t="s">
        <v>27</v>
      </c>
      <c r="C20" s="4" t="s">
        <v>28</v>
      </c>
      <c r="D20" s="4" t="s">
        <v>29</v>
      </c>
      <c r="E20" s="5" t="s">
        <v>65</v>
      </c>
      <c r="F20" s="5" t="s">
        <v>66</v>
      </c>
      <c r="G20" s="5" t="s">
        <v>46</v>
      </c>
      <c r="H20" s="5" t="s">
        <v>33</v>
      </c>
      <c r="I20" s="5" t="s">
        <v>68</v>
      </c>
    </row>
    <row r="21" spans="1:9" x14ac:dyDescent="0.3">
      <c r="A21" s="1"/>
      <c r="B21" s="4" t="s">
        <v>27</v>
      </c>
      <c r="C21" s="4" t="s">
        <v>28</v>
      </c>
      <c r="D21" s="4" t="s">
        <v>29</v>
      </c>
      <c r="E21" s="5" t="s">
        <v>69</v>
      </c>
      <c r="F21" s="5" t="s">
        <v>70</v>
      </c>
      <c r="G21" s="5" t="s">
        <v>32</v>
      </c>
      <c r="H21" s="5" t="s">
        <v>33</v>
      </c>
      <c r="I21" s="5" t="s">
        <v>71</v>
      </c>
    </row>
    <row r="22" spans="1:9" x14ac:dyDescent="0.3">
      <c r="A22" s="1"/>
      <c r="B22" s="4" t="s">
        <v>27</v>
      </c>
      <c r="C22" s="4" t="s">
        <v>28</v>
      </c>
      <c r="D22" s="4" t="s">
        <v>29</v>
      </c>
      <c r="E22" s="5" t="s">
        <v>69</v>
      </c>
      <c r="F22" s="5" t="s">
        <v>72</v>
      </c>
      <c r="G22" s="5" t="s">
        <v>46</v>
      </c>
      <c r="H22" s="5" t="s">
        <v>33</v>
      </c>
      <c r="I22" s="5" t="s">
        <v>73</v>
      </c>
    </row>
    <row r="23" spans="1:9" x14ac:dyDescent="0.3">
      <c r="A23" s="1"/>
      <c r="B23" s="4" t="s">
        <v>27</v>
      </c>
      <c r="C23" s="4" t="s">
        <v>28</v>
      </c>
      <c r="D23" s="4" t="s">
        <v>29</v>
      </c>
      <c r="E23" s="5" t="s">
        <v>69</v>
      </c>
      <c r="F23" s="5" t="s">
        <v>72</v>
      </c>
      <c r="G23" s="5" t="s">
        <v>46</v>
      </c>
      <c r="H23" s="5" t="s">
        <v>33</v>
      </c>
      <c r="I23" s="5" t="s">
        <v>74</v>
      </c>
    </row>
    <row r="24" spans="1:9" x14ac:dyDescent="0.3">
      <c r="A24" s="1"/>
      <c r="B24" s="4" t="s">
        <v>27</v>
      </c>
      <c r="C24" s="4" t="s">
        <v>28</v>
      </c>
      <c r="D24" s="4" t="s">
        <v>29</v>
      </c>
      <c r="E24" s="5" t="s">
        <v>69</v>
      </c>
      <c r="F24" s="5" t="s">
        <v>72</v>
      </c>
      <c r="G24" s="5" t="s">
        <v>46</v>
      </c>
      <c r="H24" s="5" t="s">
        <v>33</v>
      </c>
      <c r="I24" s="5" t="s">
        <v>75</v>
      </c>
    </row>
    <row r="25" spans="1:9" x14ac:dyDescent="0.3">
      <c r="A25" s="1"/>
      <c r="B25" s="4" t="s">
        <v>27</v>
      </c>
      <c r="C25" s="4" t="s">
        <v>28</v>
      </c>
      <c r="D25" s="4" t="s">
        <v>29</v>
      </c>
      <c r="E25" s="5" t="s">
        <v>69</v>
      </c>
      <c r="F25" s="5" t="s">
        <v>72</v>
      </c>
      <c r="G25" s="5" t="s">
        <v>46</v>
      </c>
      <c r="H25" s="5" t="s">
        <v>33</v>
      </c>
      <c r="I25" s="5" t="s">
        <v>76</v>
      </c>
    </row>
    <row r="26" spans="1:9" x14ac:dyDescent="0.3">
      <c r="A26" s="1"/>
      <c r="B26" s="4" t="s">
        <v>27</v>
      </c>
      <c r="C26" s="4" t="s">
        <v>28</v>
      </c>
      <c r="D26" s="4" t="s">
        <v>29</v>
      </c>
      <c r="E26" s="5" t="s">
        <v>69</v>
      </c>
      <c r="F26" s="5" t="s">
        <v>72</v>
      </c>
      <c r="G26" s="5" t="s">
        <v>46</v>
      </c>
      <c r="H26" s="5" t="s">
        <v>33</v>
      </c>
      <c r="I26" s="5" t="s">
        <v>77</v>
      </c>
    </row>
    <row r="27" spans="1:9" x14ac:dyDescent="0.3">
      <c r="A27" s="1"/>
      <c r="B27" s="4" t="s">
        <v>27</v>
      </c>
      <c r="C27" s="4" t="s">
        <v>28</v>
      </c>
      <c r="D27" s="4" t="s">
        <v>29</v>
      </c>
      <c r="E27" s="5" t="s">
        <v>69</v>
      </c>
      <c r="F27" s="5" t="s">
        <v>78</v>
      </c>
      <c r="G27" s="5" t="s">
        <v>46</v>
      </c>
      <c r="H27" s="5" t="s">
        <v>33</v>
      </c>
      <c r="I27" s="5" t="s">
        <v>79</v>
      </c>
    </row>
    <row r="28" spans="1:9" x14ac:dyDescent="0.3">
      <c r="A28" s="1"/>
      <c r="B28" s="4" t="s">
        <v>27</v>
      </c>
      <c r="C28" s="4" t="s">
        <v>28</v>
      </c>
      <c r="D28" s="4" t="s">
        <v>29</v>
      </c>
      <c r="E28" s="5" t="s">
        <v>69</v>
      </c>
      <c r="F28" s="5" t="s">
        <v>78</v>
      </c>
      <c r="G28" s="5" t="s">
        <v>46</v>
      </c>
      <c r="H28" s="5" t="s">
        <v>33</v>
      </c>
      <c r="I28" s="5" t="s">
        <v>80</v>
      </c>
    </row>
    <row r="29" spans="1:9" x14ac:dyDescent="0.3">
      <c r="A29" s="1"/>
      <c r="B29" s="4" t="s">
        <v>27</v>
      </c>
      <c r="C29" s="4" t="s">
        <v>28</v>
      </c>
      <c r="D29" s="4" t="s">
        <v>29</v>
      </c>
      <c r="E29" s="5" t="s">
        <v>81</v>
      </c>
      <c r="F29" s="5" t="s">
        <v>82</v>
      </c>
      <c r="G29" s="5" t="s">
        <v>32</v>
      </c>
      <c r="H29" s="5" t="s">
        <v>33</v>
      </c>
      <c r="I29" s="5" t="s">
        <v>83</v>
      </c>
    </row>
    <row r="30" spans="1:9" x14ac:dyDescent="0.3">
      <c r="A30" s="1"/>
      <c r="B30" s="4" t="s">
        <v>27</v>
      </c>
      <c r="C30" s="4" t="s">
        <v>28</v>
      </c>
      <c r="D30" s="4" t="s">
        <v>29</v>
      </c>
      <c r="E30" s="5" t="s">
        <v>81</v>
      </c>
      <c r="F30" s="5" t="s">
        <v>82</v>
      </c>
      <c r="G30" s="5" t="s">
        <v>32</v>
      </c>
      <c r="H30" s="5" t="s">
        <v>33</v>
      </c>
      <c r="I30" s="5" t="s">
        <v>84</v>
      </c>
    </row>
    <row r="31" spans="1:9" x14ac:dyDescent="0.3">
      <c r="A31" s="1"/>
      <c r="B31" s="4" t="s">
        <v>27</v>
      </c>
      <c r="C31" s="4" t="s">
        <v>28</v>
      </c>
      <c r="D31" s="4" t="s">
        <v>29</v>
      </c>
      <c r="E31" s="5" t="s">
        <v>81</v>
      </c>
      <c r="F31" s="5" t="s">
        <v>85</v>
      </c>
      <c r="G31" s="5" t="s">
        <v>32</v>
      </c>
      <c r="H31" s="5" t="s">
        <v>33</v>
      </c>
      <c r="I31" s="5" t="s">
        <v>86</v>
      </c>
    </row>
    <row r="32" spans="1:9" x14ac:dyDescent="0.3">
      <c r="A32" s="1"/>
      <c r="B32" s="4" t="s">
        <v>27</v>
      </c>
      <c r="C32" s="4" t="s">
        <v>28</v>
      </c>
      <c r="D32" s="4" t="s">
        <v>29</v>
      </c>
      <c r="E32" s="5" t="s">
        <v>87</v>
      </c>
      <c r="F32" s="5" t="s">
        <v>88</v>
      </c>
      <c r="G32" s="5" t="s">
        <v>48</v>
      </c>
      <c r="H32" s="5" t="s">
        <v>89</v>
      </c>
      <c r="I32" s="5" t="s">
        <v>90</v>
      </c>
    </row>
    <row r="33" spans="1:9" x14ac:dyDescent="0.3">
      <c r="A33" s="1"/>
      <c r="B33" s="4" t="s">
        <v>27</v>
      </c>
      <c r="C33" s="4" t="s">
        <v>28</v>
      </c>
      <c r="D33" s="4" t="s">
        <v>29</v>
      </c>
      <c r="E33" s="5" t="s">
        <v>87</v>
      </c>
      <c r="F33" s="5" t="s">
        <v>88</v>
      </c>
      <c r="G33" s="5" t="s">
        <v>48</v>
      </c>
      <c r="H33" s="5" t="s">
        <v>89</v>
      </c>
      <c r="I33" s="5" t="s">
        <v>91</v>
      </c>
    </row>
    <row r="34" spans="1:9" x14ac:dyDescent="0.3">
      <c r="A34" s="1"/>
      <c r="B34" s="4" t="s">
        <v>27</v>
      </c>
      <c r="C34" s="4" t="s">
        <v>28</v>
      </c>
      <c r="D34" s="4" t="s">
        <v>29</v>
      </c>
      <c r="E34" s="5" t="s">
        <v>87</v>
      </c>
      <c r="F34" s="5" t="s">
        <v>88</v>
      </c>
      <c r="G34" s="5" t="s">
        <v>48</v>
      </c>
      <c r="H34" s="5" t="s">
        <v>92</v>
      </c>
      <c r="I34" s="5" t="s">
        <v>93</v>
      </c>
    </row>
    <row r="35" spans="1:9" x14ac:dyDescent="0.3">
      <c r="A35" s="1"/>
      <c r="B35" s="4" t="s">
        <v>27</v>
      </c>
      <c r="C35" s="4" t="s">
        <v>28</v>
      </c>
      <c r="D35" s="4" t="s">
        <v>29</v>
      </c>
      <c r="E35" s="5" t="s">
        <v>87</v>
      </c>
      <c r="F35" s="5" t="s">
        <v>94</v>
      </c>
      <c r="G35" s="5" t="s">
        <v>46</v>
      </c>
      <c r="H35" s="5" t="s">
        <v>33</v>
      </c>
      <c r="I35" s="5" t="s">
        <v>95</v>
      </c>
    </row>
    <row r="36" spans="1:9" x14ac:dyDescent="0.3">
      <c r="A36" s="1"/>
      <c r="B36" s="4" t="s">
        <v>27</v>
      </c>
      <c r="C36" s="4" t="s">
        <v>28</v>
      </c>
      <c r="D36" s="4" t="s">
        <v>29</v>
      </c>
      <c r="E36" s="5" t="s">
        <v>87</v>
      </c>
      <c r="F36" s="5" t="s">
        <v>94</v>
      </c>
      <c r="G36" s="5" t="s">
        <v>46</v>
      </c>
      <c r="H36" s="5" t="s">
        <v>33</v>
      </c>
      <c r="I36" s="5" t="s">
        <v>96</v>
      </c>
    </row>
    <row r="37" spans="1:9" x14ac:dyDescent="0.3">
      <c r="A37" s="1"/>
      <c r="B37" s="4" t="s">
        <v>27</v>
      </c>
      <c r="C37" s="4" t="s">
        <v>28</v>
      </c>
      <c r="D37" s="4" t="s">
        <v>29</v>
      </c>
      <c r="E37" s="5" t="s">
        <v>87</v>
      </c>
      <c r="F37" s="5" t="s">
        <v>94</v>
      </c>
      <c r="G37" s="5" t="s">
        <v>46</v>
      </c>
      <c r="H37" s="5" t="s">
        <v>33</v>
      </c>
      <c r="I37" s="5" t="s">
        <v>97</v>
      </c>
    </row>
    <row r="38" spans="1:9" x14ac:dyDescent="0.3">
      <c r="A38" s="1"/>
      <c r="B38" s="4" t="s">
        <v>27</v>
      </c>
      <c r="C38" s="4" t="s">
        <v>28</v>
      </c>
      <c r="D38" s="4" t="s">
        <v>29</v>
      </c>
      <c r="E38" s="5" t="s">
        <v>87</v>
      </c>
      <c r="F38" s="5" t="s">
        <v>94</v>
      </c>
      <c r="G38" s="5" t="s">
        <v>46</v>
      </c>
      <c r="H38" s="5" t="s">
        <v>33</v>
      </c>
      <c r="I38" s="5" t="s">
        <v>98</v>
      </c>
    </row>
    <row r="39" spans="1:9" x14ac:dyDescent="0.3">
      <c r="A39" s="1"/>
      <c r="B39" s="4" t="s">
        <v>27</v>
      </c>
      <c r="C39" s="4" t="s">
        <v>28</v>
      </c>
      <c r="D39" s="4" t="s">
        <v>29</v>
      </c>
      <c r="E39" s="5" t="s">
        <v>87</v>
      </c>
      <c r="F39" s="5" t="s">
        <v>94</v>
      </c>
      <c r="G39" s="5" t="s">
        <v>46</v>
      </c>
      <c r="H39" s="5" t="s">
        <v>33</v>
      </c>
      <c r="I39" s="5" t="s">
        <v>99</v>
      </c>
    </row>
    <row r="40" spans="1:9" x14ac:dyDescent="0.3">
      <c r="A40" s="1"/>
      <c r="B40" s="4" t="s">
        <v>27</v>
      </c>
      <c r="C40" s="4" t="s">
        <v>28</v>
      </c>
      <c r="D40" s="4" t="s">
        <v>29</v>
      </c>
      <c r="E40" s="5" t="s">
        <v>100</v>
      </c>
      <c r="F40" s="5" t="s">
        <v>101</v>
      </c>
      <c r="G40" s="5" t="s">
        <v>46</v>
      </c>
      <c r="H40" s="5" t="s">
        <v>33</v>
      </c>
      <c r="I40" s="5" t="s">
        <v>102</v>
      </c>
    </row>
    <row r="41" spans="1:9" x14ac:dyDescent="0.3">
      <c r="A41" s="1"/>
      <c r="B41" s="4" t="s">
        <v>27</v>
      </c>
      <c r="C41" s="4" t="s">
        <v>28</v>
      </c>
      <c r="D41" s="4" t="s">
        <v>29</v>
      </c>
      <c r="E41" s="5" t="s">
        <v>103</v>
      </c>
      <c r="F41" s="5" t="s">
        <v>104</v>
      </c>
      <c r="G41" s="5" t="s">
        <v>32</v>
      </c>
      <c r="H41" s="5" t="s">
        <v>33</v>
      </c>
      <c r="I41" s="5" t="s">
        <v>105</v>
      </c>
    </row>
    <row r="42" spans="1:9" x14ac:dyDescent="0.3">
      <c r="A42" s="1"/>
      <c r="B42" s="4" t="s">
        <v>27</v>
      </c>
      <c r="C42" s="4" t="s">
        <v>28</v>
      </c>
      <c r="D42" s="4" t="s">
        <v>29</v>
      </c>
      <c r="E42" s="5" t="s">
        <v>103</v>
      </c>
      <c r="F42" s="5" t="s">
        <v>106</v>
      </c>
      <c r="G42" s="5" t="s">
        <v>32</v>
      </c>
      <c r="H42" s="5" t="s">
        <v>33</v>
      </c>
      <c r="I42" s="5" t="s">
        <v>107</v>
      </c>
    </row>
    <row r="43" spans="1:9" x14ac:dyDescent="0.3">
      <c r="A43" s="1"/>
      <c r="B43" s="4" t="s">
        <v>27</v>
      </c>
      <c r="C43" s="4" t="s">
        <v>28</v>
      </c>
      <c r="D43" s="4" t="s">
        <v>29</v>
      </c>
      <c r="E43" s="5" t="s">
        <v>103</v>
      </c>
      <c r="F43" s="5" t="s">
        <v>106</v>
      </c>
      <c r="G43" s="5" t="s">
        <v>37</v>
      </c>
      <c r="H43" s="5" t="s">
        <v>108</v>
      </c>
      <c r="I43" s="5" t="s">
        <v>109</v>
      </c>
    </row>
    <row r="44" spans="1:9" x14ac:dyDescent="0.3">
      <c r="A44" s="1"/>
      <c r="B44" s="4" t="s">
        <v>27</v>
      </c>
      <c r="C44" s="4" t="s">
        <v>28</v>
      </c>
      <c r="D44" s="4" t="s">
        <v>29</v>
      </c>
      <c r="E44" s="5" t="s">
        <v>110</v>
      </c>
      <c r="F44" s="5" t="s">
        <v>111</v>
      </c>
      <c r="G44" s="5" t="s">
        <v>46</v>
      </c>
      <c r="H44" s="5" t="s">
        <v>33</v>
      </c>
      <c r="I44" s="5" t="s">
        <v>112</v>
      </c>
    </row>
    <row r="45" spans="1:9" x14ac:dyDescent="0.3">
      <c r="A45" s="1"/>
      <c r="B45" s="4" t="s">
        <v>27</v>
      </c>
      <c r="C45" s="4" t="s">
        <v>28</v>
      </c>
      <c r="D45" s="4" t="s">
        <v>29</v>
      </c>
      <c r="E45" s="5" t="s">
        <v>110</v>
      </c>
      <c r="F45" s="5" t="s">
        <v>111</v>
      </c>
      <c r="G45" s="5" t="s">
        <v>46</v>
      </c>
      <c r="H45" s="5" t="s">
        <v>33</v>
      </c>
      <c r="I45" s="5" t="s">
        <v>113</v>
      </c>
    </row>
    <row r="46" spans="1:9" x14ac:dyDescent="0.3">
      <c r="A46" s="1"/>
      <c r="B46" s="4" t="s">
        <v>27</v>
      </c>
      <c r="C46" s="4" t="s">
        <v>28</v>
      </c>
      <c r="D46" s="4" t="s">
        <v>29</v>
      </c>
      <c r="E46" s="5" t="s">
        <v>114</v>
      </c>
      <c r="F46" s="5" t="s">
        <v>115</v>
      </c>
      <c r="G46" s="5" t="s">
        <v>46</v>
      </c>
      <c r="H46" s="5" t="s">
        <v>33</v>
      </c>
      <c r="I46" s="5" t="s">
        <v>116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117</v>
      </c>
      <c r="C5" s="1"/>
      <c r="D5" s="1"/>
      <c r="E5" s="1"/>
      <c r="F5" s="1"/>
      <c r="G5" s="1"/>
      <c r="H5" s="1"/>
      <c r="I5" s="1"/>
      <c r="J5" s="1"/>
      <c r="K5" s="1"/>
      <c r="L5" s="1"/>
      <c r="M5" s="1"/>
      <c r="N5" s="1"/>
    </row>
    <row r="6" spans="1:14" ht="19.95" customHeight="1" x14ac:dyDescent="0.3">
      <c r="A6" s="1"/>
      <c r="B6" s="7" t="s">
        <v>118</v>
      </c>
      <c r="C6" s="7" t="s">
        <v>119</v>
      </c>
      <c r="D6" s="7" t="s">
        <v>120</v>
      </c>
      <c r="E6" s="7" t="s">
        <v>121</v>
      </c>
      <c r="F6" s="7" t="s">
        <v>122</v>
      </c>
      <c r="G6" s="7" t="s">
        <v>123</v>
      </c>
      <c r="H6" s="7" t="s">
        <v>124</v>
      </c>
      <c r="I6" s="7" t="s">
        <v>125</v>
      </c>
      <c r="J6" s="7" t="s">
        <v>126</v>
      </c>
      <c r="K6" s="7" t="s">
        <v>127</v>
      </c>
      <c r="L6" s="7" t="s">
        <v>128</v>
      </c>
      <c r="M6" s="7" t="s">
        <v>129</v>
      </c>
      <c r="N6" s="7" t="s">
        <v>130</v>
      </c>
    </row>
    <row r="7" spans="1:14" ht="26.4" x14ac:dyDescent="0.3">
      <c r="A7" s="1"/>
      <c r="B7" s="5" t="s">
        <v>131</v>
      </c>
      <c r="C7" s="5" t="s">
        <v>132</v>
      </c>
      <c r="D7" s="5" t="s">
        <v>33</v>
      </c>
      <c r="E7" s="4" t="s">
        <v>133</v>
      </c>
      <c r="F7" s="4" t="s">
        <v>134</v>
      </c>
      <c r="G7" s="6" t="s">
        <v>135</v>
      </c>
      <c r="H7" s="8">
        <v>17</v>
      </c>
      <c r="I7" s="5" t="s">
        <v>136</v>
      </c>
      <c r="J7" s="5" t="s">
        <v>137</v>
      </c>
      <c r="K7" s="5" t="s">
        <v>138</v>
      </c>
      <c r="L7" s="5" t="s">
        <v>139</v>
      </c>
      <c r="M7" s="8">
        <v>13417</v>
      </c>
      <c r="N7" s="5" t="s">
        <v>140</v>
      </c>
    </row>
    <row r="8" spans="1:14" x14ac:dyDescent="0.3">
      <c r="A8" s="1"/>
      <c r="B8" s="5" t="s">
        <v>141</v>
      </c>
      <c r="C8" s="5" t="s">
        <v>142</v>
      </c>
      <c r="D8" s="5" t="s">
        <v>33</v>
      </c>
      <c r="E8" s="4" t="s">
        <v>143</v>
      </c>
      <c r="F8" s="4" t="s">
        <v>144</v>
      </c>
      <c r="G8" s="6" t="s">
        <v>145</v>
      </c>
      <c r="H8" s="8">
        <v>8.15</v>
      </c>
      <c r="I8" s="5" t="s">
        <v>136</v>
      </c>
      <c r="J8" s="5" t="s">
        <v>137</v>
      </c>
      <c r="K8" s="5" t="s">
        <v>138</v>
      </c>
      <c r="L8" s="5" t="s">
        <v>146</v>
      </c>
      <c r="M8" s="8">
        <v>19865</v>
      </c>
      <c r="N8" s="5" t="s">
        <v>140</v>
      </c>
    </row>
    <row r="9" spans="1:14" ht="26.4" x14ac:dyDescent="0.3">
      <c r="A9" s="1"/>
      <c r="B9" s="5" t="s">
        <v>147</v>
      </c>
      <c r="C9" s="5" t="s">
        <v>148</v>
      </c>
      <c r="D9" s="5" t="s">
        <v>149</v>
      </c>
      <c r="E9" s="4" t="s">
        <v>133</v>
      </c>
      <c r="F9" s="4" t="s">
        <v>134</v>
      </c>
      <c r="G9" s="6" t="s">
        <v>150</v>
      </c>
      <c r="H9" s="8">
        <v>0</v>
      </c>
      <c r="I9" s="5" t="s">
        <v>136</v>
      </c>
      <c r="J9" s="5" t="s">
        <v>151</v>
      </c>
      <c r="K9" s="5" t="s">
        <v>138</v>
      </c>
      <c r="L9" s="5" t="s">
        <v>152</v>
      </c>
      <c r="M9" s="8">
        <v>14767</v>
      </c>
      <c r="N9" s="5" t="s">
        <v>153</v>
      </c>
    </row>
    <row r="10" spans="1:14" ht="26.4" x14ac:dyDescent="0.3">
      <c r="A10" s="1"/>
      <c r="B10" s="5" t="s">
        <v>147</v>
      </c>
      <c r="C10" s="5" t="s">
        <v>148</v>
      </c>
      <c r="D10" s="5" t="s">
        <v>154</v>
      </c>
      <c r="E10" s="4" t="s">
        <v>133</v>
      </c>
      <c r="F10" s="4" t="s">
        <v>134</v>
      </c>
      <c r="G10" s="6" t="s">
        <v>155</v>
      </c>
      <c r="H10" s="8">
        <v>0</v>
      </c>
      <c r="I10" s="5" t="s">
        <v>136</v>
      </c>
      <c r="J10" s="5" t="s">
        <v>151</v>
      </c>
      <c r="K10" s="5" t="s">
        <v>138</v>
      </c>
      <c r="L10" s="5" t="s">
        <v>152</v>
      </c>
      <c r="M10" s="8">
        <v>13869</v>
      </c>
      <c r="N10" s="5" t="s">
        <v>153</v>
      </c>
    </row>
    <row r="11" spans="1:14" ht="26.4" x14ac:dyDescent="0.3">
      <c r="A11" s="1"/>
      <c r="B11" s="5" t="s">
        <v>147</v>
      </c>
      <c r="C11" s="5" t="s">
        <v>148</v>
      </c>
      <c r="D11" s="5" t="s">
        <v>156</v>
      </c>
      <c r="E11" s="4" t="s">
        <v>133</v>
      </c>
      <c r="F11" s="4" t="s">
        <v>134</v>
      </c>
      <c r="G11" s="6" t="s">
        <v>157</v>
      </c>
      <c r="H11" s="8">
        <v>0</v>
      </c>
      <c r="I11" s="5" t="s">
        <v>136</v>
      </c>
      <c r="J11" s="5" t="s">
        <v>151</v>
      </c>
      <c r="K11" s="5" t="s">
        <v>138</v>
      </c>
      <c r="L11" s="5" t="s">
        <v>152</v>
      </c>
      <c r="M11" s="8">
        <v>13870</v>
      </c>
      <c r="N11" s="5" t="s">
        <v>153</v>
      </c>
    </row>
    <row r="12" spans="1:14" ht="26.4" x14ac:dyDescent="0.3">
      <c r="A12" s="1"/>
      <c r="B12" s="5" t="s">
        <v>147</v>
      </c>
      <c r="C12" s="5" t="s">
        <v>148</v>
      </c>
      <c r="D12" s="5" t="s">
        <v>158</v>
      </c>
      <c r="E12" s="4" t="s">
        <v>133</v>
      </c>
      <c r="F12" s="4" t="s">
        <v>134</v>
      </c>
      <c r="G12" s="6" t="s">
        <v>155</v>
      </c>
      <c r="H12" s="8">
        <v>0</v>
      </c>
      <c r="I12" s="5" t="s">
        <v>136</v>
      </c>
      <c r="J12" s="5" t="s">
        <v>151</v>
      </c>
      <c r="K12" s="5" t="s">
        <v>138</v>
      </c>
      <c r="L12" s="5" t="s">
        <v>152</v>
      </c>
      <c r="M12" s="8">
        <v>14765</v>
      </c>
      <c r="N12" s="5" t="s">
        <v>153</v>
      </c>
    </row>
    <row r="13" spans="1:14" ht="26.4" x14ac:dyDescent="0.3">
      <c r="A13" s="1"/>
      <c r="B13" s="5" t="s">
        <v>147</v>
      </c>
      <c r="C13" s="5" t="s">
        <v>148</v>
      </c>
      <c r="D13" s="5" t="s">
        <v>159</v>
      </c>
      <c r="E13" s="4" t="s">
        <v>133</v>
      </c>
      <c r="F13" s="4" t="s">
        <v>134</v>
      </c>
      <c r="G13" s="6" t="s">
        <v>157</v>
      </c>
      <c r="H13" s="8">
        <v>0</v>
      </c>
      <c r="I13" s="5" t="s">
        <v>136</v>
      </c>
      <c r="J13" s="5" t="s">
        <v>151</v>
      </c>
      <c r="K13" s="5" t="s">
        <v>138</v>
      </c>
      <c r="L13" s="5" t="s">
        <v>152</v>
      </c>
      <c r="M13" s="8">
        <v>13871</v>
      </c>
      <c r="N13" s="5" t="s">
        <v>153</v>
      </c>
    </row>
    <row r="14" spans="1:14" ht="26.4" x14ac:dyDescent="0.3">
      <c r="A14" s="1"/>
      <c r="B14" s="5" t="s">
        <v>147</v>
      </c>
      <c r="C14" s="5" t="s">
        <v>148</v>
      </c>
      <c r="D14" s="5" t="s">
        <v>160</v>
      </c>
      <c r="E14" s="4" t="s">
        <v>133</v>
      </c>
      <c r="F14" s="4" t="s">
        <v>134</v>
      </c>
      <c r="G14" s="6" t="s">
        <v>150</v>
      </c>
      <c r="H14" s="8">
        <v>0</v>
      </c>
      <c r="I14" s="5" t="s">
        <v>136</v>
      </c>
      <c r="J14" s="5" t="s">
        <v>151</v>
      </c>
      <c r="K14" s="5" t="s">
        <v>138</v>
      </c>
      <c r="L14" s="5" t="s">
        <v>152</v>
      </c>
      <c r="M14" s="8">
        <v>13812</v>
      </c>
      <c r="N14" s="5" t="s">
        <v>153</v>
      </c>
    </row>
    <row r="15" spans="1:14" ht="26.4" x14ac:dyDescent="0.3">
      <c r="A15" s="1"/>
      <c r="B15" s="5" t="s">
        <v>147</v>
      </c>
      <c r="C15" s="5" t="s">
        <v>148</v>
      </c>
      <c r="D15" s="5" t="s">
        <v>161</v>
      </c>
      <c r="E15" s="4" t="s">
        <v>133</v>
      </c>
      <c r="F15" s="4" t="s">
        <v>134</v>
      </c>
      <c r="G15" s="6" t="s">
        <v>162</v>
      </c>
      <c r="H15" s="8">
        <v>0</v>
      </c>
      <c r="I15" s="5" t="s">
        <v>136</v>
      </c>
      <c r="J15" s="5" t="s">
        <v>151</v>
      </c>
      <c r="K15" s="5" t="s">
        <v>138</v>
      </c>
      <c r="L15" s="5" t="s">
        <v>152</v>
      </c>
      <c r="M15" s="8">
        <v>13809</v>
      </c>
      <c r="N15" s="5" t="s">
        <v>153</v>
      </c>
    </row>
    <row r="16" spans="1:14" ht="39.6" x14ac:dyDescent="0.3">
      <c r="A16" s="1"/>
      <c r="B16" s="5" t="s">
        <v>147</v>
      </c>
      <c r="C16" s="5" t="s">
        <v>148</v>
      </c>
      <c r="D16" s="5" t="s">
        <v>163</v>
      </c>
      <c r="E16" s="4" t="s">
        <v>133</v>
      </c>
      <c r="F16" s="4" t="s">
        <v>134</v>
      </c>
      <c r="G16" s="6" t="s">
        <v>164</v>
      </c>
      <c r="H16" s="8">
        <v>0</v>
      </c>
      <c r="I16" s="5" t="s">
        <v>136</v>
      </c>
      <c r="J16" s="5" t="s">
        <v>137</v>
      </c>
      <c r="K16" s="5" t="s">
        <v>138</v>
      </c>
      <c r="L16" s="5" t="s">
        <v>152</v>
      </c>
      <c r="M16" s="8">
        <v>13765</v>
      </c>
      <c r="N16" s="5" t="s">
        <v>153</v>
      </c>
    </row>
    <row r="17" spans="1:14" ht="26.4" x14ac:dyDescent="0.3">
      <c r="A17" s="1"/>
      <c r="B17" s="5" t="s">
        <v>147</v>
      </c>
      <c r="C17" s="5" t="s">
        <v>165</v>
      </c>
      <c r="D17" s="5" t="s">
        <v>166</v>
      </c>
      <c r="E17" s="4" t="s">
        <v>133</v>
      </c>
      <c r="F17" s="4" t="s">
        <v>134</v>
      </c>
      <c r="G17" s="6" t="s">
        <v>167</v>
      </c>
      <c r="H17" s="8">
        <v>0</v>
      </c>
      <c r="I17" s="5" t="s">
        <v>136</v>
      </c>
      <c r="J17" s="5" t="s">
        <v>151</v>
      </c>
      <c r="K17" s="5" t="s">
        <v>138</v>
      </c>
      <c r="L17" s="5" t="s">
        <v>139</v>
      </c>
      <c r="M17" s="8">
        <v>13761</v>
      </c>
      <c r="N17" s="5" t="s">
        <v>153</v>
      </c>
    </row>
    <row r="18" spans="1:14" ht="26.4" x14ac:dyDescent="0.3">
      <c r="A18" s="1"/>
      <c r="B18" s="5" t="s">
        <v>147</v>
      </c>
      <c r="C18" s="5" t="s">
        <v>165</v>
      </c>
      <c r="D18" s="5" t="s">
        <v>168</v>
      </c>
      <c r="E18" s="4" t="s">
        <v>133</v>
      </c>
      <c r="F18" s="4" t="s">
        <v>134</v>
      </c>
      <c r="G18" s="6" t="s">
        <v>169</v>
      </c>
      <c r="H18" s="8">
        <v>0</v>
      </c>
      <c r="I18" s="5" t="s">
        <v>136</v>
      </c>
      <c r="J18" s="5" t="s">
        <v>151</v>
      </c>
      <c r="K18" s="5" t="s">
        <v>138</v>
      </c>
      <c r="L18" s="5" t="s">
        <v>139</v>
      </c>
      <c r="M18" s="8">
        <v>13758</v>
      </c>
      <c r="N18" s="5" t="s">
        <v>153</v>
      </c>
    </row>
    <row r="19" spans="1:14" ht="26.4" x14ac:dyDescent="0.3">
      <c r="A19" s="1"/>
      <c r="B19" s="5" t="s">
        <v>147</v>
      </c>
      <c r="C19" s="5" t="s">
        <v>170</v>
      </c>
      <c r="D19" s="5" t="s">
        <v>154</v>
      </c>
      <c r="E19" s="4" t="s">
        <v>133</v>
      </c>
      <c r="F19" s="4" t="s">
        <v>134</v>
      </c>
      <c r="G19" s="6" t="s">
        <v>171</v>
      </c>
      <c r="H19" s="8">
        <v>0</v>
      </c>
      <c r="I19" s="5" t="s">
        <v>136</v>
      </c>
      <c r="J19" s="5" t="s">
        <v>151</v>
      </c>
      <c r="K19" s="5" t="s">
        <v>138</v>
      </c>
      <c r="L19" s="5" t="s">
        <v>152</v>
      </c>
      <c r="M19" s="8">
        <v>13860</v>
      </c>
      <c r="N19" s="5" t="s">
        <v>153</v>
      </c>
    </row>
    <row r="20" spans="1:14" ht="26.4" x14ac:dyDescent="0.3">
      <c r="A20" s="1"/>
      <c r="B20" s="5" t="s">
        <v>147</v>
      </c>
      <c r="C20" s="5" t="s">
        <v>170</v>
      </c>
      <c r="D20" s="5" t="s">
        <v>156</v>
      </c>
      <c r="E20" s="4" t="s">
        <v>133</v>
      </c>
      <c r="F20" s="4" t="s">
        <v>134</v>
      </c>
      <c r="G20" s="6" t="s">
        <v>172</v>
      </c>
      <c r="H20" s="8">
        <v>0</v>
      </c>
      <c r="I20" s="5" t="s">
        <v>136</v>
      </c>
      <c r="J20" s="5" t="s">
        <v>151</v>
      </c>
      <c r="K20" s="5" t="s">
        <v>138</v>
      </c>
      <c r="L20" s="5" t="s">
        <v>152</v>
      </c>
      <c r="M20" s="8">
        <v>13862</v>
      </c>
      <c r="N20" s="5" t="s">
        <v>153</v>
      </c>
    </row>
    <row r="21" spans="1:14" ht="26.4" x14ac:dyDescent="0.3">
      <c r="A21" s="1"/>
      <c r="B21" s="5" t="s">
        <v>147</v>
      </c>
      <c r="C21" s="5" t="s">
        <v>170</v>
      </c>
      <c r="D21" s="5" t="s">
        <v>173</v>
      </c>
      <c r="E21" s="4" t="s">
        <v>133</v>
      </c>
      <c r="F21" s="4" t="s">
        <v>134</v>
      </c>
      <c r="G21" s="6" t="s">
        <v>171</v>
      </c>
      <c r="H21" s="8">
        <v>0</v>
      </c>
      <c r="I21" s="5" t="s">
        <v>136</v>
      </c>
      <c r="J21" s="5" t="s">
        <v>151</v>
      </c>
      <c r="K21" s="5" t="s">
        <v>138</v>
      </c>
      <c r="L21" s="5" t="s">
        <v>152</v>
      </c>
      <c r="M21" s="8">
        <v>13861</v>
      </c>
      <c r="N21" s="5" t="s">
        <v>153</v>
      </c>
    </row>
    <row r="22" spans="1:14" ht="26.4" x14ac:dyDescent="0.3">
      <c r="A22" s="1"/>
      <c r="B22" s="5" t="s">
        <v>147</v>
      </c>
      <c r="C22" s="5" t="s">
        <v>170</v>
      </c>
      <c r="D22" s="5" t="s">
        <v>159</v>
      </c>
      <c r="E22" s="4" t="s">
        <v>133</v>
      </c>
      <c r="F22" s="4" t="s">
        <v>134</v>
      </c>
      <c r="G22" s="6" t="s">
        <v>172</v>
      </c>
      <c r="H22" s="8">
        <v>0</v>
      </c>
      <c r="I22" s="5" t="s">
        <v>136</v>
      </c>
      <c r="J22" s="5" t="s">
        <v>151</v>
      </c>
      <c r="K22" s="5" t="s">
        <v>138</v>
      </c>
      <c r="L22" s="5" t="s">
        <v>152</v>
      </c>
      <c r="M22" s="8">
        <v>13863</v>
      </c>
      <c r="N22" s="5" t="s">
        <v>153</v>
      </c>
    </row>
    <row r="23" spans="1:14" ht="39.6" x14ac:dyDescent="0.3">
      <c r="A23" s="1"/>
      <c r="B23" s="5" t="s">
        <v>147</v>
      </c>
      <c r="C23" s="5" t="s">
        <v>170</v>
      </c>
      <c r="D23" s="5" t="s">
        <v>174</v>
      </c>
      <c r="E23" s="4" t="s">
        <v>133</v>
      </c>
      <c r="F23" s="4" t="s">
        <v>134</v>
      </c>
      <c r="G23" s="6" t="s">
        <v>175</v>
      </c>
      <c r="H23" s="8">
        <v>0</v>
      </c>
      <c r="I23" s="5" t="s">
        <v>136</v>
      </c>
      <c r="J23" s="5" t="s">
        <v>137</v>
      </c>
      <c r="K23" s="5" t="s">
        <v>138</v>
      </c>
      <c r="L23" s="5" t="s">
        <v>152</v>
      </c>
      <c r="M23" s="8">
        <v>13750</v>
      </c>
      <c r="N23" s="5" t="s">
        <v>153</v>
      </c>
    </row>
    <row r="24" spans="1:14" ht="26.4" x14ac:dyDescent="0.3">
      <c r="A24" s="1"/>
      <c r="B24" s="5" t="s">
        <v>147</v>
      </c>
      <c r="C24" s="5" t="s">
        <v>170</v>
      </c>
      <c r="D24" s="5" t="s">
        <v>176</v>
      </c>
      <c r="E24" s="4" t="s">
        <v>133</v>
      </c>
      <c r="F24" s="4" t="s">
        <v>134</v>
      </c>
      <c r="G24" s="6" t="s">
        <v>177</v>
      </c>
      <c r="H24" s="8">
        <v>0</v>
      </c>
      <c r="I24" s="5" t="s">
        <v>136</v>
      </c>
      <c r="J24" s="5" t="s">
        <v>151</v>
      </c>
      <c r="K24" s="5" t="s">
        <v>138</v>
      </c>
      <c r="L24" s="5" t="s">
        <v>139</v>
      </c>
      <c r="M24" s="8">
        <v>13746</v>
      </c>
      <c r="N24" s="5" t="s">
        <v>153</v>
      </c>
    </row>
    <row r="25" spans="1:14" x14ac:dyDescent="0.3">
      <c r="A25" s="1"/>
      <c r="B25" s="5" t="s">
        <v>147</v>
      </c>
      <c r="C25" s="5" t="s">
        <v>170</v>
      </c>
      <c r="D25" s="5" t="s">
        <v>178</v>
      </c>
      <c r="E25" s="4" t="s">
        <v>133</v>
      </c>
      <c r="F25" s="4" t="s">
        <v>134</v>
      </c>
      <c r="G25" s="6" t="s">
        <v>179</v>
      </c>
      <c r="H25" s="8">
        <v>0</v>
      </c>
      <c r="I25" s="5" t="s">
        <v>136</v>
      </c>
      <c r="J25" s="5" t="s">
        <v>137</v>
      </c>
      <c r="K25" s="5" t="s">
        <v>138</v>
      </c>
      <c r="L25" s="5" t="s">
        <v>139</v>
      </c>
      <c r="M25" s="8">
        <v>13771</v>
      </c>
      <c r="N25" s="5" t="s">
        <v>153</v>
      </c>
    </row>
    <row r="26" spans="1:14" x14ac:dyDescent="0.3">
      <c r="A26" s="1"/>
      <c r="B26" s="5" t="s">
        <v>147</v>
      </c>
      <c r="C26" s="5" t="s">
        <v>180</v>
      </c>
      <c r="D26" s="5" t="s">
        <v>181</v>
      </c>
      <c r="E26" s="4" t="s">
        <v>182</v>
      </c>
      <c r="F26" s="4" t="s">
        <v>183</v>
      </c>
      <c r="G26" s="6" t="s">
        <v>184</v>
      </c>
      <c r="H26" s="8">
        <v>0</v>
      </c>
      <c r="I26" s="5" t="s">
        <v>136</v>
      </c>
      <c r="J26" s="5" t="s">
        <v>151</v>
      </c>
      <c r="K26" s="5" t="s">
        <v>138</v>
      </c>
      <c r="L26" s="5" t="s">
        <v>146</v>
      </c>
      <c r="M26" s="8">
        <v>13813</v>
      </c>
      <c r="N26" s="5" t="s">
        <v>153</v>
      </c>
    </row>
    <row r="27" spans="1:14" x14ac:dyDescent="0.3">
      <c r="A27" s="1"/>
      <c r="B27" s="5" t="s">
        <v>147</v>
      </c>
      <c r="C27" s="5" t="s">
        <v>180</v>
      </c>
      <c r="D27" s="5" t="s">
        <v>185</v>
      </c>
      <c r="E27" s="4" t="s">
        <v>182</v>
      </c>
      <c r="F27" s="4" t="s">
        <v>183</v>
      </c>
      <c r="G27" s="6" t="s">
        <v>184</v>
      </c>
      <c r="H27" s="8">
        <v>0</v>
      </c>
      <c r="I27" s="5" t="s">
        <v>136</v>
      </c>
      <c r="J27" s="5" t="s">
        <v>151</v>
      </c>
      <c r="K27" s="5" t="s">
        <v>138</v>
      </c>
      <c r="L27" s="5" t="s">
        <v>146</v>
      </c>
      <c r="M27" s="8">
        <v>13814</v>
      </c>
      <c r="N27" s="5" t="s">
        <v>153</v>
      </c>
    </row>
    <row r="28" spans="1:14" x14ac:dyDescent="0.3">
      <c r="A28" s="1"/>
      <c r="B28" s="5" t="s">
        <v>186</v>
      </c>
      <c r="C28" s="5" t="s">
        <v>187</v>
      </c>
      <c r="D28" s="5" t="s">
        <v>188</v>
      </c>
      <c r="E28" s="4" t="s">
        <v>189</v>
      </c>
      <c r="F28" s="4" t="s">
        <v>190</v>
      </c>
      <c r="G28" s="6" t="s">
        <v>191</v>
      </c>
      <c r="H28" s="8">
        <v>0</v>
      </c>
      <c r="I28" s="5" t="s">
        <v>136</v>
      </c>
      <c r="J28" s="5" t="s">
        <v>151</v>
      </c>
      <c r="K28" s="5" t="s">
        <v>138</v>
      </c>
      <c r="L28" s="5" t="s">
        <v>146</v>
      </c>
      <c r="M28" s="8">
        <v>19908</v>
      </c>
      <c r="N28" s="5" t="s">
        <v>153</v>
      </c>
    </row>
    <row r="29" spans="1:14" x14ac:dyDescent="0.3">
      <c r="A29" s="1"/>
      <c r="B29" s="5" t="s">
        <v>186</v>
      </c>
      <c r="C29" s="5" t="s">
        <v>187</v>
      </c>
      <c r="D29" s="5" t="s">
        <v>192</v>
      </c>
      <c r="E29" s="4" t="s">
        <v>189</v>
      </c>
      <c r="F29" s="4" t="s">
        <v>190</v>
      </c>
      <c r="G29" s="6" t="s">
        <v>191</v>
      </c>
      <c r="H29" s="8">
        <v>0</v>
      </c>
      <c r="I29" s="5" t="s">
        <v>136</v>
      </c>
      <c r="J29" s="5" t="s">
        <v>151</v>
      </c>
      <c r="K29" s="5" t="s">
        <v>138</v>
      </c>
      <c r="L29" s="5" t="s">
        <v>146</v>
      </c>
      <c r="M29" s="8">
        <v>19907</v>
      </c>
      <c r="N29" s="5" t="s">
        <v>153</v>
      </c>
    </row>
    <row r="30" spans="1:14" x14ac:dyDescent="0.3">
      <c r="A30" s="1"/>
      <c r="B30" s="5" t="s">
        <v>186</v>
      </c>
      <c r="C30" s="5" t="s">
        <v>193</v>
      </c>
      <c r="D30" s="5" t="s">
        <v>194</v>
      </c>
      <c r="E30" s="4" t="s">
        <v>195</v>
      </c>
      <c r="F30" s="4" t="s">
        <v>196</v>
      </c>
      <c r="G30" s="6" t="s">
        <v>191</v>
      </c>
      <c r="H30" s="8">
        <v>0</v>
      </c>
      <c r="I30" s="5" t="s">
        <v>136</v>
      </c>
      <c r="J30" s="5" t="s">
        <v>151</v>
      </c>
      <c r="K30" s="5" t="s">
        <v>138</v>
      </c>
      <c r="L30" s="5" t="s">
        <v>146</v>
      </c>
      <c r="M30" s="8">
        <v>23894</v>
      </c>
      <c r="N30" s="5" t="s">
        <v>153</v>
      </c>
    </row>
    <row r="31" spans="1:14" x14ac:dyDescent="0.3">
      <c r="A31" s="1"/>
      <c r="B31" s="5" t="s">
        <v>186</v>
      </c>
      <c r="C31" s="5" t="s">
        <v>197</v>
      </c>
      <c r="D31" s="5" t="s">
        <v>198</v>
      </c>
      <c r="E31" s="4" t="s">
        <v>199</v>
      </c>
      <c r="F31" s="4" t="s">
        <v>200</v>
      </c>
      <c r="G31" s="6" t="s">
        <v>201</v>
      </c>
      <c r="H31" s="8">
        <v>0</v>
      </c>
      <c r="I31" s="5" t="s">
        <v>136</v>
      </c>
      <c r="J31" s="5" t="s">
        <v>151</v>
      </c>
      <c r="K31" s="5" t="s">
        <v>138</v>
      </c>
      <c r="L31" s="5" t="s">
        <v>146</v>
      </c>
      <c r="M31" s="8">
        <v>14696</v>
      </c>
      <c r="N31" s="5" t="s">
        <v>153</v>
      </c>
    </row>
    <row r="32" spans="1:14" x14ac:dyDescent="0.3">
      <c r="A32" s="1"/>
      <c r="B32" s="5" t="s">
        <v>186</v>
      </c>
      <c r="C32" s="5" t="s">
        <v>197</v>
      </c>
      <c r="D32" s="5" t="s">
        <v>202</v>
      </c>
      <c r="E32" s="4" t="s">
        <v>199</v>
      </c>
      <c r="F32" s="4" t="s">
        <v>200</v>
      </c>
      <c r="G32" s="6" t="s">
        <v>203</v>
      </c>
      <c r="H32" s="8">
        <v>0</v>
      </c>
      <c r="I32" s="5" t="s">
        <v>136</v>
      </c>
      <c r="J32" s="5" t="s">
        <v>151</v>
      </c>
      <c r="K32" s="5" t="s">
        <v>138</v>
      </c>
      <c r="L32" s="5" t="s">
        <v>146</v>
      </c>
      <c r="M32" s="8">
        <v>14697</v>
      </c>
      <c r="N32" s="5" t="s">
        <v>153</v>
      </c>
    </row>
    <row r="33" spans="1:14" x14ac:dyDescent="0.3">
      <c r="A33" s="1"/>
      <c r="B33" s="5" t="s">
        <v>204</v>
      </c>
      <c r="C33" s="5" t="s">
        <v>205</v>
      </c>
      <c r="D33" s="5" t="s">
        <v>206</v>
      </c>
      <c r="E33" s="4" t="s">
        <v>133</v>
      </c>
      <c r="F33" s="4" t="s">
        <v>134</v>
      </c>
      <c r="G33" s="6" t="s">
        <v>207</v>
      </c>
      <c r="H33" s="8">
        <v>0</v>
      </c>
      <c r="I33" s="5" t="s">
        <v>136</v>
      </c>
      <c r="J33" s="5" t="s">
        <v>151</v>
      </c>
      <c r="K33" s="5" t="s">
        <v>138</v>
      </c>
      <c r="L33" s="5" t="s">
        <v>152</v>
      </c>
      <c r="M33" s="8">
        <v>24130</v>
      </c>
      <c r="N33" s="5" t="s">
        <v>153</v>
      </c>
    </row>
    <row r="34" spans="1:14" x14ac:dyDescent="0.3">
      <c r="A34" s="1"/>
      <c r="B34" s="5" t="s">
        <v>204</v>
      </c>
      <c r="C34" s="5" t="s">
        <v>205</v>
      </c>
      <c r="D34" s="5" t="s">
        <v>208</v>
      </c>
      <c r="E34" s="4" t="s">
        <v>133</v>
      </c>
      <c r="F34" s="4" t="s">
        <v>134</v>
      </c>
      <c r="G34" s="6" t="s">
        <v>209</v>
      </c>
      <c r="H34" s="8">
        <v>0</v>
      </c>
      <c r="I34" s="5" t="s">
        <v>136</v>
      </c>
      <c r="J34" s="5" t="s">
        <v>151</v>
      </c>
      <c r="K34" s="5" t="s">
        <v>138</v>
      </c>
      <c r="L34" s="5" t="s">
        <v>152</v>
      </c>
      <c r="M34" s="8">
        <v>24140</v>
      </c>
      <c r="N34" s="5" t="s">
        <v>153</v>
      </c>
    </row>
    <row r="35" spans="1:14" x14ac:dyDescent="0.3">
      <c r="A35" s="1"/>
      <c r="B35" s="5" t="s">
        <v>204</v>
      </c>
      <c r="C35" s="5" t="s">
        <v>210</v>
      </c>
      <c r="D35" s="5" t="s">
        <v>211</v>
      </c>
      <c r="E35" s="4" t="s">
        <v>133</v>
      </c>
      <c r="F35" s="4" t="s">
        <v>134</v>
      </c>
      <c r="G35" s="6" t="s">
        <v>209</v>
      </c>
      <c r="H35" s="8">
        <v>0</v>
      </c>
      <c r="I35" s="5" t="s">
        <v>136</v>
      </c>
      <c r="J35" s="5" t="s">
        <v>151</v>
      </c>
      <c r="K35" s="5" t="s">
        <v>138</v>
      </c>
      <c r="L35" s="5" t="s">
        <v>152</v>
      </c>
      <c r="M35" s="8">
        <v>24126</v>
      </c>
      <c r="N35" s="5" t="s">
        <v>153</v>
      </c>
    </row>
    <row r="36" spans="1:14" x14ac:dyDescent="0.3">
      <c r="A36" s="1"/>
      <c r="B36" s="5" t="s">
        <v>204</v>
      </c>
      <c r="C36" s="5" t="s">
        <v>212</v>
      </c>
      <c r="D36" s="5" t="s">
        <v>213</v>
      </c>
      <c r="E36" s="4" t="s">
        <v>133</v>
      </c>
      <c r="F36" s="4" t="s">
        <v>134</v>
      </c>
      <c r="G36" s="6" t="s">
        <v>209</v>
      </c>
      <c r="H36" s="8">
        <v>0</v>
      </c>
      <c r="I36" s="5" t="s">
        <v>136</v>
      </c>
      <c r="J36" s="5" t="s">
        <v>151</v>
      </c>
      <c r="K36" s="5" t="s">
        <v>138</v>
      </c>
      <c r="L36" s="5" t="s">
        <v>152</v>
      </c>
      <c r="M36" s="8">
        <v>24122</v>
      </c>
      <c r="N36" s="5" t="s">
        <v>153</v>
      </c>
    </row>
    <row r="37" spans="1:14" x14ac:dyDescent="0.3">
      <c r="A37" s="1"/>
      <c r="B37" s="5" t="s">
        <v>204</v>
      </c>
      <c r="C37" s="5" t="s">
        <v>212</v>
      </c>
      <c r="D37" s="5" t="s">
        <v>214</v>
      </c>
      <c r="E37" s="4" t="s">
        <v>133</v>
      </c>
      <c r="F37" s="4" t="s">
        <v>134</v>
      </c>
      <c r="G37" s="6" t="s">
        <v>209</v>
      </c>
      <c r="H37" s="8">
        <v>0</v>
      </c>
      <c r="I37" s="5" t="s">
        <v>136</v>
      </c>
      <c r="J37" s="5" t="s">
        <v>151</v>
      </c>
      <c r="K37" s="5" t="s">
        <v>138</v>
      </c>
      <c r="L37" s="5" t="s">
        <v>152</v>
      </c>
      <c r="M37" s="8">
        <v>24117</v>
      </c>
      <c r="N37" s="5" t="s">
        <v>153</v>
      </c>
    </row>
    <row r="38" spans="1:14" x14ac:dyDescent="0.3">
      <c r="A38" s="1"/>
      <c r="B38" s="5" t="s">
        <v>204</v>
      </c>
      <c r="C38" s="5" t="s">
        <v>215</v>
      </c>
      <c r="D38" s="5" t="s">
        <v>216</v>
      </c>
      <c r="E38" s="4" t="s">
        <v>133</v>
      </c>
      <c r="F38" s="4" t="s">
        <v>134</v>
      </c>
      <c r="G38" s="6" t="s">
        <v>209</v>
      </c>
      <c r="H38" s="8">
        <v>0</v>
      </c>
      <c r="I38" s="5" t="s">
        <v>136</v>
      </c>
      <c r="J38" s="5" t="s">
        <v>151</v>
      </c>
      <c r="K38" s="5" t="s">
        <v>138</v>
      </c>
      <c r="L38" s="5" t="s">
        <v>152</v>
      </c>
      <c r="M38" s="8">
        <v>24072</v>
      </c>
      <c r="N38" s="5" t="s">
        <v>153</v>
      </c>
    </row>
    <row r="39" spans="1:14" x14ac:dyDescent="0.3">
      <c r="A39" s="1"/>
      <c r="B39" s="5" t="s">
        <v>204</v>
      </c>
      <c r="C39" s="5" t="s">
        <v>217</v>
      </c>
      <c r="D39" s="5" t="s">
        <v>218</v>
      </c>
      <c r="E39" s="4" t="s">
        <v>133</v>
      </c>
      <c r="F39" s="4" t="s">
        <v>134</v>
      </c>
      <c r="G39" s="6" t="s">
        <v>209</v>
      </c>
      <c r="H39" s="8">
        <v>0</v>
      </c>
      <c r="I39" s="5" t="s">
        <v>136</v>
      </c>
      <c r="J39" s="5" t="s">
        <v>151</v>
      </c>
      <c r="K39" s="5" t="s">
        <v>138</v>
      </c>
      <c r="L39" s="5" t="s">
        <v>152</v>
      </c>
      <c r="M39" s="8">
        <v>24080</v>
      </c>
      <c r="N39" s="5" t="s">
        <v>153</v>
      </c>
    </row>
    <row r="40" spans="1:14" x14ac:dyDescent="0.3">
      <c r="A40" s="1"/>
      <c r="B40" s="5" t="s">
        <v>204</v>
      </c>
      <c r="C40" s="5" t="s">
        <v>217</v>
      </c>
      <c r="D40" s="5" t="s">
        <v>219</v>
      </c>
      <c r="E40" s="4" t="s">
        <v>133</v>
      </c>
      <c r="F40" s="4" t="s">
        <v>134</v>
      </c>
      <c r="G40" s="6" t="s">
        <v>209</v>
      </c>
      <c r="H40" s="8">
        <v>0</v>
      </c>
      <c r="I40" s="5" t="s">
        <v>136</v>
      </c>
      <c r="J40" s="5" t="s">
        <v>151</v>
      </c>
      <c r="K40" s="5" t="s">
        <v>138</v>
      </c>
      <c r="L40" s="5" t="s">
        <v>152</v>
      </c>
      <c r="M40" s="8">
        <v>24083</v>
      </c>
      <c r="N40" s="5" t="s">
        <v>153</v>
      </c>
    </row>
    <row r="41" spans="1:14" x14ac:dyDescent="0.3">
      <c r="A41" s="1"/>
      <c r="B41" s="5" t="s">
        <v>204</v>
      </c>
      <c r="C41" s="5" t="s">
        <v>217</v>
      </c>
      <c r="D41" s="5" t="s">
        <v>220</v>
      </c>
      <c r="E41" s="4" t="s">
        <v>133</v>
      </c>
      <c r="F41" s="4" t="s">
        <v>134</v>
      </c>
      <c r="G41" s="6" t="s">
        <v>209</v>
      </c>
      <c r="H41" s="8">
        <v>0</v>
      </c>
      <c r="I41" s="5" t="s">
        <v>136</v>
      </c>
      <c r="J41" s="5" t="s">
        <v>151</v>
      </c>
      <c r="K41" s="5" t="s">
        <v>138</v>
      </c>
      <c r="L41" s="5" t="s">
        <v>152</v>
      </c>
      <c r="M41" s="8">
        <v>24086</v>
      </c>
      <c r="N41" s="5" t="s">
        <v>153</v>
      </c>
    </row>
    <row r="42" spans="1:14" x14ac:dyDescent="0.3">
      <c r="A42" s="1"/>
      <c r="B42" s="5" t="s">
        <v>204</v>
      </c>
      <c r="C42" s="5" t="s">
        <v>217</v>
      </c>
      <c r="D42" s="5" t="s">
        <v>221</v>
      </c>
      <c r="E42" s="4" t="s">
        <v>133</v>
      </c>
      <c r="F42" s="4" t="s">
        <v>134</v>
      </c>
      <c r="G42" s="6" t="s">
        <v>209</v>
      </c>
      <c r="H42" s="8">
        <v>0</v>
      </c>
      <c r="I42" s="5" t="s">
        <v>136</v>
      </c>
      <c r="J42" s="5" t="s">
        <v>151</v>
      </c>
      <c r="K42" s="5" t="s">
        <v>138</v>
      </c>
      <c r="L42" s="5" t="s">
        <v>152</v>
      </c>
      <c r="M42" s="8">
        <v>24097</v>
      </c>
      <c r="N42" s="5" t="s">
        <v>153</v>
      </c>
    </row>
    <row r="43" spans="1:14" x14ac:dyDescent="0.3">
      <c r="A43" s="1"/>
      <c r="B43" s="5" t="s">
        <v>14</v>
      </c>
      <c r="C43" s="5" t="s">
        <v>222</v>
      </c>
      <c r="D43" s="5" t="s">
        <v>223</v>
      </c>
      <c r="E43" s="4" t="s">
        <v>133</v>
      </c>
      <c r="F43" s="4" t="s">
        <v>134</v>
      </c>
      <c r="G43" s="6" t="s">
        <v>224</v>
      </c>
      <c r="H43" s="8">
        <v>0</v>
      </c>
      <c r="I43" s="5" t="s">
        <v>225</v>
      </c>
      <c r="J43" s="5" t="s">
        <v>151</v>
      </c>
      <c r="K43" s="5" t="s">
        <v>138</v>
      </c>
      <c r="L43" s="5" t="s">
        <v>139</v>
      </c>
      <c r="M43" s="8">
        <v>316</v>
      </c>
      <c r="N43" s="5" t="s">
        <v>153</v>
      </c>
    </row>
    <row r="44" spans="1:14" x14ac:dyDescent="0.3">
      <c r="A44" s="1"/>
      <c r="B44" s="5" t="s">
        <v>35</v>
      </c>
      <c r="C44" s="5" t="s">
        <v>226</v>
      </c>
      <c r="D44" s="5" t="s">
        <v>108</v>
      </c>
      <c r="E44" s="4" t="s">
        <v>133</v>
      </c>
      <c r="F44" s="4" t="s">
        <v>134</v>
      </c>
      <c r="G44" s="6" t="s">
        <v>227</v>
      </c>
      <c r="H44" s="8">
        <v>8.9130000000000003</v>
      </c>
      <c r="I44" s="5" t="s">
        <v>136</v>
      </c>
      <c r="J44" s="5" t="s">
        <v>137</v>
      </c>
      <c r="K44" s="5" t="s">
        <v>138</v>
      </c>
      <c r="L44" s="5" t="s">
        <v>146</v>
      </c>
      <c r="M44" s="8">
        <v>188</v>
      </c>
      <c r="N44" s="5" t="s">
        <v>140</v>
      </c>
    </row>
    <row r="45" spans="1:14" ht="26.4" x14ac:dyDescent="0.3">
      <c r="A45" s="1"/>
      <c r="B45" s="5" t="s">
        <v>35</v>
      </c>
      <c r="C45" s="5" t="s">
        <v>228</v>
      </c>
      <c r="D45" s="5" t="s">
        <v>229</v>
      </c>
      <c r="E45" s="4" t="s">
        <v>133</v>
      </c>
      <c r="F45" s="4" t="s">
        <v>134</v>
      </c>
      <c r="G45" s="6" t="s">
        <v>230</v>
      </c>
      <c r="H45" s="8">
        <v>0</v>
      </c>
      <c r="I45" s="5" t="s">
        <v>136</v>
      </c>
      <c r="J45" s="5" t="s">
        <v>151</v>
      </c>
      <c r="K45" s="5" t="s">
        <v>138</v>
      </c>
      <c r="L45" s="5" t="s">
        <v>139</v>
      </c>
      <c r="M45" s="8">
        <v>11052</v>
      </c>
      <c r="N45" s="5" t="s">
        <v>153</v>
      </c>
    </row>
    <row r="46" spans="1:14" x14ac:dyDescent="0.3">
      <c r="A46" s="1"/>
      <c r="B46" s="5" t="s">
        <v>231</v>
      </c>
      <c r="C46" s="5" t="s">
        <v>232</v>
      </c>
      <c r="D46" s="5" t="s">
        <v>108</v>
      </c>
      <c r="E46" s="4" t="s">
        <v>233</v>
      </c>
      <c r="F46" s="4" t="s">
        <v>234</v>
      </c>
      <c r="G46" s="6" t="s">
        <v>235</v>
      </c>
      <c r="H46" s="8">
        <v>0</v>
      </c>
      <c r="I46" s="5" t="s">
        <v>136</v>
      </c>
      <c r="J46" s="5" t="s">
        <v>137</v>
      </c>
      <c r="K46" s="5" t="s">
        <v>138</v>
      </c>
      <c r="L46" s="5" t="s">
        <v>146</v>
      </c>
      <c r="M46" s="8">
        <v>13304</v>
      </c>
      <c r="N46" s="5" t="s">
        <v>140</v>
      </c>
    </row>
    <row r="47" spans="1:14" x14ac:dyDescent="0.3">
      <c r="A47" s="1"/>
      <c r="B47" s="5" t="s">
        <v>236</v>
      </c>
      <c r="C47" s="5" t="s">
        <v>237</v>
      </c>
      <c r="D47" s="5" t="s">
        <v>238</v>
      </c>
      <c r="E47" s="4" t="s">
        <v>133</v>
      </c>
      <c r="F47" s="4" t="s">
        <v>134</v>
      </c>
      <c r="G47" s="6" t="s">
        <v>239</v>
      </c>
      <c r="H47" s="8">
        <v>0</v>
      </c>
      <c r="I47" s="5" t="s">
        <v>136</v>
      </c>
      <c r="J47" s="5" t="s">
        <v>137</v>
      </c>
      <c r="K47" s="5" t="s">
        <v>138</v>
      </c>
      <c r="L47" s="5" t="s">
        <v>240</v>
      </c>
      <c r="M47" s="8">
        <v>12592</v>
      </c>
      <c r="N47" s="5" t="s">
        <v>153</v>
      </c>
    </row>
    <row r="48" spans="1:14" ht="39.6" x14ac:dyDescent="0.3">
      <c r="A48" s="1"/>
      <c r="B48" s="5" t="s">
        <v>236</v>
      </c>
      <c r="C48" s="5" t="s">
        <v>241</v>
      </c>
      <c r="D48" s="5" t="s">
        <v>242</v>
      </c>
      <c r="E48" s="4" t="s">
        <v>133</v>
      </c>
      <c r="F48" s="4" t="s">
        <v>134</v>
      </c>
      <c r="G48" s="6" t="s">
        <v>243</v>
      </c>
      <c r="H48" s="8">
        <v>0</v>
      </c>
      <c r="I48" s="5" t="s">
        <v>136</v>
      </c>
      <c r="J48" s="5" t="s">
        <v>137</v>
      </c>
      <c r="K48" s="5" t="s">
        <v>138</v>
      </c>
      <c r="L48" s="5" t="s">
        <v>146</v>
      </c>
      <c r="M48" s="8">
        <v>1278</v>
      </c>
      <c r="N48" s="5" t="s">
        <v>153</v>
      </c>
    </row>
    <row r="49" spans="1:14" x14ac:dyDescent="0.3">
      <c r="A49" s="1"/>
      <c r="B49" s="5" t="s">
        <v>244</v>
      </c>
      <c r="C49" s="5" t="s">
        <v>245</v>
      </c>
      <c r="D49" s="5" t="s">
        <v>38</v>
      </c>
      <c r="E49" s="4" t="s">
        <v>246</v>
      </c>
      <c r="F49" s="4" t="s">
        <v>247</v>
      </c>
      <c r="G49" s="6" t="s">
        <v>248</v>
      </c>
      <c r="H49" s="8">
        <v>66</v>
      </c>
      <c r="I49" s="5" t="s">
        <v>136</v>
      </c>
      <c r="J49" s="5" t="s">
        <v>137</v>
      </c>
      <c r="K49" s="5" t="s">
        <v>138</v>
      </c>
      <c r="L49" s="5" t="s">
        <v>146</v>
      </c>
      <c r="M49" s="8">
        <v>9</v>
      </c>
      <c r="N49" s="5" t="s">
        <v>140</v>
      </c>
    </row>
    <row r="50" spans="1:14" ht="39.6" x14ac:dyDescent="0.3">
      <c r="A50" s="1"/>
      <c r="B50" s="5" t="s">
        <v>244</v>
      </c>
      <c r="C50" s="5" t="s">
        <v>249</v>
      </c>
      <c r="D50" s="5" t="s">
        <v>250</v>
      </c>
      <c r="E50" s="4" t="s">
        <v>251</v>
      </c>
      <c r="F50" s="4" t="s">
        <v>252</v>
      </c>
      <c r="G50" s="6" t="s">
        <v>253</v>
      </c>
      <c r="H50" s="8">
        <v>8.5</v>
      </c>
      <c r="I50" s="5" t="s">
        <v>136</v>
      </c>
      <c r="J50" s="5" t="s">
        <v>137</v>
      </c>
      <c r="K50" s="5" t="s">
        <v>138</v>
      </c>
      <c r="L50" s="5" t="s">
        <v>146</v>
      </c>
      <c r="M50" s="8">
        <v>1069</v>
      </c>
      <c r="N50" s="5" t="s">
        <v>140</v>
      </c>
    </row>
    <row r="51" spans="1:14" x14ac:dyDescent="0.3">
      <c r="A51" s="1"/>
      <c r="B51" s="5" t="s">
        <v>254</v>
      </c>
      <c r="C51" s="5" t="s">
        <v>255</v>
      </c>
      <c r="D51" s="5" t="s">
        <v>256</v>
      </c>
      <c r="E51" s="4" t="s">
        <v>133</v>
      </c>
      <c r="F51" s="4" t="s">
        <v>134</v>
      </c>
      <c r="G51" s="6" t="s">
        <v>257</v>
      </c>
      <c r="H51" s="8">
        <v>47</v>
      </c>
      <c r="I51" s="5" t="s">
        <v>136</v>
      </c>
      <c r="J51" s="5" t="s">
        <v>137</v>
      </c>
      <c r="K51" s="5" t="s">
        <v>138</v>
      </c>
      <c r="L51" s="5" t="s">
        <v>146</v>
      </c>
      <c r="M51" s="8">
        <v>14006</v>
      </c>
      <c r="N51" s="5" t="s">
        <v>140</v>
      </c>
    </row>
    <row r="52" spans="1:14" x14ac:dyDescent="0.3">
      <c r="A52" s="1"/>
      <c r="B52" s="5" t="s">
        <v>44</v>
      </c>
      <c r="C52" s="5" t="s">
        <v>258</v>
      </c>
      <c r="D52" s="5" t="s">
        <v>259</v>
      </c>
      <c r="E52" s="4" t="s">
        <v>133</v>
      </c>
      <c r="F52" s="4" t="s">
        <v>134</v>
      </c>
      <c r="G52" s="6" t="s">
        <v>260</v>
      </c>
      <c r="H52" s="8">
        <v>0</v>
      </c>
      <c r="I52" s="5" t="s">
        <v>136</v>
      </c>
      <c r="J52" s="5" t="s">
        <v>137</v>
      </c>
      <c r="K52" s="5" t="s">
        <v>138</v>
      </c>
      <c r="L52" s="5" t="s">
        <v>146</v>
      </c>
      <c r="M52" s="8">
        <v>16925</v>
      </c>
      <c r="N52" s="5" t="s">
        <v>140</v>
      </c>
    </row>
    <row r="53" spans="1:14" ht="26.4" x14ac:dyDescent="0.3">
      <c r="A53" s="1"/>
      <c r="B53" s="5" t="s">
        <v>44</v>
      </c>
      <c r="C53" s="5" t="s">
        <v>258</v>
      </c>
      <c r="D53" s="5" t="s">
        <v>259</v>
      </c>
      <c r="E53" s="4" t="s">
        <v>261</v>
      </c>
      <c r="F53" s="4" t="s">
        <v>262</v>
      </c>
      <c r="G53" s="6" t="s">
        <v>263</v>
      </c>
      <c r="H53" s="8">
        <v>0</v>
      </c>
      <c r="I53" s="5" t="s">
        <v>136</v>
      </c>
      <c r="J53" s="5" t="s">
        <v>151</v>
      </c>
      <c r="K53" s="5" t="s">
        <v>138</v>
      </c>
      <c r="L53" s="5" t="s">
        <v>264</v>
      </c>
      <c r="M53" s="8">
        <v>16925</v>
      </c>
      <c r="N53" s="5" t="s">
        <v>140</v>
      </c>
    </row>
    <row r="54" spans="1:14" ht="26.4" x14ac:dyDescent="0.3">
      <c r="A54" s="1"/>
      <c r="B54" s="5" t="s">
        <v>44</v>
      </c>
      <c r="C54" s="5" t="s">
        <v>258</v>
      </c>
      <c r="D54" s="5" t="s">
        <v>259</v>
      </c>
      <c r="E54" s="4" t="s">
        <v>265</v>
      </c>
      <c r="F54" s="4" t="s">
        <v>266</v>
      </c>
      <c r="G54" s="6" t="s">
        <v>267</v>
      </c>
      <c r="H54" s="8">
        <v>0</v>
      </c>
      <c r="I54" s="5" t="s">
        <v>136</v>
      </c>
      <c r="J54" s="5" t="s">
        <v>151</v>
      </c>
      <c r="K54" s="5" t="s">
        <v>138</v>
      </c>
      <c r="L54" s="5" t="s">
        <v>264</v>
      </c>
      <c r="M54" s="8">
        <v>16925</v>
      </c>
      <c r="N54" s="5" t="s">
        <v>140</v>
      </c>
    </row>
    <row r="55" spans="1:14" x14ac:dyDescent="0.3">
      <c r="A55" s="1"/>
      <c r="B55" s="5" t="s">
        <v>44</v>
      </c>
      <c r="C55" s="5" t="s">
        <v>258</v>
      </c>
      <c r="D55" s="5" t="s">
        <v>259</v>
      </c>
      <c r="E55" s="4" t="s">
        <v>268</v>
      </c>
      <c r="F55" s="4" t="s">
        <v>269</v>
      </c>
      <c r="G55" s="6" t="s">
        <v>270</v>
      </c>
      <c r="H55" s="8">
        <v>0</v>
      </c>
      <c r="I55" s="5" t="s">
        <v>136</v>
      </c>
      <c r="J55" s="5" t="s">
        <v>151</v>
      </c>
      <c r="K55" s="5" t="s">
        <v>138</v>
      </c>
      <c r="L55" s="5" t="s">
        <v>264</v>
      </c>
      <c r="M55" s="8">
        <v>16925</v>
      </c>
      <c r="N55" s="5" t="s">
        <v>140</v>
      </c>
    </row>
    <row r="56" spans="1:14" ht="92.4" x14ac:dyDescent="0.3">
      <c r="A56" s="1"/>
      <c r="B56" s="5" t="s">
        <v>51</v>
      </c>
      <c r="C56" s="5" t="s">
        <v>271</v>
      </c>
      <c r="D56" s="5" t="s">
        <v>272</v>
      </c>
      <c r="E56" s="4" t="s">
        <v>133</v>
      </c>
      <c r="F56" s="4" t="s">
        <v>144</v>
      </c>
      <c r="G56" s="6" t="s">
        <v>273</v>
      </c>
      <c r="H56" s="8">
        <v>0</v>
      </c>
      <c r="I56" s="5" t="s">
        <v>274</v>
      </c>
      <c r="J56" s="5" t="s">
        <v>151</v>
      </c>
      <c r="K56" s="5" t="s">
        <v>138</v>
      </c>
      <c r="L56" s="5" t="s">
        <v>146</v>
      </c>
      <c r="M56" s="8">
        <v>22292</v>
      </c>
      <c r="N56" s="5" t="s">
        <v>153</v>
      </c>
    </row>
    <row r="57" spans="1:14" ht="26.4" x14ac:dyDescent="0.3">
      <c r="A57" s="1"/>
      <c r="B57" s="5" t="s">
        <v>51</v>
      </c>
      <c r="C57" s="5" t="s">
        <v>275</v>
      </c>
      <c r="D57" s="5" t="s">
        <v>276</v>
      </c>
      <c r="E57" s="4" t="s">
        <v>277</v>
      </c>
      <c r="F57" s="4" t="s">
        <v>144</v>
      </c>
      <c r="G57" s="6" t="s">
        <v>278</v>
      </c>
      <c r="H57" s="8">
        <v>0</v>
      </c>
      <c r="I57" s="5" t="s">
        <v>274</v>
      </c>
      <c r="J57" s="5" t="s">
        <v>151</v>
      </c>
      <c r="K57" s="5" t="s">
        <v>138</v>
      </c>
      <c r="L57" s="5" t="s">
        <v>146</v>
      </c>
      <c r="M57" s="8">
        <v>22293</v>
      </c>
      <c r="N57" s="5" t="s">
        <v>153</v>
      </c>
    </row>
    <row r="58" spans="1:14" ht="26.4" x14ac:dyDescent="0.3">
      <c r="A58" s="1"/>
      <c r="B58" s="5" t="s">
        <v>51</v>
      </c>
      <c r="C58" s="5" t="s">
        <v>275</v>
      </c>
      <c r="D58" s="5" t="s">
        <v>279</v>
      </c>
      <c r="E58" s="4" t="s">
        <v>277</v>
      </c>
      <c r="F58" s="4" t="s">
        <v>144</v>
      </c>
      <c r="G58" s="6" t="s">
        <v>280</v>
      </c>
      <c r="H58" s="8">
        <v>0</v>
      </c>
      <c r="I58" s="5" t="s">
        <v>274</v>
      </c>
      <c r="J58" s="5" t="s">
        <v>151</v>
      </c>
      <c r="K58" s="5" t="s">
        <v>138</v>
      </c>
      <c r="L58" s="5" t="s">
        <v>146</v>
      </c>
      <c r="M58" s="8">
        <v>22294</v>
      </c>
      <c r="N58" s="5" t="s">
        <v>153</v>
      </c>
    </row>
    <row r="59" spans="1:14" ht="26.4" x14ac:dyDescent="0.3">
      <c r="A59" s="1"/>
      <c r="B59" s="5" t="s">
        <v>51</v>
      </c>
      <c r="C59" s="5" t="s">
        <v>281</v>
      </c>
      <c r="D59" s="5" t="s">
        <v>33</v>
      </c>
      <c r="E59" s="4" t="s">
        <v>133</v>
      </c>
      <c r="F59" s="4" t="s">
        <v>134</v>
      </c>
      <c r="G59" s="6" t="s">
        <v>282</v>
      </c>
      <c r="H59" s="8">
        <v>31.2</v>
      </c>
      <c r="I59" s="5" t="s">
        <v>136</v>
      </c>
      <c r="J59" s="5" t="s">
        <v>151</v>
      </c>
      <c r="K59" s="5" t="s">
        <v>138</v>
      </c>
      <c r="L59" s="5" t="s">
        <v>146</v>
      </c>
      <c r="M59" s="8">
        <v>22190</v>
      </c>
      <c r="N59" s="5" t="s">
        <v>140</v>
      </c>
    </row>
    <row r="60" spans="1:14" ht="26.4" x14ac:dyDescent="0.3">
      <c r="A60" s="1"/>
      <c r="B60" s="5" t="s">
        <v>51</v>
      </c>
      <c r="C60" s="5" t="s">
        <v>283</v>
      </c>
      <c r="D60" s="5" t="s">
        <v>33</v>
      </c>
      <c r="E60" s="4" t="s">
        <v>133</v>
      </c>
      <c r="F60" s="4" t="s">
        <v>134</v>
      </c>
      <c r="G60" s="6" t="s">
        <v>284</v>
      </c>
      <c r="H60" s="8">
        <v>5.2</v>
      </c>
      <c r="I60" s="5" t="s">
        <v>136</v>
      </c>
      <c r="J60" s="5" t="s">
        <v>151</v>
      </c>
      <c r="K60" s="5" t="s">
        <v>138</v>
      </c>
      <c r="L60" s="5" t="s">
        <v>146</v>
      </c>
      <c r="M60" s="8">
        <v>22659</v>
      </c>
      <c r="N60" s="5" t="s">
        <v>140</v>
      </c>
    </row>
    <row r="61" spans="1:14" x14ac:dyDescent="0.3">
      <c r="A61" s="1"/>
      <c r="B61" s="5" t="s">
        <v>51</v>
      </c>
      <c r="C61" s="5" t="s">
        <v>285</v>
      </c>
      <c r="D61" s="5" t="s">
        <v>38</v>
      </c>
      <c r="E61" s="4" t="s">
        <v>133</v>
      </c>
      <c r="F61" s="4" t="s">
        <v>134</v>
      </c>
      <c r="G61" s="6" t="s">
        <v>286</v>
      </c>
      <c r="H61" s="8">
        <v>45.5</v>
      </c>
      <c r="I61" s="5" t="s">
        <v>136</v>
      </c>
      <c r="J61" s="5" t="s">
        <v>137</v>
      </c>
      <c r="K61" s="5" t="s">
        <v>138</v>
      </c>
      <c r="L61" s="5" t="s">
        <v>240</v>
      </c>
      <c r="M61" s="8">
        <v>200</v>
      </c>
      <c r="N61" s="5" t="s">
        <v>140</v>
      </c>
    </row>
    <row r="62" spans="1:14" x14ac:dyDescent="0.3">
      <c r="A62" s="1"/>
      <c r="B62" s="5" t="s">
        <v>287</v>
      </c>
      <c r="C62" s="5" t="s">
        <v>288</v>
      </c>
      <c r="D62" s="5" t="s">
        <v>33</v>
      </c>
      <c r="E62" s="4" t="s">
        <v>289</v>
      </c>
      <c r="F62" s="4" t="s">
        <v>290</v>
      </c>
      <c r="G62" s="6" t="s">
        <v>291</v>
      </c>
      <c r="H62" s="8">
        <v>0</v>
      </c>
      <c r="I62" s="5" t="s">
        <v>136</v>
      </c>
      <c r="J62" s="5" t="s">
        <v>151</v>
      </c>
      <c r="K62" s="5" t="s">
        <v>138</v>
      </c>
      <c r="L62" s="5" t="s">
        <v>264</v>
      </c>
      <c r="M62" s="8">
        <v>13601</v>
      </c>
      <c r="N62" s="5" t="s">
        <v>140</v>
      </c>
    </row>
    <row r="63" spans="1:14" x14ac:dyDescent="0.3">
      <c r="A63" s="1"/>
      <c r="B63" s="5" t="s">
        <v>292</v>
      </c>
      <c r="C63" s="5" t="s">
        <v>293</v>
      </c>
      <c r="D63" s="5" t="s">
        <v>294</v>
      </c>
      <c r="E63" s="4" t="s">
        <v>133</v>
      </c>
      <c r="F63" s="4" t="s">
        <v>134</v>
      </c>
      <c r="G63" s="6" t="s">
        <v>295</v>
      </c>
      <c r="H63" s="8">
        <v>4.3</v>
      </c>
      <c r="I63" s="5" t="s">
        <v>136</v>
      </c>
      <c r="J63" s="5" t="s">
        <v>137</v>
      </c>
      <c r="K63" s="5" t="s">
        <v>138</v>
      </c>
      <c r="L63" s="5" t="s">
        <v>146</v>
      </c>
      <c r="M63" s="8">
        <v>20591</v>
      </c>
      <c r="N63" s="5" t="s">
        <v>140</v>
      </c>
    </row>
    <row r="64" spans="1:14" x14ac:dyDescent="0.3">
      <c r="A64" s="1"/>
      <c r="B64" s="5" t="s">
        <v>292</v>
      </c>
      <c r="C64" s="5" t="s">
        <v>293</v>
      </c>
      <c r="D64" s="5" t="s">
        <v>294</v>
      </c>
      <c r="E64" s="4" t="s">
        <v>133</v>
      </c>
      <c r="F64" s="4" t="s">
        <v>134</v>
      </c>
      <c r="G64" s="6" t="s">
        <v>296</v>
      </c>
      <c r="H64" s="8">
        <v>4.3</v>
      </c>
      <c r="I64" s="5" t="s">
        <v>136</v>
      </c>
      <c r="J64" s="5" t="s">
        <v>137</v>
      </c>
      <c r="K64" s="5" t="s">
        <v>138</v>
      </c>
      <c r="L64" s="5" t="s">
        <v>146</v>
      </c>
      <c r="M64" s="8">
        <v>20591</v>
      </c>
      <c r="N64" s="5" t="s">
        <v>140</v>
      </c>
    </row>
    <row r="65" spans="1:14" ht="26.4" x14ac:dyDescent="0.3">
      <c r="A65" s="1"/>
      <c r="B65" s="5" t="s">
        <v>292</v>
      </c>
      <c r="C65" s="5" t="s">
        <v>293</v>
      </c>
      <c r="D65" s="5" t="s">
        <v>294</v>
      </c>
      <c r="E65" s="4" t="s">
        <v>133</v>
      </c>
      <c r="F65" s="4" t="s">
        <v>134</v>
      </c>
      <c r="G65" s="6" t="s">
        <v>297</v>
      </c>
      <c r="H65" s="8">
        <v>4.3</v>
      </c>
      <c r="I65" s="5" t="s">
        <v>136</v>
      </c>
      <c r="J65" s="5" t="s">
        <v>137</v>
      </c>
      <c r="K65" s="5" t="s">
        <v>138</v>
      </c>
      <c r="L65" s="5" t="s">
        <v>146</v>
      </c>
      <c r="M65" s="8">
        <v>20591</v>
      </c>
      <c r="N65" s="5" t="s">
        <v>140</v>
      </c>
    </row>
    <row r="66" spans="1:14" ht="26.4" x14ac:dyDescent="0.3">
      <c r="A66" s="1"/>
      <c r="B66" s="5" t="s">
        <v>298</v>
      </c>
      <c r="C66" s="5" t="s">
        <v>299</v>
      </c>
      <c r="D66" s="5" t="s">
        <v>300</v>
      </c>
      <c r="E66" s="4" t="s">
        <v>301</v>
      </c>
      <c r="F66" s="4" t="s">
        <v>302</v>
      </c>
      <c r="G66" s="6" t="s">
        <v>303</v>
      </c>
      <c r="H66" s="8">
        <v>0</v>
      </c>
      <c r="I66" s="5" t="s">
        <v>136</v>
      </c>
      <c r="J66" s="5" t="s">
        <v>151</v>
      </c>
      <c r="K66" s="5" t="s">
        <v>138</v>
      </c>
      <c r="L66" s="5" t="s">
        <v>146</v>
      </c>
      <c r="M66" s="8">
        <v>1762</v>
      </c>
      <c r="N66" s="5" t="s">
        <v>153</v>
      </c>
    </row>
    <row r="67" spans="1:14" ht="39.6" x14ac:dyDescent="0.3">
      <c r="A67" s="1"/>
      <c r="B67" s="5" t="s">
        <v>298</v>
      </c>
      <c r="C67" s="5" t="s">
        <v>304</v>
      </c>
      <c r="D67" s="5" t="s">
        <v>305</v>
      </c>
      <c r="E67" s="4" t="s">
        <v>133</v>
      </c>
      <c r="F67" s="4" t="s">
        <v>134</v>
      </c>
      <c r="G67" s="6" t="s">
        <v>306</v>
      </c>
      <c r="H67" s="8">
        <v>0</v>
      </c>
      <c r="I67" s="5" t="s">
        <v>136</v>
      </c>
      <c r="J67" s="5" t="s">
        <v>151</v>
      </c>
      <c r="K67" s="5" t="s">
        <v>138</v>
      </c>
      <c r="L67" s="5" t="s">
        <v>139</v>
      </c>
      <c r="M67" s="8">
        <v>14464</v>
      </c>
      <c r="N67" s="5" t="s">
        <v>153</v>
      </c>
    </row>
    <row r="68" spans="1:14" x14ac:dyDescent="0.3">
      <c r="A68" s="1"/>
      <c r="B68" s="5" t="s">
        <v>307</v>
      </c>
      <c r="C68" s="5" t="s">
        <v>308</v>
      </c>
      <c r="D68" s="5" t="s">
        <v>309</v>
      </c>
      <c r="E68" s="4" t="s">
        <v>310</v>
      </c>
      <c r="F68" s="4" t="s">
        <v>311</v>
      </c>
      <c r="G68" s="6" t="s">
        <v>312</v>
      </c>
      <c r="H68" s="8">
        <v>1.46</v>
      </c>
      <c r="I68" s="5" t="s">
        <v>136</v>
      </c>
      <c r="J68" s="5" t="s">
        <v>137</v>
      </c>
      <c r="K68" s="5" t="s">
        <v>138</v>
      </c>
      <c r="L68" s="5" t="s">
        <v>146</v>
      </c>
      <c r="M68" s="8">
        <v>988</v>
      </c>
      <c r="N68" s="5" t="s">
        <v>140</v>
      </c>
    </row>
    <row r="69" spans="1:14" ht="66" x14ac:dyDescent="0.3">
      <c r="A69" s="1"/>
      <c r="B69" s="5" t="s">
        <v>313</v>
      </c>
      <c r="C69" s="5" t="s">
        <v>314</v>
      </c>
      <c r="D69" s="5" t="s">
        <v>315</v>
      </c>
      <c r="E69" s="4" t="s">
        <v>133</v>
      </c>
      <c r="F69" s="4" t="s">
        <v>134</v>
      </c>
      <c r="G69" s="6" t="s">
        <v>316</v>
      </c>
      <c r="H69" s="8">
        <v>0</v>
      </c>
      <c r="I69" s="5" t="s">
        <v>136</v>
      </c>
      <c r="J69" s="5" t="s">
        <v>137</v>
      </c>
      <c r="K69" s="5" t="s">
        <v>138</v>
      </c>
      <c r="L69" s="5" t="s">
        <v>146</v>
      </c>
      <c r="M69" s="8">
        <v>1448</v>
      </c>
      <c r="N69" s="5" t="s">
        <v>153</v>
      </c>
    </row>
    <row r="70" spans="1:14" ht="52.8" x14ac:dyDescent="0.3">
      <c r="A70" s="1"/>
      <c r="B70" s="5" t="s">
        <v>313</v>
      </c>
      <c r="C70" s="5" t="s">
        <v>314</v>
      </c>
      <c r="D70" s="5" t="s">
        <v>17</v>
      </c>
      <c r="E70" s="4" t="s">
        <v>133</v>
      </c>
      <c r="F70" s="4" t="s">
        <v>134</v>
      </c>
      <c r="G70" s="6" t="s">
        <v>317</v>
      </c>
      <c r="H70" s="8">
        <v>0</v>
      </c>
      <c r="I70" s="5" t="s">
        <v>136</v>
      </c>
      <c r="J70" s="5" t="s">
        <v>151</v>
      </c>
      <c r="K70" s="5" t="s">
        <v>138</v>
      </c>
      <c r="L70" s="5" t="s">
        <v>139</v>
      </c>
      <c r="M70" s="8">
        <v>1029</v>
      </c>
      <c r="N70" s="5" t="s">
        <v>153</v>
      </c>
    </row>
    <row r="71" spans="1:14" ht="52.8" x14ac:dyDescent="0.3">
      <c r="A71" s="1"/>
      <c r="B71" s="5" t="s">
        <v>313</v>
      </c>
      <c r="C71" s="5" t="s">
        <v>314</v>
      </c>
      <c r="D71" s="5" t="s">
        <v>17</v>
      </c>
      <c r="E71" s="4" t="s">
        <v>133</v>
      </c>
      <c r="F71" s="4" t="s">
        <v>134</v>
      </c>
      <c r="G71" s="6" t="s">
        <v>318</v>
      </c>
      <c r="H71" s="8">
        <v>0</v>
      </c>
      <c r="I71" s="5" t="s">
        <v>136</v>
      </c>
      <c r="J71" s="5" t="s">
        <v>151</v>
      </c>
      <c r="K71" s="5" t="s">
        <v>138</v>
      </c>
      <c r="L71" s="5" t="s">
        <v>146</v>
      </c>
      <c r="M71" s="8">
        <v>1029</v>
      </c>
      <c r="N71" s="5" t="s">
        <v>153</v>
      </c>
    </row>
    <row r="72" spans="1:14" ht="52.8" x14ac:dyDescent="0.3">
      <c r="A72" s="1"/>
      <c r="B72" s="5" t="s">
        <v>313</v>
      </c>
      <c r="C72" s="5" t="s">
        <v>314</v>
      </c>
      <c r="D72" s="5" t="s">
        <v>17</v>
      </c>
      <c r="E72" s="4" t="s">
        <v>319</v>
      </c>
      <c r="F72" s="4" t="s">
        <v>320</v>
      </c>
      <c r="G72" s="6" t="s">
        <v>321</v>
      </c>
      <c r="H72" s="8">
        <v>0</v>
      </c>
      <c r="I72" s="5" t="s">
        <v>136</v>
      </c>
      <c r="J72" s="5" t="s">
        <v>151</v>
      </c>
      <c r="K72" s="5" t="s">
        <v>138</v>
      </c>
      <c r="L72" s="5" t="s">
        <v>146</v>
      </c>
      <c r="M72" s="8">
        <v>1029</v>
      </c>
      <c r="N72" s="5" t="s">
        <v>153</v>
      </c>
    </row>
    <row r="73" spans="1:14" ht="66" x14ac:dyDescent="0.3">
      <c r="A73" s="1"/>
      <c r="B73" s="5" t="s">
        <v>313</v>
      </c>
      <c r="C73" s="5" t="s">
        <v>314</v>
      </c>
      <c r="D73" s="5" t="s">
        <v>322</v>
      </c>
      <c r="E73" s="4" t="s">
        <v>323</v>
      </c>
      <c r="F73" s="4" t="s">
        <v>324</v>
      </c>
      <c r="G73" s="6" t="s">
        <v>325</v>
      </c>
      <c r="H73" s="8">
        <v>0</v>
      </c>
      <c r="I73" s="5" t="s">
        <v>136</v>
      </c>
      <c r="J73" s="5" t="s">
        <v>137</v>
      </c>
      <c r="K73" s="5" t="s">
        <v>138</v>
      </c>
      <c r="L73" s="5" t="s">
        <v>146</v>
      </c>
      <c r="M73" s="8">
        <v>1443</v>
      </c>
      <c r="N73" s="5" t="s">
        <v>153</v>
      </c>
    </row>
    <row r="74" spans="1:14" x14ac:dyDescent="0.3">
      <c r="A74" s="1"/>
      <c r="B74" s="5" t="s">
        <v>69</v>
      </c>
      <c r="C74" s="5" t="s">
        <v>326</v>
      </c>
      <c r="D74" s="5" t="s">
        <v>327</v>
      </c>
      <c r="E74" s="4" t="s">
        <v>133</v>
      </c>
      <c r="F74" s="4" t="s">
        <v>328</v>
      </c>
      <c r="G74" s="6" t="s">
        <v>329</v>
      </c>
      <c r="H74" s="8">
        <v>0</v>
      </c>
      <c r="I74" s="5" t="s">
        <v>136</v>
      </c>
      <c r="J74" s="5" t="s">
        <v>137</v>
      </c>
      <c r="K74" s="5" t="s">
        <v>138</v>
      </c>
      <c r="L74" s="5" t="s">
        <v>240</v>
      </c>
      <c r="M74" s="8">
        <v>12723</v>
      </c>
      <c r="N74" s="5" t="s">
        <v>153</v>
      </c>
    </row>
    <row r="75" spans="1:14" x14ac:dyDescent="0.3">
      <c r="A75" s="1"/>
      <c r="B75" s="5" t="s">
        <v>69</v>
      </c>
      <c r="C75" s="5" t="s">
        <v>330</v>
      </c>
      <c r="D75" s="5" t="s">
        <v>331</v>
      </c>
      <c r="E75" s="4" t="s">
        <v>133</v>
      </c>
      <c r="F75" s="4" t="s">
        <v>134</v>
      </c>
      <c r="G75" s="6" t="s">
        <v>332</v>
      </c>
      <c r="H75" s="8">
        <v>0</v>
      </c>
      <c r="I75" s="5" t="s">
        <v>136</v>
      </c>
      <c r="J75" s="5" t="s">
        <v>137</v>
      </c>
      <c r="K75" s="5" t="s">
        <v>138</v>
      </c>
      <c r="L75" s="5" t="s">
        <v>240</v>
      </c>
      <c r="M75" s="8">
        <v>12726</v>
      </c>
      <c r="N75" s="5" t="s">
        <v>140</v>
      </c>
    </row>
    <row r="76" spans="1:14" ht="26.4" x14ac:dyDescent="0.3">
      <c r="A76" s="1"/>
      <c r="B76" s="5" t="s">
        <v>333</v>
      </c>
      <c r="C76" s="5" t="s">
        <v>334</v>
      </c>
      <c r="D76" s="5" t="s">
        <v>335</v>
      </c>
      <c r="E76" s="4" t="s">
        <v>336</v>
      </c>
      <c r="F76" s="4" t="s">
        <v>337</v>
      </c>
      <c r="G76" s="6" t="s">
        <v>338</v>
      </c>
      <c r="H76" s="8">
        <v>0</v>
      </c>
      <c r="I76" s="5" t="s">
        <v>136</v>
      </c>
      <c r="J76" s="5" t="s">
        <v>137</v>
      </c>
      <c r="K76" s="5" t="s">
        <v>138</v>
      </c>
      <c r="L76" s="5" t="s">
        <v>146</v>
      </c>
      <c r="M76" s="8">
        <v>1192</v>
      </c>
      <c r="N76" s="5" t="s">
        <v>153</v>
      </c>
    </row>
    <row r="77" spans="1:14" ht="26.4" x14ac:dyDescent="0.3">
      <c r="A77" s="1"/>
      <c r="B77" s="5" t="s">
        <v>339</v>
      </c>
      <c r="C77" s="5" t="s">
        <v>340</v>
      </c>
      <c r="D77" s="5" t="s">
        <v>341</v>
      </c>
      <c r="E77" s="4" t="s">
        <v>133</v>
      </c>
      <c r="F77" s="4" t="s">
        <v>134</v>
      </c>
      <c r="G77" s="6" t="s">
        <v>342</v>
      </c>
      <c r="H77" s="8">
        <v>0</v>
      </c>
      <c r="I77" s="5" t="s">
        <v>136</v>
      </c>
      <c r="J77" s="5" t="s">
        <v>137</v>
      </c>
      <c r="K77" s="5" t="s">
        <v>138</v>
      </c>
      <c r="L77" s="5" t="s">
        <v>343</v>
      </c>
      <c r="M77" s="8">
        <v>8834</v>
      </c>
      <c r="N77" s="5" t="s">
        <v>153</v>
      </c>
    </row>
    <row r="78" spans="1:14" ht="39.6" x14ac:dyDescent="0.3">
      <c r="A78" s="1"/>
      <c r="B78" s="5" t="s">
        <v>344</v>
      </c>
      <c r="C78" s="5" t="s">
        <v>345</v>
      </c>
      <c r="D78" s="5" t="s">
        <v>346</v>
      </c>
      <c r="E78" s="4" t="s">
        <v>133</v>
      </c>
      <c r="F78" s="4" t="s">
        <v>134</v>
      </c>
      <c r="G78" s="6" t="s">
        <v>347</v>
      </c>
      <c r="H78" s="8">
        <v>0</v>
      </c>
      <c r="I78" s="5" t="s">
        <v>136</v>
      </c>
      <c r="J78" s="5" t="s">
        <v>137</v>
      </c>
      <c r="K78" s="5" t="s">
        <v>138</v>
      </c>
      <c r="L78" s="5" t="s">
        <v>139</v>
      </c>
      <c r="M78" s="8">
        <v>22979</v>
      </c>
      <c r="N78" s="5" t="s">
        <v>153</v>
      </c>
    </row>
    <row r="79" spans="1:14" ht="26.4" x14ac:dyDescent="0.3">
      <c r="A79" s="1"/>
      <c r="B79" s="5" t="s">
        <v>348</v>
      </c>
      <c r="C79" s="5" t="s">
        <v>349</v>
      </c>
      <c r="D79" s="5" t="s">
        <v>17</v>
      </c>
      <c r="E79" s="4" t="s">
        <v>133</v>
      </c>
      <c r="F79" s="4" t="s">
        <v>134</v>
      </c>
      <c r="G79" s="6" t="s">
        <v>350</v>
      </c>
      <c r="H79" s="8">
        <v>0</v>
      </c>
      <c r="I79" s="5" t="s">
        <v>136</v>
      </c>
      <c r="J79" s="5" t="s">
        <v>151</v>
      </c>
      <c r="K79" s="5" t="s">
        <v>138</v>
      </c>
      <c r="L79" s="5" t="s">
        <v>139</v>
      </c>
      <c r="M79" s="8">
        <v>14953</v>
      </c>
      <c r="N79" s="5" t="s">
        <v>153</v>
      </c>
    </row>
    <row r="80" spans="1:14" ht="26.4" x14ac:dyDescent="0.3">
      <c r="A80" s="1"/>
      <c r="B80" s="5" t="s">
        <v>348</v>
      </c>
      <c r="C80" s="5" t="s">
        <v>351</v>
      </c>
      <c r="D80" s="5" t="s">
        <v>352</v>
      </c>
      <c r="E80" s="4" t="s">
        <v>133</v>
      </c>
      <c r="F80" s="4" t="s">
        <v>134</v>
      </c>
      <c r="G80" s="6" t="s">
        <v>353</v>
      </c>
      <c r="H80" s="8">
        <v>0</v>
      </c>
      <c r="I80" s="5" t="s">
        <v>136</v>
      </c>
      <c r="J80" s="5" t="s">
        <v>151</v>
      </c>
      <c r="K80" s="5" t="s">
        <v>138</v>
      </c>
      <c r="L80" s="5" t="s">
        <v>139</v>
      </c>
      <c r="M80" s="8">
        <v>14956</v>
      </c>
      <c r="N80" s="5" t="s">
        <v>153</v>
      </c>
    </row>
    <row r="81" spans="1:14" x14ac:dyDescent="0.3">
      <c r="A81" s="1"/>
      <c r="B81" s="5" t="s">
        <v>348</v>
      </c>
      <c r="C81" s="5" t="s">
        <v>354</v>
      </c>
      <c r="D81" s="5" t="s">
        <v>355</v>
      </c>
      <c r="E81" s="4" t="s">
        <v>356</v>
      </c>
      <c r="F81" s="4" t="s">
        <v>357</v>
      </c>
      <c r="G81" s="6" t="s">
        <v>358</v>
      </c>
      <c r="H81" s="8">
        <v>0</v>
      </c>
      <c r="I81" s="5" t="s">
        <v>136</v>
      </c>
      <c r="J81" s="5" t="s">
        <v>137</v>
      </c>
      <c r="K81" s="5" t="s">
        <v>138</v>
      </c>
      <c r="L81" s="5" t="s">
        <v>146</v>
      </c>
      <c r="M81" s="8">
        <v>11500</v>
      </c>
      <c r="N81" s="5" t="s">
        <v>153</v>
      </c>
    </row>
    <row r="82" spans="1:14" ht="52.8" x14ac:dyDescent="0.3">
      <c r="A82" s="1"/>
      <c r="B82" s="5" t="s">
        <v>359</v>
      </c>
      <c r="C82" s="5" t="s">
        <v>360</v>
      </c>
      <c r="D82" s="5" t="s">
        <v>149</v>
      </c>
      <c r="E82" s="4" t="s">
        <v>133</v>
      </c>
      <c r="F82" s="4" t="s">
        <v>134</v>
      </c>
      <c r="G82" s="6" t="s">
        <v>361</v>
      </c>
      <c r="H82" s="8">
        <v>0</v>
      </c>
      <c r="I82" s="5" t="s">
        <v>136</v>
      </c>
      <c r="J82" s="5" t="s">
        <v>137</v>
      </c>
      <c r="K82" s="5" t="s">
        <v>138</v>
      </c>
      <c r="L82" s="5" t="s">
        <v>139</v>
      </c>
      <c r="M82" s="8">
        <v>11810</v>
      </c>
      <c r="N82" s="5" t="s">
        <v>153</v>
      </c>
    </row>
    <row r="83" spans="1:14" x14ac:dyDescent="0.3">
      <c r="A83" s="1"/>
      <c r="B83" s="5" t="s">
        <v>87</v>
      </c>
      <c r="C83" s="5" t="s">
        <v>362</v>
      </c>
      <c r="D83" s="5" t="s">
        <v>363</v>
      </c>
      <c r="E83" s="4" t="s">
        <v>133</v>
      </c>
      <c r="F83" s="4" t="s">
        <v>364</v>
      </c>
      <c r="G83" s="6" t="s">
        <v>365</v>
      </c>
      <c r="H83" s="8">
        <v>0</v>
      </c>
      <c r="I83" s="5" t="s">
        <v>136</v>
      </c>
      <c r="J83" s="5" t="s">
        <v>137</v>
      </c>
      <c r="K83" s="5" t="s">
        <v>138</v>
      </c>
      <c r="L83" s="5" t="s">
        <v>146</v>
      </c>
      <c r="M83" s="8">
        <v>22670</v>
      </c>
      <c r="N83" s="5" t="s">
        <v>153</v>
      </c>
    </row>
    <row r="84" spans="1:14" ht="39.6" x14ac:dyDescent="0.3">
      <c r="A84" s="1"/>
      <c r="B84" s="5" t="s">
        <v>366</v>
      </c>
      <c r="C84" s="5" t="s">
        <v>367</v>
      </c>
      <c r="D84" s="5" t="s">
        <v>368</v>
      </c>
      <c r="E84" s="4" t="s">
        <v>133</v>
      </c>
      <c r="F84" s="4" t="s">
        <v>134</v>
      </c>
      <c r="G84" s="6" t="s">
        <v>369</v>
      </c>
      <c r="H84" s="8">
        <v>1.2</v>
      </c>
      <c r="I84" s="5" t="s">
        <v>136</v>
      </c>
      <c r="J84" s="5" t="s">
        <v>137</v>
      </c>
      <c r="K84" s="5" t="s">
        <v>138</v>
      </c>
      <c r="L84" s="5" t="s">
        <v>146</v>
      </c>
      <c r="M84" s="8">
        <v>20852</v>
      </c>
      <c r="N84" s="5" t="s">
        <v>140</v>
      </c>
    </row>
    <row r="85" spans="1:14" x14ac:dyDescent="0.3">
      <c r="A85" s="1"/>
      <c r="B85" s="5" t="s">
        <v>366</v>
      </c>
      <c r="C85" s="5" t="s">
        <v>370</v>
      </c>
      <c r="D85" s="5" t="s">
        <v>108</v>
      </c>
      <c r="E85" s="4" t="s">
        <v>371</v>
      </c>
      <c r="F85" s="4" t="s">
        <v>372</v>
      </c>
      <c r="G85" s="6" t="s">
        <v>373</v>
      </c>
      <c r="H85" s="8">
        <v>1.2</v>
      </c>
      <c r="I85" s="5" t="s">
        <v>136</v>
      </c>
      <c r="J85" s="5" t="s">
        <v>137</v>
      </c>
      <c r="K85" s="5" t="s">
        <v>138</v>
      </c>
      <c r="L85" s="5" t="s">
        <v>146</v>
      </c>
      <c r="M85" s="8">
        <v>18813</v>
      </c>
      <c r="N85" s="5" t="s">
        <v>140</v>
      </c>
    </row>
    <row r="86" spans="1:14" ht="26.4" x14ac:dyDescent="0.3">
      <c r="A86" s="1"/>
      <c r="B86" s="5" t="s">
        <v>374</v>
      </c>
      <c r="C86" s="5" t="s">
        <v>375</v>
      </c>
      <c r="D86" s="5" t="s">
        <v>376</v>
      </c>
      <c r="E86" s="4" t="s">
        <v>133</v>
      </c>
      <c r="F86" s="4" t="s">
        <v>134</v>
      </c>
      <c r="G86" s="6" t="s">
        <v>377</v>
      </c>
      <c r="H86" s="8">
        <v>0</v>
      </c>
      <c r="I86" s="5" t="s">
        <v>136</v>
      </c>
      <c r="J86" s="5" t="s">
        <v>137</v>
      </c>
      <c r="K86" s="5" t="s">
        <v>138</v>
      </c>
      <c r="L86" s="5" t="s">
        <v>139</v>
      </c>
      <c r="M86" s="8">
        <v>24124</v>
      </c>
      <c r="N86" s="5" t="s">
        <v>153</v>
      </c>
    </row>
    <row r="87" spans="1:14" ht="26.4" x14ac:dyDescent="0.3">
      <c r="A87" s="1"/>
      <c r="B87" s="5" t="s">
        <v>374</v>
      </c>
      <c r="C87" s="5" t="s">
        <v>378</v>
      </c>
      <c r="D87" s="5" t="s">
        <v>379</v>
      </c>
      <c r="E87" s="4" t="s">
        <v>380</v>
      </c>
      <c r="F87" s="4" t="s">
        <v>144</v>
      </c>
      <c r="G87" s="6" t="s">
        <v>381</v>
      </c>
      <c r="H87" s="8">
        <v>0</v>
      </c>
      <c r="I87" s="5" t="s">
        <v>136</v>
      </c>
      <c r="J87" s="5" t="s">
        <v>137</v>
      </c>
      <c r="K87" s="5" t="s">
        <v>138</v>
      </c>
      <c r="L87" s="5" t="s">
        <v>240</v>
      </c>
      <c r="M87" s="8">
        <v>6226</v>
      </c>
      <c r="N87" s="5" t="s">
        <v>153</v>
      </c>
    </row>
    <row r="88" spans="1:14" x14ac:dyDescent="0.3">
      <c r="A88" s="1"/>
      <c r="B88" s="5" t="s">
        <v>374</v>
      </c>
      <c r="C88" s="5" t="s">
        <v>382</v>
      </c>
      <c r="D88" s="5" t="s">
        <v>383</v>
      </c>
      <c r="E88" s="4" t="s">
        <v>133</v>
      </c>
      <c r="F88" s="4" t="s">
        <v>134</v>
      </c>
      <c r="G88" s="6" t="s">
        <v>384</v>
      </c>
      <c r="H88" s="8">
        <v>0</v>
      </c>
      <c r="I88" s="5" t="s">
        <v>136</v>
      </c>
      <c r="J88" s="5" t="s">
        <v>137</v>
      </c>
      <c r="K88" s="5" t="s">
        <v>138</v>
      </c>
      <c r="L88" s="5" t="s">
        <v>139</v>
      </c>
      <c r="M88" s="8">
        <v>352</v>
      </c>
      <c r="N88" s="5" t="s">
        <v>153</v>
      </c>
    </row>
    <row r="89" spans="1:14" ht="66" x14ac:dyDescent="0.3">
      <c r="A89" s="1"/>
      <c r="B89" s="5" t="s">
        <v>374</v>
      </c>
      <c r="C89" s="5" t="s">
        <v>382</v>
      </c>
      <c r="D89" s="5" t="s">
        <v>385</v>
      </c>
      <c r="E89" s="4" t="s">
        <v>133</v>
      </c>
      <c r="F89" s="4" t="s">
        <v>134</v>
      </c>
      <c r="G89" s="6" t="s">
        <v>386</v>
      </c>
      <c r="H89" s="8">
        <v>0</v>
      </c>
      <c r="I89" s="5" t="s">
        <v>136</v>
      </c>
      <c r="J89" s="5" t="s">
        <v>137</v>
      </c>
      <c r="K89" s="5" t="s">
        <v>138</v>
      </c>
      <c r="L89" s="5" t="s">
        <v>139</v>
      </c>
      <c r="M89" s="8">
        <v>8939</v>
      </c>
      <c r="N89" s="5" t="s">
        <v>153</v>
      </c>
    </row>
    <row r="90" spans="1:14" ht="26.4" x14ac:dyDescent="0.3">
      <c r="A90" s="1"/>
      <c r="B90" s="5" t="s">
        <v>374</v>
      </c>
      <c r="C90" s="5" t="s">
        <v>387</v>
      </c>
      <c r="D90" s="5" t="s">
        <v>388</v>
      </c>
      <c r="E90" s="4" t="s">
        <v>133</v>
      </c>
      <c r="F90" s="4" t="s">
        <v>134</v>
      </c>
      <c r="G90" s="6" t="s">
        <v>389</v>
      </c>
      <c r="H90" s="8">
        <v>0</v>
      </c>
      <c r="I90" s="5" t="s">
        <v>136</v>
      </c>
      <c r="J90" s="5" t="s">
        <v>151</v>
      </c>
      <c r="K90" s="5" t="s">
        <v>138</v>
      </c>
      <c r="L90" s="5" t="s">
        <v>139</v>
      </c>
      <c r="M90" s="8">
        <v>23258</v>
      </c>
      <c r="N90" s="5" t="s">
        <v>153</v>
      </c>
    </row>
    <row r="91" spans="1:14" ht="39.6" x14ac:dyDescent="0.3">
      <c r="A91" s="1"/>
      <c r="B91" s="5" t="s">
        <v>374</v>
      </c>
      <c r="C91" s="5" t="s">
        <v>390</v>
      </c>
      <c r="D91" s="5" t="s">
        <v>391</v>
      </c>
      <c r="E91" s="4" t="s">
        <v>133</v>
      </c>
      <c r="F91" s="4" t="s">
        <v>134</v>
      </c>
      <c r="G91" s="6" t="s">
        <v>392</v>
      </c>
      <c r="H91" s="8">
        <v>0</v>
      </c>
      <c r="I91" s="5" t="s">
        <v>136</v>
      </c>
      <c r="J91" s="5" t="s">
        <v>137</v>
      </c>
      <c r="K91" s="5" t="s">
        <v>138</v>
      </c>
      <c r="L91" s="5" t="s">
        <v>139</v>
      </c>
      <c r="M91" s="8">
        <v>13168</v>
      </c>
      <c r="N91" s="5" t="s">
        <v>153</v>
      </c>
    </row>
    <row r="92" spans="1:14" ht="52.8" x14ac:dyDescent="0.3">
      <c r="A92" s="1"/>
      <c r="B92" s="5" t="s">
        <v>374</v>
      </c>
      <c r="C92" s="5" t="s">
        <v>393</v>
      </c>
      <c r="D92" s="5" t="s">
        <v>394</v>
      </c>
      <c r="E92" s="4" t="s">
        <v>133</v>
      </c>
      <c r="F92" s="4" t="s">
        <v>134</v>
      </c>
      <c r="G92" s="6" t="s">
        <v>395</v>
      </c>
      <c r="H92" s="8">
        <v>0</v>
      </c>
      <c r="I92" s="5" t="s">
        <v>136</v>
      </c>
      <c r="J92" s="5" t="s">
        <v>137</v>
      </c>
      <c r="K92" s="5" t="s">
        <v>138</v>
      </c>
      <c r="L92" s="5" t="s">
        <v>139</v>
      </c>
      <c r="M92" s="8">
        <v>834</v>
      </c>
      <c r="N92" s="5" t="s">
        <v>153</v>
      </c>
    </row>
    <row r="93" spans="1:14" ht="52.8" x14ac:dyDescent="0.3">
      <c r="A93" s="1"/>
      <c r="B93" s="5" t="s">
        <v>374</v>
      </c>
      <c r="C93" s="5" t="s">
        <v>393</v>
      </c>
      <c r="D93" s="5" t="s">
        <v>396</v>
      </c>
      <c r="E93" s="4" t="s">
        <v>133</v>
      </c>
      <c r="F93" s="4" t="s">
        <v>134</v>
      </c>
      <c r="G93" s="6" t="s">
        <v>397</v>
      </c>
      <c r="H93" s="8">
        <v>0</v>
      </c>
      <c r="I93" s="5" t="s">
        <v>136</v>
      </c>
      <c r="J93" s="5" t="s">
        <v>137</v>
      </c>
      <c r="K93" s="5" t="s">
        <v>138</v>
      </c>
      <c r="L93" s="5" t="s">
        <v>139</v>
      </c>
      <c r="M93" s="8">
        <v>9267</v>
      </c>
      <c r="N93" s="5" t="s">
        <v>153</v>
      </c>
    </row>
    <row r="94" spans="1:14" ht="39.6" x14ac:dyDescent="0.3">
      <c r="A94" s="1"/>
      <c r="B94" s="5" t="s">
        <v>374</v>
      </c>
      <c r="C94" s="5" t="s">
        <v>398</v>
      </c>
      <c r="D94" s="5" t="s">
        <v>399</v>
      </c>
      <c r="E94" s="4" t="s">
        <v>133</v>
      </c>
      <c r="F94" s="4" t="s">
        <v>134</v>
      </c>
      <c r="G94" s="6" t="s">
        <v>400</v>
      </c>
      <c r="H94" s="8">
        <v>0</v>
      </c>
      <c r="I94" s="5" t="s">
        <v>136</v>
      </c>
      <c r="J94" s="5" t="s">
        <v>151</v>
      </c>
      <c r="K94" s="5" t="s">
        <v>138</v>
      </c>
      <c r="L94" s="5" t="s">
        <v>139</v>
      </c>
      <c r="M94" s="8">
        <v>1987</v>
      </c>
      <c r="N94" s="5" t="s">
        <v>153</v>
      </c>
    </row>
    <row r="95" spans="1:14" ht="66" x14ac:dyDescent="0.3">
      <c r="A95" s="1"/>
      <c r="B95" s="5" t="s">
        <v>374</v>
      </c>
      <c r="C95" s="5" t="s">
        <v>401</v>
      </c>
      <c r="D95" s="5" t="s">
        <v>402</v>
      </c>
      <c r="E95" s="4" t="s">
        <v>133</v>
      </c>
      <c r="F95" s="4" t="s">
        <v>134</v>
      </c>
      <c r="G95" s="6" t="s">
        <v>403</v>
      </c>
      <c r="H95" s="8">
        <v>0</v>
      </c>
      <c r="I95" s="5" t="s">
        <v>136</v>
      </c>
      <c r="J95" s="5" t="s">
        <v>137</v>
      </c>
      <c r="K95" s="5" t="s">
        <v>138</v>
      </c>
      <c r="L95" s="5" t="s">
        <v>139</v>
      </c>
      <c r="M95" s="8">
        <v>8680</v>
      </c>
      <c r="N95" s="5" t="s">
        <v>153</v>
      </c>
    </row>
    <row r="96" spans="1:14" x14ac:dyDescent="0.3">
      <c r="A96" s="1"/>
      <c r="B96" s="5" t="s">
        <v>374</v>
      </c>
      <c r="C96" s="5" t="s">
        <v>401</v>
      </c>
      <c r="D96" s="5" t="s">
        <v>404</v>
      </c>
      <c r="E96" s="4" t="s">
        <v>277</v>
      </c>
      <c r="F96" s="4" t="s">
        <v>144</v>
      </c>
      <c r="G96" s="6" t="s">
        <v>405</v>
      </c>
      <c r="H96" s="8">
        <v>0</v>
      </c>
      <c r="I96" s="5" t="s">
        <v>136</v>
      </c>
      <c r="J96" s="5" t="s">
        <v>137</v>
      </c>
      <c r="K96" s="5" t="s">
        <v>138</v>
      </c>
      <c r="L96" s="5" t="s">
        <v>139</v>
      </c>
      <c r="M96" s="8">
        <v>13207</v>
      </c>
      <c r="N96" s="5" t="s">
        <v>153</v>
      </c>
    </row>
    <row r="97" spans="1:14" x14ac:dyDescent="0.3">
      <c r="A97" s="1"/>
      <c r="B97" s="5" t="s">
        <v>374</v>
      </c>
      <c r="C97" s="5" t="s">
        <v>401</v>
      </c>
      <c r="D97" s="5" t="s">
        <v>404</v>
      </c>
      <c r="E97" s="4" t="s">
        <v>277</v>
      </c>
      <c r="F97" s="4" t="s">
        <v>144</v>
      </c>
      <c r="G97" s="6" t="s">
        <v>406</v>
      </c>
      <c r="H97" s="8">
        <v>0</v>
      </c>
      <c r="I97" s="5" t="s">
        <v>136</v>
      </c>
      <c r="J97" s="5" t="s">
        <v>137</v>
      </c>
      <c r="K97" s="5" t="s">
        <v>138</v>
      </c>
      <c r="L97" s="5" t="s">
        <v>139</v>
      </c>
      <c r="M97" s="8">
        <v>13207</v>
      </c>
      <c r="N97" s="5" t="s">
        <v>153</v>
      </c>
    </row>
    <row r="98" spans="1:14" ht="39.6" x14ac:dyDescent="0.3">
      <c r="A98" s="1"/>
      <c r="B98" s="5" t="s">
        <v>374</v>
      </c>
      <c r="C98" s="5" t="s">
        <v>407</v>
      </c>
      <c r="D98" s="5" t="s">
        <v>408</v>
      </c>
      <c r="E98" s="4" t="s">
        <v>133</v>
      </c>
      <c r="F98" s="4" t="s">
        <v>134</v>
      </c>
      <c r="G98" s="6" t="s">
        <v>409</v>
      </c>
      <c r="H98" s="8">
        <v>0</v>
      </c>
      <c r="I98" s="5" t="s">
        <v>136</v>
      </c>
      <c r="J98" s="5" t="s">
        <v>137</v>
      </c>
      <c r="K98" s="5" t="s">
        <v>138</v>
      </c>
      <c r="L98" s="5" t="s">
        <v>146</v>
      </c>
      <c r="M98" s="8">
        <v>837</v>
      </c>
      <c r="N98" s="5" t="s">
        <v>153</v>
      </c>
    </row>
    <row r="99" spans="1:14" ht="26.4" x14ac:dyDescent="0.3">
      <c r="A99" s="1"/>
      <c r="B99" s="5" t="s">
        <v>374</v>
      </c>
      <c r="C99" s="5" t="s">
        <v>407</v>
      </c>
      <c r="D99" s="5" t="s">
        <v>410</v>
      </c>
      <c r="E99" s="4" t="s">
        <v>133</v>
      </c>
      <c r="F99" s="4" t="s">
        <v>411</v>
      </c>
      <c r="G99" s="6" t="s">
        <v>412</v>
      </c>
      <c r="H99" s="8">
        <v>0</v>
      </c>
      <c r="I99" s="5" t="s">
        <v>136</v>
      </c>
      <c r="J99" s="5" t="s">
        <v>137</v>
      </c>
      <c r="K99" s="5" t="s">
        <v>138</v>
      </c>
      <c r="L99" s="5" t="s">
        <v>139</v>
      </c>
      <c r="M99" s="8">
        <v>1436</v>
      </c>
      <c r="N99" s="5" t="s">
        <v>153</v>
      </c>
    </row>
    <row r="100" spans="1:14" ht="26.4" x14ac:dyDescent="0.3">
      <c r="A100" s="1"/>
      <c r="B100" s="5" t="s">
        <v>374</v>
      </c>
      <c r="C100" s="5" t="s">
        <v>407</v>
      </c>
      <c r="D100" s="5" t="s">
        <v>413</v>
      </c>
      <c r="E100" s="4" t="s">
        <v>133</v>
      </c>
      <c r="F100" s="4" t="s">
        <v>411</v>
      </c>
      <c r="G100" s="6" t="s">
        <v>412</v>
      </c>
      <c r="H100" s="8">
        <v>0</v>
      </c>
      <c r="I100" s="5" t="s">
        <v>136</v>
      </c>
      <c r="J100" s="5" t="s">
        <v>137</v>
      </c>
      <c r="K100" s="5" t="s">
        <v>138</v>
      </c>
      <c r="L100" s="5" t="s">
        <v>139</v>
      </c>
      <c r="M100" s="8">
        <v>1087</v>
      </c>
      <c r="N100" s="5" t="s">
        <v>153</v>
      </c>
    </row>
    <row r="101" spans="1:14" ht="52.8" x14ac:dyDescent="0.3">
      <c r="A101" s="1"/>
      <c r="B101" s="5" t="s">
        <v>374</v>
      </c>
      <c r="C101" s="5" t="s">
        <v>407</v>
      </c>
      <c r="D101" s="5" t="s">
        <v>414</v>
      </c>
      <c r="E101" s="4" t="s">
        <v>415</v>
      </c>
      <c r="F101" s="4" t="s">
        <v>411</v>
      </c>
      <c r="G101" s="6" t="s">
        <v>416</v>
      </c>
      <c r="H101" s="8">
        <v>0</v>
      </c>
      <c r="I101" s="5" t="s">
        <v>136</v>
      </c>
      <c r="J101" s="5" t="s">
        <v>151</v>
      </c>
      <c r="K101" s="5" t="s">
        <v>138</v>
      </c>
      <c r="L101" s="5" t="s">
        <v>146</v>
      </c>
      <c r="M101" s="8">
        <v>1802</v>
      </c>
      <c r="N101" s="5" t="s">
        <v>153</v>
      </c>
    </row>
    <row r="102" spans="1:14" ht="39.6" x14ac:dyDescent="0.3">
      <c r="A102" s="1"/>
      <c r="B102" s="5" t="s">
        <v>374</v>
      </c>
      <c r="C102" s="5" t="s">
        <v>407</v>
      </c>
      <c r="D102" s="5" t="s">
        <v>414</v>
      </c>
      <c r="E102" s="4" t="s">
        <v>417</v>
      </c>
      <c r="F102" s="4" t="s">
        <v>196</v>
      </c>
      <c r="G102" s="6" t="s">
        <v>418</v>
      </c>
      <c r="H102" s="8">
        <v>0</v>
      </c>
      <c r="I102" s="5" t="s">
        <v>136</v>
      </c>
      <c r="J102" s="5" t="s">
        <v>151</v>
      </c>
      <c r="K102" s="5" t="s">
        <v>138</v>
      </c>
      <c r="L102" s="5" t="s">
        <v>146</v>
      </c>
      <c r="M102" s="8">
        <v>1802</v>
      </c>
      <c r="N102" s="5" t="s">
        <v>153</v>
      </c>
    </row>
    <row r="103" spans="1:14" ht="39.6" x14ac:dyDescent="0.3">
      <c r="A103" s="1"/>
      <c r="B103" s="5" t="s">
        <v>374</v>
      </c>
      <c r="C103" s="5" t="s">
        <v>419</v>
      </c>
      <c r="D103" s="5" t="s">
        <v>420</v>
      </c>
      <c r="E103" s="4" t="s">
        <v>133</v>
      </c>
      <c r="F103" s="4" t="s">
        <v>134</v>
      </c>
      <c r="G103" s="6" t="s">
        <v>421</v>
      </c>
      <c r="H103" s="8">
        <v>0</v>
      </c>
      <c r="I103" s="5" t="s">
        <v>136</v>
      </c>
      <c r="J103" s="5" t="s">
        <v>151</v>
      </c>
      <c r="K103" s="5" t="s">
        <v>138</v>
      </c>
      <c r="L103" s="5" t="s">
        <v>139</v>
      </c>
      <c r="M103" s="8">
        <v>898</v>
      </c>
      <c r="N103" s="5" t="s">
        <v>153</v>
      </c>
    </row>
    <row r="104" spans="1:14" x14ac:dyDescent="0.3">
      <c r="A104" s="1"/>
      <c r="B104" s="5" t="s">
        <v>100</v>
      </c>
      <c r="C104" s="5" t="s">
        <v>422</v>
      </c>
      <c r="D104" s="5" t="s">
        <v>423</v>
      </c>
      <c r="E104" s="4" t="s">
        <v>133</v>
      </c>
      <c r="F104" s="4" t="s">
        <v>134</v>
      </c>
      <c r="G104" s="6" t="s">
        <v>424</v>
      </c>
      <c r="H104" s="8">
        <v>180</v>
      </c>
      <c r="I104" s="5" t="s">
        <v>136</v>
      </c>
      <c r="J104" s="5" t="s">
        <v>137</v>
      </c>
      <c r="K104" s="5" t="s">
        <v>138</v>
      </c>
      <c r="L104" s="5" t="s">
        <v>146</v>
      </c>
      <c r="M104" s="8">
        <v>15627</v>
      </c>
      <c r="N104" s="5" t="s">
        <v>153</v>
      </c>
    </row>
    <row r="105" spans="1:14" x14ac:dyDescent="0.3">
      <c r="A105" s="1"/>
      <c r="B105" s="5" t="s">
        <v>100</v>
      </c>
      <c r="C105" s="5" t="s">
        <v>422</v>
      </c>
      <c r="D105" s="5" t="s">
        <v>425</v>
      </c>
      <c r="E105" s="4" t="s">
        <v>133</v>
      </c>
      <c r="F105" s="4" t="s">
        <v>134</v>
      </c>
      <c r="G105" s="6" t="s">
        <v>426</v>
      </c>
      <c r="H105" s="8">
        <v>180</v>
      </c>
      <c r="I105" s="5" t="s">
        <v>136</v>
      </c>
      <c r="J105" s="5" t="s">
        <v>137</v>
      </c>
      <c r="K105" s="5" t="s">
        <v>138</v>
      </c>
      <c r="L105" s="5" t="s">
        <v>146</v>
      </c>
      <c r="M105" s="8">
        <v>15628</v>
      </c>
      <c r="N105" s="5" t="s">
        <v>153</v>
      </c>
    </row>
    <row r="106" spans="1:14" x14ac:dyDescent="0.3">
      <c r="A106" s="1"/>
      <c r="B106" s="5" t="s">
        <v>100</v>
      </c>
      <c r="C106" s="5" t="s">
        <v>422</v>
      </c>
      <c r="D106" s="5" t="s">
        <v>427</v>
      </c>
      <c r="E106" s="4" t="s">
        <v>133</v>
      </c>
      <c r="F106" s="4" t="s">
        <v>134</v>
      </c>
      <c r="G106" s="6" t="s">
        <v>428</v>
      </c>
      <c r="H106" s="8">
        <v>180</v>
      </c>
      <c r="I106" s="5" t="s">
        <v>136</v>
      </c>
      <c r="J106" s="5" t="s">
        <v>137</v>
      </c>
      <c r="K106" s="5" t="s">
        <v>138</v>
      </c>
      <c r="L106" s="5" t="s">
        <v>146</v>
      </c>
      <c r="M106" s="8">
        <v>15629</v>
      </c>
      <c r="N106" s="5" t="s">
        <v>153</v>
      </c>
    </row>
    <row r="107" spans="1:14" x14ac:dyDescent="0.3">
      <c r="A107" s="1"/>
      <c r="B107" s="5" t="s">
        <v>100</v>
      </c>
      <c r="C107" s="5" t="s">
        <v>422</v>
      </c>
      <c r="D107" s="5" t="s">
        <v>331</v>
      </c>
      <c r="E107" s="4" t="s">
        <v>133</v>
      </c>
      <c r="F107" s="4" t="s">
        <v>134</v>
      </c>
      <c r="G107" s="6" t="s">
        <v>429</v>
      </c>
      <c r="H107" s="8">
        <v>180</v>
      </c>
      <c r="I107" s="5" t="s">
        <v>136</v>
      </c>
      <c r="J107" s="5" t="s">
        <v>137</v>
      </c>
      <c r="K107" s="5" t="s">
        <v>138</v>
      </c>
      <c r="L107" s="5" t="s">
        <v>146</v>
      </c>
      <c r="M107" s="8">
        <v>15215</v>
      </c>
      <c r="N107" s="5" t="s">
        <v>140</v>
      </c>
    </row>
    <row r="108" spans="1:14" x14ac:dyDescent="0.3">
      <c r="A108" s="1"/>
      <c r="B108" s="5" t="s">
        <v>100</v>
      </c>
      <c r="C108" s="5" t="s">
        <v>422</v>
      </c>
      <c r="D108" s="5" t="s">
        <v>331</v>
      </c>
      <c r="E108" s="4" t="s">
        <v>133</v>
      </c>
      <c r="F108" s="4" t="s">
        <v>134</v>
      </c>
      <c r="G108" s="6" t="s">
        <v>430</v>
      </c>
      <c r="H108" s="8">
        <v>180</v>
      </c>
      <c r="I108" s="5" t="s">
        <v>136</v>
      </c>
      <c r="J108" s="5" t="s">
        <v>137</v>
      </c>
      <c r="K108" s="5" t="s">
        <v>138</v>
      </c>
      <c r="L108" s="5" t="s">
        <v>146</v>
      </c>
      <c r="M108" s="8">
        <v>15215</v>
      </c>
      <c r="N108" s="5" t="s">
        <v>140</v>
      </c>
    </row>
    <row r="109" spans="1:14" x14ac:dyDescent="0.3">
      <c r="A109" s="1"/>
      <c r="B109" s="5" t="s">
        <v>100</v>
      </c>
      <c r="C109" s="5" t="s">
        <v>422</v>
      </c>
      <c r="D109" s="5" t="s">
        <v>331</v>
      </c>
      <c r="E109" s="4" t="s">
        <v>133</v>
      </c>
      <c r="F109" s="4" t="s">
        <v>251</v>
      </c>
      <c r="G109" s="6" t="s">
        <v>431</v>
      </c>
      <c r="H109" s="8">
        <v>180</v>
      </c>
      <c r="I109" s="5" t="s">
        <v>136</v>
      </c>
      <c r="J109" s="5" t="s">
        <v>137</v>
      </c>
      <c r="K109" s="5" t="s">
        <v>138</v>
      </c>
      <c r="L109" s="5" t="s">
        <v>146</v>
      </c>
      <c r="M109" s="8">
        <v>15215</v>
      </c>
      <c r="N109" s="5" t="s">
        <v>140</v>
      </c>
    </row>
    <row r="110" spans="1:14" x14ac:dyDescent="0.3">
      <c r="A110" s="1"/>
      <c r="B110" s="5" t="s">
        <v>100</v>
      </c>
      <c r="C110" s="5" t="s">
        <v>422</v>
      </c>
      <c r="D110" s="5" t="s">
        <v>432</v>
      </c>
      <c r="E110" s="4" t="s">
        <v>133</v>
      </c>
      <c r="F110" s="4" t="s">
        <v>134</v>
      </c>
      <c r="G110" s="6" t="s">
        <v>433</v>
      </c>
      <c r="H110" s="8">
        <v>180</v>
      </c>
      <c r="I110" s="5" t="s">
        <v>136</v>
      </c>
      <c r="J110" s="5" t="s">
        <v>137</v>
      </c>
      <c r="K110" s="5" t="s">
        <v>138</v>
      </c>
      <c r="L110" s="5" t="s">
        <v>146</v>
      </c>
      <c r="M110" s="8">
        <v>15216</v>
      </c>
      <c r="N110" s="5" t="s">
        <v>140</v>
      </c>
    </row>
    <row r="111" spans="1:14" x14ac:dyDescent="0.3">
      <c r="A111" s="1"/>
      <c r="B111" s="5" t="s">
        <v>100</v>
      </c>
      <c r="C111" s="5" t="s">
        <v>422</v>
      </c>
      <c r="D111" s="5" t="s">
        <v>434</v>
      </c>
      <c r="E111" s="4" t="s">
        <v>133</v>
      </c>
      <c r="F111" s="4" t="s">
        <v>134</v>
      </c>
      <c r="G111" s="6" t="s">
        <v>435</v>
      </c>
      <c r="H111" s="8">
        <v>180</v>
      </c>
      <c r="I111" s="5" t="s">
        <v>136</v>
      </c>
      <c r="J111" s="5" t="s">
        <v>137</v>
      </c>
      <c r="K111" s="5" t="s">
        <v>138</v>
      </c>
      <c r="L111" s="5" t="s">
        <v>146</v>
      </c>
      <c r="M111" s="8">
        <v>15217</v>
      </c>
      <c r="N111" s="5" t="s">
        <v>140</v>
      </c>
    </row>
    <row r="112" spans="1:14" ht="26.4" x14ac:dyDescent="0.3">
      <c r="A112" s="1"/>
      <c r="B112" s="5" t="s">
        <v>100</v>
      </c>
      <c r="C112" s="5" t="s">
        <v>422</v>
      </c>
      <c r="D112" s="5" t="s">
        <v>33</v>
      </c>
      <c r="E112" s="4" t="s">
        <v>301</v>
      </c>
      <c r="F112" s="4" t="s">
        <v>134</v>
      </c>
      <c r="G112" s="6" t="s">
        <v>436</v>
      </c>
      <c r="H112" s="8">
        <v>724</v>
      </c>
      <c r="I112" s="5" t="s">
        <v>136</v>
      </c>
      <c r="J112" s="5" t="s">
        <v>137</v>
      </c>
      <c r="K112" s="5" t="s">
        <v>138</v>
      </c>
      <c r="L112" s="5" t="s">
        <v>146</v>
      </c>
      <c r="M112" s="8">
        <v>15214</v>
      </c>
      <c r="N112" s="5" t="s">
        <v>140</v>
      </c>
    </row>
    <row r="113" spans="1:14" x14ac:dyDescent="0.3">
      <c r="A113" s="1"/>
      <c r="B113" s="5" t="s">
        <v>100</v>
      </c>
      <c r="C113" s="5" t="s">
        <v>422</v>
      </c>
      <c r="D113" s="5" t="s">
        <v>432</v>
      </c>
      <c r="E113" s="4" t="s">
        <v>251</v>
      </c>
      <c r="F113" s="4" t="s">
        <v>134</v>
      </c>
      <c r="G113" s="6" t="s">
        <v>437</v>
      </c>
      <c r="H113" s="8">
        <v>180</v>
      </c>
      <c r="I113" s="5" t="s">
        <v>136</v>
      </c>
      <c r="J113" s="5" t="s">
        <v>137</v>
      </c>
      <c r="K113" s="5" t="s">
        <v>138</v>
      </c>
      <c r="L113" s="5" t="s">
        <v>146</v>
      </c>
      <c r="M113" s="8">
        <v>15216</v>
      </c>
      <c r="N113" s="5" t="s">
        <v>140</v>
      </c>
    </row>
    <row r="114" spans="1:14" x14ac:dyDescent="0.3">
      <c r="A114" s="1"/>
      <c r="B114" s="5" t="s">
        <v>100</v>
      </c>
      <c r="C114" s="5" t="s">
        <v>422</v>
      </c>
      <c r="D114" s="5" t="s">
        <v>434</v>
      </c>
      <c r="E114" s="4" t="s">
        <v>251</v>
      </c>
      <c r="F114" s="4" t="s">
        <v>134</v>
      </c>
      <c r="G114" s="6" t="s">
        <v>438</v>
      </c>
      <c r="H114" s="8">
        <v>180</v>
      </c>
      <c r="I114" s="5" t="s">
        <v>136</v>
      </c>
      <c r="J114" s="5" t="s">
        <v>137</v>
      </c>
      <c r="K114" s="5" t="s">
        <v>138</v>
      </c>
      <c r="L114" s="5" t="s">
        <v>146</v>
      </c>
      <c r="M114" s="8">
        <v>15217</v>
      </c>
      <c r="N114" s="5" t="s">
        <v>140</v>
      </c>
    </row>
    <row r="115" spans="1:14" x14ac:dyDescent="0.3">
      <c r="A115" s="1"/>
      <c r="B115" s="5" t="s">
        <v>439</v>
      </c>
      <c r="C115" s="5" t="s">
        <v>407</v>
      </c>
      <c r="D115" s="5" t="s">
        <v>440</v>
      </c>
      <c r="E115" s="4" t="s">
        <v>133</v>
      </c>
      <c r="F115" s="4" t="s">
        <v>134</v>
      </c>
      <c r="G115" s="6" t="s">
        <v>441</v>
      </c>
      <c r="H115" s="8">
        <v>2</v>
      </c>
      <c r="I115" s="5" t="s">
        <v>136</v>
      </c>
      <c r="J115" s="5" t="s">
        <v>137</v>
      </c>
      <c r="K115" s="5" t="s">
        <v>138</v>
      </c>
      <c r="L115" s="5" t="s">
        <v>146</v>
      </c>
      <c r="M115" s="8">
        <v>11714</v>
      </c>
      <c r="N115" s="5" t="s">
        <v>153</v>
      </c>
    </row>
    <row r="116" spans="1:14" ht="26.4" x14ac:dyDescent="0.3">
      <c r="A116" s="1"/>
      <c r="B116" s="5" t="s">
        <v>439</v>
      </c>
      <c r="C116" s="5" t="s">
        <v>407</v>
      </c>
      <c r="D116" s="5" t="s">
        <v>442</v>
      </c>
      <c r="E116" s="4" t="s">
        <v>133</v>
      </c>
      <c r="F116" s="4" t="s">
        <v>134</v>
      </c>
      <c r="G116" s="6" t="s">
        <v>443</v>
      </c>
      <c r="H116" s="8">
        <v>24.26</v>
      </c>
      <c r="I116" s="5" t="s">
        <v>225</v>
      </c>
      <c r="J116" s="5" t="s">
        <v>137</v>
      </c>
      <c r="K116" s="5" t="s">
        <v>138</v>
      </c>
      <c r="L116" s="5" t="s">
        <v>240</v>
      </c>
      <c r="M116" s="8">
        <v>60</v>
      </c>
      <c r="N116" s="5" t="s">
        <v>140</v>
      </c>
    </row>
    <row r="117" spans="1:14" ht="26.4" x14ac:dyDescent="0.3">
      <c r="A117" s="1"/>
      <c r="B117" s="5" t="s">
        <v>103</v>
      </c>
      <c r="C117" s="5" t="s">
        <v>444</v>
      </c>
      <c r="D117" s="5" t="s">
        <v>108</v>
      </c>
      <c r="E117" s="4" t="s">
        <v>133</v>
      </c>
      <c r="F117" s="4" t="s">
        <v>134</v>
      </c>
      <c r="G117" s="6" t="s">
        <v>445</v>
      </c>
      <c r="H117" s="8">
        <v>30</v>
      </c>
      <c r="I117" s="5" t="s">
        <v>136</v>
      </c>
      <c r="J117" s="5" t="s">
        <v>151</v>
      </c>
      <c r="K117" s="5" t="s">
        <v>138</v>
      </c>
      <c r="L117" s="5" t="s">
        <v>139</v>
      </c>
      <c r="M117" s="8">
        <v>14965</v>
      </c>
      <c r="N117" s="5" t="s">
        <v>140</v>
      </c>
    </row>
    <row r="118" spans="1:14" ht="26.4" x14ac:dyDescent="0.3">
      <c r="A118" s="1"/>
      <c r="B118" s="5" t="s">
        <v>103</v>
      </c>
      <c r="C118" s="5" t="s">
        <v>446</v>
      </c>
      <c r="D118" s="5" t="s">
        <v>38</v>
      </c>
      <c r="E118" s="4" t="s">
        <v>133</v>
      </c>
      <c r="F118" s="4" t="s">
        <v>134</v>
      </c>
      <c r="G118" s="6" t="s">
        <v>447</v>
      </c>
      <c r="H118" s="8">
        <v>12.92</v>
      </c>
      <c r="I118" s="5" t="s">
        <v>136</v>
      </c>
      <c r="J118" s="5" t="s">
        <v>137</v>
      </c>
      <c r="K118" s="5" t="s">
        <v>138</v>
      </c>
      <c r="L118" s="5" t="s">
        <v>146</v>
      </c>
      <c r="M118" s="8">
        <v>40</v>
      </c>
      <c r="N118" s="5" t="s">
        <v>140</v>
      </c>
    </row>
    <row r="119" spans="1:14" x14ac:dyDescent="0.3">
      <c r="A119" s="1"/>
      <c r="B119" s="5" t="s">
        <v>103</v>
      </c>
      <c r="C119" s="5" t="s">
        <v>448</v>
      </c>
      <c r="D119" s="5" t="s">
        <v>58</v>
      </c>
      <c r="E119" s="4" t="s">
        <v>133</v>
      </c>
      <c r="F119" s="4" t="s">
        <v>134</v>
      </c>
      <c r="G119" s="6" t="s">
        <v>449</v>
      </c>
      <c r="H119" s="8">
        <v>3</v>
      </c>
      <c r="I119" s="5" t="s">
        <v>274</v>
      </c>
      <c r="J119" s="5" t="s">
        <v>137</v>
      </c>
      <c r="K119" s="5" t="s">
        <v>138</v>
      </c>
      <c r="L119" s="5" t="s">
        <v>146</v>
      </c>
      <c r="M119" s="8">
        <v>48</v>
      </c>
      <c r="N119" s="5" t="s">
        <v>140</v>
      </c>
    </row>
    <row r="120" spans="1:14" x14ac:dyDescent="0.3">
      <c r="A120" s="1"/>
      <c r="B120" s="5" t="s">
        <v>103</v>
      </c>
      <c r="C120" s="5" t="s">
        <v>450</v>
      </c>
      <c r="D120" s="5" t="s">
        <v>451</v>
      </c>
      <c r="E120" s="4" t="s">
        <v>133</v>
      </c>
      <c r="F120" s="4" t="s">
        <v>134</v>
      </c>
      <c r="G120" s="6" t="s">
        <v>452</v>
      </c>
      <c r="H120" s="8">
        <v>0</v>
      </c>
      <c r="I120" s="5" t="s">
        <v>136</v>
      </c>
      <c r="J120" s="5" t="s">
        <v>137</v>
      </c>
      <c r="K120" s="5" t="s">
        <v>138</v>
      </c>
      <c r="L120" s="5" t="s">
        <v>240</v>
      </c>
      <c r="M120" s="8">
        <v>681</v>
      </c>
      <c r="N120" s="5" t="s">
        <v>153</v>
      </c>
    </row>
    <row r="121" spans="1:14" ht="26.4" x14ac:dyDescent="0.3">
      <c r="A121" s="1"/>
      <c r="B121" s="5" t="s">
        <v>103</v>
      </c>
      <c r="C121" s="5" t="s">
        <v>453</v>
      </c>
      <c r="D121" s="5" t="s">
        <v>454</v>
      </c>
      <c r="E121" s="4" t="s">
        <v>133</v>
      </c>
      <c r="F121" s="4" t="s">
        <v>134</v>
      </c>
      <c r="G121" s="6" t="s">
        <v>455</v>
      </c>
      <c r="H121" s="8">
        <v>0</v>
      </c>
      <c r="I121" s="5" t="s">
        <v>136</v>
      </c>
      <c r="J121" s="5" t="s">
        <v>151</v>
      </c>
      <c r="K121" s="5" t="s">
        <v>138</v>
      </c>
      <c r="L121" s="5" t="s">
        <v>139</v>
      </c>
      <c r="M121" s="8">
        <v>679</v>
      </c>
      <c r="N121" s="5" t="s">
        <v>153</v>
      </c>
    </row>
    <row r="122" spans="1:14" x14ac:dyDescent="0.3">
      <c r="A122" s="1"/>
      <c r="B122" s="5" t="s">
        <v>114</v>
      </c>
      <c r="C122" s="5" t="s">
        <v>456</v>
      </c>
      <c r="D122" s="5" t="s">
        <v>33</v>
      </c>
      <c r="E122" s="4" t="s">
        <v>133</v>
      </c>
      <c r="F122" s="4" t="s">
        <v>134</v>
      </c>
      <c r="G122" s="6" t="s">
        <v>457</v>
      </c>
      <c r="H122" s="8">
        <v>0</v>
      </c>
      <c r="I122" s="5" t="s">
        <v>136</v>
      </c>
      <c r="J122" s="5" t="s">
        <v>151</v>
      </c>
      <c r="K122" s="5" t="s">
        <v>138</v>
      </c>
      <c r="L122" s="5" t="s">
        <v>139</v>
      </c>
      <c r="M122" s="8">
        <v>258</v>
      </c>
      <c r="N122" s="5" t="s">
        <v>140</v>
      </c>
    </row>
    <row r="123" spans="1:14" ht="39.6" x14ac:dyDescent="0.3">
      <c r="A123" s="1"/>
      <c r="B123" s="5" t="s">
        <v>458</v>
      </c>
      <c r="C123" s="5" t="s">
        <v>459</v>
      </c>
      <c r="D123" s="5" t="s">
        <v>460</v>
      </c>
      <c r="E123" s="4" t="s">
        <v>133</v>
      </c>
      <c r="F123" s="4" t="s">
        <v>134</v>
      </c>
      <c r="G123" s="6" t="s">
        <v>461</v>
      </c>
      <c r="H123" s="8">
        <v>0</v>
      </c>
      <c r="I123" s="5" t="s">
        <v>136</v>
      </c>
      <c r="J123" s="5" t="s">
        <v>151</v>
      </c>
      <c r="K123" s="5" t="s">
        <v>138</v>
      </c>
      <c r="L123" s="5" t="s">
        <v>146</v>
      </c>
      <c r="M123" s="8">
        <v>21644</v>
      </c>
      <c r="N123" s="5" t="s">
        <v>153</v>
      </c>
    </row>
    <row r="124" spans="1:14" ht="39.6" x14ac:dyDescent="0.3">
      <c r="A124" s="1"/>
      <c r="B124" s="5" t="s">
        <v>462</v>
      </c>
      <c r="C124" s="5" t="s">
        <v>463</v>
      </c>
      <c r="D124" s="5" t="s">
        <v>17</v>
      </c>
      <c r="E124" s="4" t="s">
        <v>133</v>
      </c>
      <c r="F124" s="4" t="s">
        <v>134</v>
      </c>
      <c r="G124" s="6" t="s">
        <v>464</v>
      </c>
      <c r="H124" s="8">
        <v>0</v>
      </c>
      <c r="I124" s="5" t="s">
        <v>136</v>
      </c>
      <c r="J124" s="5" t="s">
        <v>151</v>
      </c>
      <c r="K124" s="5" t="s">
        <v>138</v>
      </c>
      <c r="L124" s="5" t="s">
        <v>139</v>
      </c>
      <c r="M124" s="8">
        <v>23020</v>
      </c>
      <c r="N124" s="5" t="s">
        <v>153</v>
      </c>
    </row>
    <row r="125" spans="1:14" ht="26.4" x14ac:dyDescent="0.3">
      <c r="A125" s="1"/>
      <c r="B125" s="5" t="s">
        <v>462</v>
      </c>
      <c r="C125" s="5" t="s">
        <v>465</v>
      </c>
      <c r="D125" s="5" t="s">
        <v>466</v>
      </c>
      <c r="E125" s="4" t="s">
        <v>133</v>
      </c>
      <c r="F125" s="4" t="s">
        <v>134</v>
      </c>
      <c r="G125" s="6" t="s">
        <v>467</v>
      </c>
      <c r="H125" s="8">
        <v>0</v>
      </c>
      <c r="I125" s="5" t="s">
        <v>136</v>
      </c>
      <c r="J125" s="5" t="s">
        <v>137</v>
      </c>
      <c r="K125" s="5" t="s">
        <v>138</v>
      </c>
      <c r="L125" s="5" t="s">
        <v>139</v>
      </c>
      <c r="M125" s="8">
        <v>22636</v>
      </c>
      <c r="N125" s="5" t="s">
        <v>153</v>
      </c>
    </row>
    <row r="126" spans="1:14" ht="39.6" x14ac:dyDescent="0.3">
      <c r="A126" s="1"/>
      <c r="B126" s="5" t="s">
        <v>462</v>
      </c>
      <c r="C126" s="5" t="s">
        <v>468</v>
      </c>
      <c r="D126" s="5" t="s">
        <v>469</v>
      </c>
      <c r="E126" s="4" t="s">
        <v>133</v>
      </c>
      <c r="F126" s="4" t="s">
        <v>134</v>
      </c>
      <c r="G126" s="6" t="s">
        <v>470</v>
      </c>
      <c r="H126" s="8">
        <v>0</v>
      </c>
      <c r="I126" s="5" t="s">
        <v>136</v>
      </c>
      <c r="J126" s="5" t="s">
        <v>151</v>
      </c>
      <c r="K126" s="5" t="s">
        <v>138</v>
      </c>
      <c r="L126" s="5" t="s">
        <v>139</v>
      </c>
      <c r="M126" s="8">
        <v>13658</v>
      </c>
      <c r="N126" s="5" t="s">
        <v>153</v>
      </c>
    </row>
    <row r="127" spans="1:14" ht="26.4" x14ac:dyDescent="0.3">
      <c r="A127" s="1"/>
      <c r="B127" s="5" t="s">
        <v>462</v>
      </c>
      <c r="C127" s="5" t="s">
        <v>468</v>
      </c>
      <c r="D127" s="5" t="s">
        <v>471</v>
      </c>
      <c r="E127" s="4" t="s">
        <v>472</v>
      </c>
      <c r="F127" s="4" t="s">
        <v>473</v>
      </c>
      <c r="G127" s="6" t="s">
        <v>474</v>
      </c>
      <c r="H127" s="8">
        <v>0</v>
      </c>
      <c r="I127" s="5" t="s">
        <v>136</v>
      </c>
      <c r="J127" s="5" t="s">
        <v>137</v>
      </c>
      <c r="K127" s="5" t="s">
        <v>138</v>
      </c>
      <c r="L127" s="5" t="s">
        <v>240</v>
      </c>
      <c r="M127" s="8">
        <v>13264</v>
      </c>
      <c r="N127" s="5" t="s">
        <v>153</v>
      </c>
    </row>
    <row r="128" spans="1:14" ht="39.6" x14ac:dyDescent="0.3">
      <c r="A128" s="1"/>
      <c r="B128" s="5" t="s">
        <v>462</v>
      </c>
      <c r="C128" s="5" t="s">
        <v>468</v>
      </c>
      <c r="D128" s="5" t="s">
        <v>475</v>
      </c>
      <c r="E128" s="4" t="s">
        <v>472</v>
      </c>
      <c r="F128" s="4" t="s">
        <v>476</v>
      </c>
      <c r="G128" s="6" t="s">
        <v>477</v>
      </c>
      <c r="H128" s="8">
        <v>0</v>
      </c>
      <c r="I128" s="5" t="s">
        <v>136</v>
      </c>
      <c r="J128" s="5" t="s">
        <v>137</v>
      </c>
      <c r="K128" s="5" t="s">
        <v>138</v>
      </c>
      <c r="L128" s="5" t="s">
        <v>139</v>
      </c>
      <c r="M128" s="8">
        <v>13265</v>
      </c>
      <c r="N128" s="5" t="s">
        <v>153</v>
      </c>
    </row>
    <row r="129" spans="1:14" x14ac:dyDescent="0.3">
      <c r="A129" s="1"/>
      <c r="B129" s="5" t="s">
        <v>462</v>
      </c>
      <c r="C129" s="5" t="s">
        <v>468</v>
      </c>
      <c r="D129" s="5" t="s">
        <v>475</v>
      </c>
      <c r="E129" s="4" t="s">
        <v>472</v>
      </c>
      <c r="F129" s="4" t="s">
        <v>476</v>
      </c>
      <c r="G129" s="6" t="s">
        <v>478</v>
      </c>
      <c r="H129" s="8">
        <v>0</v>
      </c>
      <c r="I129" s="5" t="s">
        <v>136</v>
      </c>
      <c r="J129" s="5" t="s">
        <v>137</v>
      </c>
      <c r="K129" s="5" t="s">
        <v>138</v>
      </c>
      <c r="L129" s="5" t="s">
        <v>240</v>
      </c>
      <c r="M129" s="8">
        <v>13265</v>
      </c>
      <c r="N129" s="5" t="s">
        <v>153</v>
      </c>
    </row>
    <row r="130" spans="1:14" ht="26.4" x14ac:dyDescent="0.3">
      <c r="A130" s="1"/>
      <c r="B130" s="5" t="s">
        <v>462</v>
      </c>
      <c r="C130" s="5" t="s">
        <v>468</v>
      </c>
      <c r="D130" s="5" t="s">
        <v>475</v>
      </c>
      <c r="E130" s="4" t="s">
        <v>472</v>
      </c>
      <c r="F130" s="4" t="s">
        <v>476</v>
      </c>
      <c r="G130" s="6" t="s">
        <v>479</v>
      </c>
      <c r="H130" s="8">
        <v>0</v>
      </c>
      <c r="I130" s="5" t="s">
        <v>136</v>
      </c>
      <c r="J130" s="5" t="s">
        <v>137</v>
      </c>
      <c r="K130" s="5" t="s">
        <v>138</v>
      </c>
      <c r="L130" s="5" t="s">
        <v>240</v>
      </c>
      <c r="M130" s="8">
        <v>13265</v>
      </c>
      <c r="N130" s="5" t="s">
        <v>153</v>
      </c>
    </row>
    <row r="131" spans="1:14" ht="39.6" x14ac:dyDescent="0.3">
      <c r="A131" s="1"/>
      <c r="B131" s="5" t="s">
        <v>462</v>
      </c>
      <c r="C131" s="5" t="s">
        <v>468</v>
      </c>
      <c r="D131" s="5" t="s">
        <v>480</v>
      </c>
      <c r="E131" s="4" t="s">
        <v>472</v>
      </c>
      <c r="F131" s="4" t="s">
        <v>476</v>
      </c>
      <c r="G131" s="6" t="s">
        <v>481</v>
      </c>
      <c r="H131" s="8">
        <v>0</v>
      </c>
      <c r="I131" s="5" t="s">
        <v>136</v>
      </c>
      <c r="J131" s="5" t="s">
        <v>137</v>
      </c>
      <c r="K131" s="5" t="s">
        <v>138</v>
      </c>
      <c r="L131" s="5" t="s">
        <v>240</v>
      </c>
      <c r="M131" s="8">
        <v>13135</v>
      </c>
      <c r="N131" s="5" t="s">
        <v>153</v>
      </c>
    </row>
    <row r="132" spans="1:14" ht="26.4" x14ac:dyDescent="0.3">
      <c r="A132" s="1"/>
      <c r="B132" s="5" t="s">
        <v>462</v>
      </c>
      <c r="C132" s="5" t="s">
        <v>468</v>
      </c>
      <c r="D132" s="5" t="s">
        <v>482</v>
      </c>
      <c r="E132" s="4" t="s">
        <v>483</v>
      </c>
      <c r="F132" s="4" t="s">
        <v>484</v>
      </c>
      <c r="G132" s="6" t="s">
        <v>485</v>
      </c>
      <c r="H132" s="8">
        <v>0</v>
      </c>
      <c r="I132" s="5" t="s">
        <v>136</v>
      </c>
      <c r="J132" s="5" t="s">
        <v>137</v>
      </c>
      <c r="K132" s="5" t="s">
        <v>138</v>
      </c>
      <c r="L132" s="5" t="s">
        <v>240</v>
      </c>
      <c r="M132" s="8">
        <v>13254</v>
      </c>
      <c r="N132" s="5" t="s">
        <v>153</v>
      </c>
    </row>
    <row r="133" spans="1:14" x14ac:dyDescent="0.3">
      <c r="A133" s="1"/>
      <c r="B133" s="5" t="s">
        <v>462</v>
      </c>
      <c r="C133" s="5" t="s">
        <v>468</v>
      </c>
      <c r="D133" s="5" t="s">
        <v>486</v>
      </c>
      <c r="E133" s="4" t="s">
        <v>487</v>
      </c>
      <c r="F133" s="4" t="s">
        <v>488</v>
      </c>
      <c r="G133" s="6" t="s">
        <v>489</v>
      </c>
      <c r="H133" s="8">
        <v>0</v>
      </c>
      <c r="I133" s="5" t="s">
        <v>136</v>
      </c>
      <c r="J133" s="5" t="s">
        <v>137</v>
      </c>
      <c r="K133" s="5" t="s">
        <v>138</v>
      </c>
      <c r="L133" s="5" t="s">
        <v>139</v>
      </c>
      <c r="M133" s="8">
        <v>13259</v>
      </c>
      <c r="N133" s="5" t="s">
        <v>153</v>
      </c>
    </row>
    <row r="134" spans="1:14" x14ac:dyDescent="0.3">
      <c r="A134" s="1"/>
      <c r="B134" s="5" t="s">
        <v>462</v>
      </c>
      <c r="C134" s="5" t="s">
        <v>468</v>
      </c>
      <c r="D134" s="5" t="s">
        <v>490</v>
      </c>
      <c r="E134" s="4" t="s">
        <v>491</v>
      </c>
      <c r="F134" s="4" t="s">
        <v>492</v>
      </c>
      <c r="G134" s="6" t="s">
        <v>489</v>
      </c>
      <c r="H134" s="8">
        <v>0</v>
      </c>
      <c r="I134" s="5" t="s">
        <v>136</v>
      </c>
      <c r="J134" s="5" t="s">
        <v>137</v>
      </c>
      <c r="K134" s="5" t="s">
        <v>138</v>
      </c>
      <c r="L134" s="5" t="s">
        <v>139</v>
      </c>
      <c r="M134" s="8">
        <v>13258</v>
      </c>
      <c r="N134" s="5" t="s">
        <v>153</v>
      </c>
    </row>
    <row r="135" spans="1:14" ht="52.8" x14ac:dyDescent="0.3">
      <c r="A135" s="1"/>
      <c r="B135" s="5" t="s">
        <v>462</v>
      </c>
      <c r="C135" s="5" t="s">
        <v>493</v>
      </c>
      <c r="D135" s="5" t="s">
        <v>494</v>
      </c>
      <c r="E135" s="4" t="s">
        <v>133</v>
      </c>
      <c r="F135" s="4" t="s">
        <v>134</v>
      </c>
      <c r="G135" s="6" t="s">
        <v>495</v>
      </c>
      <c r="H135" s="8">
        <v>0</v>
      </c>
      <c r="I135" s="5" t="s">
        <v>136</v>
      </c>
      <c r="J135" s="5" t="s">
        <v>151</v>
      </c>
      <c r="K135" s="5" t="s">
        <v>138</v>
      </c>
      <c r="L135" s="5" t="s">
        <v>139</v>
      </c>
      <c r="M135" s="8">
        <v>17377</v>
      </c>
      <c r="N135" s="5" t="s">
        <v>153</v>
      </c>
    </row>
    <row r="136" spans="1:14" ht="26.4" x14ac:dyDescent="0.3">
      <c r="A136" s="1"/>
      <c r="B136" s="5" t="s">
        <v>462</v>
      </c>
      <c r="C136" s="5" t="s">
        <v>493</v>
      </c>
      <c r="D136" s="5" t="s">
        <v>496</v>
      </c>
      <c r="E136" s="4" t="s">
        <v>133</v>
      </c>
      <c r="F136" s="4" t="s">
        <v>134</v>
      </c>
      <c r="G136" s="6" t="s">
        <v>497</v>
      </c>
      <c r="H136" s="8">
        <v>0</v>
      </c>
      <c r="I136" s="5" t="s">
        <v>136</v>
      </c>
      <c r="J136" s="5" t="s">
        <v>151</v>
      </c>
      <c r="K136" s="5" t="s">
        <v>138</v>
      </c>
      <c r="L136" s="5" t="s">
        <v>139</v>
      </c>
      <c r="M136" s="8">
        <v>22616</v>
      </c>
      <c r="N136" s="5" t="s">
        <v>153</v>
      </c>
    </row>
    <row r="137" spans="1:14" ht="39.6" x14ac:dyDescent="0.3">
      <c r="A137" s="1"/>
      <c r="B137" s="5" t="s">
        <v>462</v>
      </c>
      <c r="C137" s="5" t="s">
        <v>498</v>
      </c>
      <c r="D137" s="5" t="s">
        <v>499</v>
      </c>
      <c r="E137" s="4" t="s">
        <v>133</v>
      </c>
      <c r="F137" s="4" t="s">
        <v>134</v>
      </c>
      <c r="G137" s="6" t="s">
        <v>500</v>
      </c>
      <c r="H137" s="8">
        <v>0</v>
      </c>
      <c r="I137" s="5" t="s">
        <v>136</v>
      </c>
      <c r="J137" s="5" t="s">
        <v>137</v>
      </c>
      <c r="K137" s="5" t="s">
        <v>138</v>
      </c>
      <c r="L137" s="5" t="s">
        <v>139</v>
      </c>
      <c r="M137" s="8">
        <v>22609</v>
      </c>
      <c r="N137" s="5" t="s">
        <v>153</v>
      </c>
    </row>
    <row r="138" spans="1:14" ht="26.4" x14ac:dyDescent="0.3">
      <c r="A138" s="1"/>
      <c r="B138" s="5" t="s">
        <v>462</v>
      </c>
      <c r="C138" s="5" t="s">
        <v>498</v>
      </c>
      <c r="D138" s="5" t="s">
        <v>499</v>
      </c>
      <c r="E138" s="4" t="s">
        <v>301</v>
      </c>
      <c r="F138" s="4" t="s">
        <v>501</v>
      </c>
      <c r="G138" s="6" t="s">
        <v>502</v>
      </c>
      <c r="H138" s="8">
        <v>0</v>
      </c>
      <c r="I138" s="5" t="s">
        <v>136</v>
      </c>
      <c r="J138" s="5" t="s">
        <v>137</v>
      </c>
      <c r="K138" s="5" t="s">
        <v>138</v>
      </c>
      <c r="L138" s="5" t="s">
        <v>240</v>
      </c>
      <c r="M138" s="8">
        <v>22609</v>
      </c>
      <c r="N138" s="5" t="s">
        <v>153</v>
      </c>
    </row>
    <row r="139" spans="1:14" ht="52.8" x14ac:dyDescent="0.3">
      <c r="A139" s="1"/>
      <c r="B139" s="5" t="s">
        <v>462</v>
      </c>
      <c r="C139" s="5" t="s">
        <v>498</v>
      </c>
      <c r="D139" s="5" t="s">
        <v>499</v>
      </c>
      <c r="E139" s="4" t="s">
        <v>301</v>
      </c>
      <c r="F139" s="4" t="s">
        <v>501</v>
      </c>
      <c r="G139" s="6" t="s">
        <v>503</v>
      </c>
      <c r="H139" s="8">
        <v>0</v>
      </c>
      <c r="I139" s="5" t="s">
        <v>136</v>
      </c>
      <c r="J139" s="5" t="s">
        <v>137</v>
      </c>
      <c r="K139" s="5" t="s">
        <v>138</v>
      </c>
      <c r="L139" s="5" t="s">
        <v>240</v>
      </c>
      <c r="M139" s="8">
        <v>22609</v>
      </c>
      <c r="N139" s="5" t="s">
        <v>153</v>
      </c>
    </row>
    <row r="140" spans="1:14" ht="66" x14ac:dyDescent="0.3">
      <c r="A140" s="1"/>
      <c r="B140" s="5" t="s">
        <v>462</v>
      </c>
      <c r="C140" s="5" t="s">
        <v>498</v>
      </c>
      <c r="D140" s="5" t="s">
        <v>499</v>
      </c>
      <c r="E140" s="4" t="s">
        <v>277</v>
      </c>
      <c r="F140" s="4" t="s">
        <v>501</v>
      </c>
      <c r="G140" s="6" t="s">
        <v>504</v>
      </c>
      <c r="H140" s="8">
        <v>0</v>
      </c>
      <c r="I140" s="5" t="s">
        <v>136</v>
      </c>
      <c r="J140" s="5" t="s">
        <v>137</v>
      </c>
      <c r="K140" s="5" t="s">
        <v>138</v>
      </c>
      <c r="L140" s="5" t="s">
        <v>240</v>
      </c>
      <c r="M140" s="8">
        <v>22609</v>
      </c>
      <c r="N140" s="5" t="s">
        <v>153</v>
      </c>
    </row>
    <row r="141" spans="1:14" ht="26.4" x14ac:dyDescent="0.3">
      <c r="A141" s="1"/>
      <c r="B141" s="5" t="s">
        <v>462</v>
      </c>
      <c r="C141" s="5" t="s">
        <v>505</v>
      </c>
      <c r="D141" s="5" t="s">
        <v>223</v>
      </c>
      <c r="E141" s="4" t="s">
        <v>133</v>
      </c>
      <c r="F141" s="4" t="s">
        <v>134</v>
      </c>
      <c r="G141" s="6" t="s">
        <v>506</v>
      </c>
      <c r="H141" s="8">
        <v>0</v>
      </c>
      <c r="I141" s="5" t="s">
        <v>136</v>
      </c>
      <c r="J141" s="5" t="s">
        <v>151</v>
      </c>
      <c r="K141" s="5" t="s">
        <v>138</v>
      </c>
      <c r="L141" s="5" t="s">
        <v>139</v>
      </c>
      <c r="M141" s="8">
        <v>11121</v>
      </c>
      <c r="N141" s="5" t="s">
        <v>153</v>
      </c>
    </row>
    <row r="142" spans="1:14" ht="26.4" x14ac:dyDescent="0.3">
      <c r="A142" s="1"/>
      <c r="B142" s="5" t="s">
        <v>462</v>
      </c>
      <c r="C142" s="5" t="s">
        <v>505</v>
      </c>
      <c r="D142" s="5" t="s">
        <v>507</v>
      </c>
      <c r="E142" s="4" t="s">
        <v>508</v>
      </c>
      <c r="F142" s="4" t="s">
        <v>509</v>
      </c>
      <c r="G142" s="6" t="s">
        <v>510</v>
      </c>
      <c r="H142" s="8">
        <v>0</v>
      </c>
      <c r="I142" s="5" t="s">
        <v>136</v>
      </c>
      <c r="J142" s="5" t="s">
        <v>137</v>
      </c>
      <c r="K142" s="5" t="s">
        <v>138</v>
      </c>
      <c r="L142" s="5" t="s">
        <v>146</v>
      </c>
      <c r="M142" s="8">
        <v>11825</v>
      </c>
      <c r="N142" s="5" t="s">
        <v>153</v>
      </c>
    </row>
    <row r="143" spans="1:14" x14ac:dyDescent="0.3">
      <c r="A143" s="1"/>
      <c r="B143" s="5" t="s">
        <v>462</v>
      </c>
      <c r="C143" s="5" t="s">
        <v>212</v>
      </c>
      <c r="D143" s="5" t="s">
        <v>511</v>
      </c>
      <c r="E143" s="4" t="s">
        <v>277</v>
      </c>
      <c r="F143" s="4" t="s">
        <v>144</v>
      </c>
      <c r="G143" s="6" t="s">
        <v>512</v>
      </c>
      <c r="H143" s="8">
        <v>0</v>
      </c>
      <c r="I143" s="5" t="s">
        <v>136</v>
      </c>
      <c r="J143" s="5" t="s">
        <v>137</v>
      </c>
      <c r="K143" s="5" t="s">
        <v>138</v>
      </c>
      <c r="L143" s="5" t="s">
        <v>139</v>
      </c>
      <c r="M143" s="8">
        <v>13430</v>
      </c>
      <c r="N143" s="5" t="s">
        <v>153</v>
      </c>
    </row>
    <row r="144" spans="1:14" ht="52.8" x14ac:dyDescent="0.3">
      <c r="A144" s="1"/>
      <c r="B144" s="5" t="s">
        <v>462</v>
      </c>
      <c r="C144" s="5" t="s">
        <v>354</v>
      </c>
      <c r="D144" s="5" t="s">
        <v>223</v>
      </c>
      <c r="E144" s="4" t="s">
        <v>133</v>
      </c>
      <c r="F144" s="4" t="s">
        <v>134</v>
      </c>
      <c r="G144" s="6" t="s">
        <v>513</v>
      </c>
      <c r="H144" s="8">
        <v>0</v>
      </c>
      <c r="I144" s="5" t="s">
        <v>136</v>
      </c>
      <c r="J144" s="5" t="s">
        <v>151</v>
      </c>
      <c r="K144" s="5" t="s">
        <v>138</v>
      </c>
      <c r="L144" s="5" t="s">
        <v>139</v>
      </c>
      <c r="M144" s="8">
        <v>10581</v>
      </c>
      <c r="N144" s="5" t="s">
        <v>153</v>
      </c>
    </row>
    <row r="145" spans="1:14" ht="39.6" x14ac:dyDescent="0.3">
      <c r="A145" s="1"/>
      <c r="B145" s="5" t="s">
        <v>462</v>
      </c>
      <c r="C145" s="5" t="s">
        <v>354</v>
      </c>
      <c r="D145" s="5" t="s">
        <v>514</v>
      </c>
      <c r="E145" s="4" t="s">
        <v>133</v>
      </c>
      <c r="F145" s="4" t="s">
        <v>134</v>
      </c>
      <c r="G145" s="6" t="s">
        <v>515</v>
      </c>
      <c r="H145" s="8">
        <v>0</v>
      </c>
      <c r="I145" s="5" t="s">
        <v>136</v>
      </c>
      <c r="J145" s="5" t="s">
        <v>151</v>
      </c>
      <c r="K145" s="5" t="s">
        <v>138</v>
      </c>
      <c r="L145" s="5" t="s">
        <v>139</v>
      </c>
      <c r="M145" s="8">
        <v>13179</v>
      </c>
      <c r="N145" s="5" t="s">
        <v>153</v>
      </c>
    </row>
    <row r="146" spans="1:14" ht="39.6" x14ac:dyDescent="0.3">
      <c r="A146" s="1"/>
      <c r="B146" s="5" t="s">
        <v>462</v>
      </c>
      <c r="C146" s="5" t="s">
        <v>354</v>
      </c>
      <c r="D146" s="5" t="s">
        <v>516</v>
      </c>
      <c r="E146" s="4" t="s">
        <v>517</v>
      </c>
      <c r="F146" s="4" t="s">
        <v>518</v>
      </c>
      <c r="G146" s="6" t="s">
        <v>519</v>
      </c>
      <c r="H146" s="8">
        <v>0</v>
      </c>
      <c r="I146" s="5" t="s">
        <v>136</v>
      </c>
      <c r="J146" s="5" t="s">
        <v>151</v>
      </c>
      <c r="K146" s="5" t="s">
        <v>138</v>
      </c>
      <c r="L146" s="5" t="s">
        <v>240</v>
      </c>
      <c r="M146" s="8">
        <v>1497</v>
      </c>
      <c r="N146" s="5" t="s">
        <v>153</v>
      </c>
    </row>
    <row r="147" spans="1:14" ht="39.6" x14ac:dyDescent="0.3">
      <c r="A147" s="1"/>
      <c r="B147" s="5" t="s">
        <v>462</v>
      </c>
      <c r="C147" s="5" t="s">
        <v>354</v>
      </c>
      <c r="D147" s="5" t="s">
        <v>223</v>
      </c>
      <c r="E147" s="4" t="s">
        <v>517</v>
      </c>
      <c r="F147" s="4" t="s">
        <v>518</v>
      </c>
      <c r="G147" s="6" t="s">
        <v>520</v>
      </c>
      <c r="H147" s="8">
        <v>0</v>
      </c>
      <c r="I147" s="5" t="s">
        <v>136</v>
      </c>
      <c r="J147" s="5" t="s">
        <v>151</v>
      </c>
      <c r="K147" s="5" t="s">
        <v>138</v>
      </c>
      <c r="L147" s="5" t="s">
        <v>240</v>
      </c>
      <c r="M147" s="8">
        <v>10581</v>
      </c>
      <c r="N147" s="5" t="s">
        <v>153</v>
      </c>
    </row>
    <row r="148" spans="1:14" ht="52.8" x14ac:dyDescent="0.3">
      <c r="A148" s="1"/>
      <c r="B148" s="5" t="s">
        <v>462</v>
      </c>
      <c r="C148" s="5" t="s">
        <v>521</v>
      </c>
      <c r="D148" s="5" t="s">
        <v>522</v>
      </c>
      <c r="E148" s="4" t="s">
        <v>133</v>
      </c>
      <c r="F148" s="4" t="s">
        <v>134</v>
      </c>
      <c r="G148" s="6" t="s">
        <v>495</v>
      </c>
      <c r="H148" s="8">
        <v>0</v>
      </c>
      <c r="I148" s="5" t="s">
        <v>136</v>
      </c>
      <c r="J148" s="5" t="s">
        <v>151</v>
      </c>
      <c r="K148" s="5" t="s">
        <v>138</v>
      </c>
      <c r="L148" s="5" t="s">
        <v>139</v>
      </c>
      <c r="M148" s="8">
        <v>17433</v>
      </c>
      <c r="N148" s="5" t="s">
        <v>153</v>
      </c>
    </row>
    <row r="149" spans="1:14" ht="39.6" x14ac:dyDescent="0.3">
      <c r="A149" s="1"/>
      <c r="B149" s="5" t="s">
        <v>462</v>
      </c>
      <c r="C149" s="5" t="s">
        <v>521</v>
      </c>
      <c r="D149" s="5" t="s">
        <v>523</v>
      </c>
      <c r="E149" s="4" t="s">
        <v>133</v>
      </c>
      <c r="F149" s="4" t="s">
        <v>134</v>
      </c>
      <c r="G149" s="6" t="s">
        <v>524</v>
      </c>
      <c r="H149" s="8">
        <v>0</v>
      </c>
      <c r="I149" s="5" t="s">
        <v>136</v>
      </c>
      <c r="J149" s="5" t="s">
        <v>151</v>
      </c>
      <c r="K149" s="5" t="s">
        <v>138</v>
      </c>
      <c r="L149" s="5" t="s">
        <v>139</v>
      </c>
      <c r="M149" s="8">
        <v>17424</v>
      </c>
      <c r="N149" s="5" t="s">
        <v>153</v>
      </c>
    </row>
    <row r="150" spans="1:14" ht="26.4" x14ac:dyDescent="0.3">
      <c r="A150" s="1"/>
      <c r="B150" s="5" t="s">
        <v>462</v>
      </c>
      <c r="C150" s="5" t="s">
        <v>521</v>
      </c>
      <c r="D150" s="5" t="s">
        <v>525</v>
      </c>
      <c r="E150" s="4" t="s">
        <v>133</v>
      </c>
      <c r="F150" s="4" t="s">
        <v>134</v>
      </c>
      <c r="G150" s="6" t="s">
        <v>526</v>
      </c>
      <c r="H150" s="8">
        <v>0</v>
      </c>
      <c r="I150" s="5" t="s">
        <v>136</v>
      </c>
      <c r="J150" s="5" t="s">
        <v>137</v>
      </c>
      <c r="K150" s="5" t="s">
        <v>138</v>
      </c>
      <c r="L150" s="5" t="s">
        <v>139</v>
      </c>
      <c r="M150" s="8">
        <v>17437</v>
      </c>
      <c r="N150" s="5" t="s">
        <v>153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527</v>
      </c>
      <c r="B5" s="1"/>
      <c r="C5" s="1"/>
      <c r="D5" s="1"/>
      <c r="E5" s="1"/>
    </row>
    <row r="6" spans="1:6" ht="34.950000000000003" customHeight="1" x14ac:dyDescent="0.3">
      <c r="A6" s="3" t="s">
        <v>3</v>
      </c>
      <c r="B6" s="3" t="s">
        <v>5</v>
      </c>
      <c r="C6" s="3" t="s">
        <v>4</v>
      </c>
      <c r="D6" s="3" t="s">
        <v>6</v>
      </c>
      <c r="E6" s="3" t="s">
        <v>528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Z36" activePane="bottomRight" state="frozen"/>
      <selection pane="topRight" activeCell="C1" sqref="C1"/>
      <selection pane="bottomLeft" activeCell="A11" sqref="A11"/>
      <selection pane="bottomRight" activeCell="FJ54" sqref="FJ54"/>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529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530</v>
      </c>
      <c r="FM5" s="198"/>
      <c r="FN5" s="198"/>
      <c r="FO5" s="198"/>
      <c r="FP5" s="198"/>
      <c r="FQ5" s="198"/>
      <c r="FR5" s="198"/>
      <c r="FS5" s="198"/>
      <c r="FT5" s="198"/>
    </row>
    <row r="6" spans="1:176" ht="22.05" hidden="1" customHeight="1" x14ac:dyDescent="0.3">
      <c r="A6" s="195" t="s">
        <v>23</v>
      </c>
      <c r="B6" s="195" t="s">
        <v>531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532</v>
      </c>
      <c r="FK6" s="1"/>
      <c r="FL6" s="10">
        <v>221</v>
      </c>
      <c r="FM6" s="10">
        <v>222</v>
      </c>
      <c r="FN6" s="10">
        <v>224</v>
      </c>
      <c r="FO6" s="10">
        <v>2187</v>
      </c>
      <c r="FP6" s="10">
        <v>227</v>
      </c>
      <c r="FQ6" s="10">
        <v>49400</v>
      </c>
      <c r="FR6" s="10">
        <v>199</v>
      </c>
      <c r="FS6" s="10">
        <v>200</v>
      </c>
      <c r="FT6" s="198" t="s">
        <v>533</v>
      </c>
    </row>
    <row r="7" spans="1:176" ht="15" hidden="1" customHeight="1" x14ac:dyDescent="0.3">
      <c r="A7" s="195"/>
      <c r="B7" s="195"/>
      <c r="C7" s="9" t="s">
        <v>534</v>
      </c>
      <c r="D7" s="9" t="s">
        <v>535</v>
      </c>
      <c r="E7" s="9" t="s">
        <v>535</v>
      </c>
      <c r="F7" s="9" t="s">
        <v>536</v>
      </c>
      <c r="G7" s="9" t="s">
        <v>536</v>
      </c>
      <c r="H7" s="9" t="s">
        <v>536</v>
      </c>
      <c r="I7" s="9" t="s">
        <v>536</v>
      </c>
      <c r="J7" s="9" t="s">
        <v>535</v>
      </c>
      <c r="K7" s="9" t="s">
        <v>535</v>
      </c>
      <c r="L7" s="9" t="s">
        <v>535</v>
      </c>
      <c r="M7" s="9" t="s">
        <v>535</v>
      </c>
      <c r="N7" s="9" t="s">
        <v>535</v>
      </c>
      <c r="O7" s="9" t="s">
        <v>535</v>
      </c>
      <c r="P7" s="9" t="s">
        <v>535</v>
      </c>
      <c r="Q7" s="9" t="s">
        <v>535</v>
      </c>
      <c r="R7" s="9" t="s">
        <v>535</v>
      </c>
      <c r="S7" s="9" t="s">
        <v>535</v>
      </c>
      <c r="T7" s="9" t="s">
        <v>535</v>
      </c>
      <c r="U7" s="9" t="s">
        <v>535</v>
      </c>
      <c r="V7" s="9" t="s">
        <v>535</v>
      </c>
      <c r="W7" s="9" t="s">
        <v>535</v>
      </c>
      <c r="X7" s="9" t="s">
        <v>534</v>
      </c>
      <c r="Y7" s="9" t="s">
        <v>534</v>
      </c>
      <c r="Z7" s="9" t="s">
        <v>534</v>
      </c>
      <c r="AA7" s="9" t="s">
        <v>535</v>
      </c>
      <c r="AB7" s="9" t="s">
        <v>534</v>
      </c>
      <c r="AC7" s="9" t="s">
        <v>534</v>
      </c>
      <c r="AD7" s="9" t="s">
        <v>534</v>
      </c>
      <c r="AE7" s="9" t="s">
        <v>534</v>
      </c>
      <c r="AF7" s="9" t="s">
        <v>534</v>
      </c>
      <c r="AG7" s="9" t="s">
        <v>534</v>
      </c>
      <c r="AH7" s="9" t="s">
        <v>534</v>
      </c>
      <c r="AI7" s="9" t="s">
        <v>534</v>
      </c>
      <c r="AJ7" s="9" t="s">
        <v>535</v>
      </c>
      <c r="AK7" s="9" t="s">
        <v>536</v>
      </c>
      <c r="AL7" s="9" t="s">
        <v>536</v>
      </c>
      <c r="AM7" s="9" t="s">
        <v>536</v>
      </c>
      <c r="AN7" s="9" t="s">
        <v>535</v>
      </c>
      <c r="AO7" s="9" t="s">
        <v>535</v>
      </c>
      <c r="AP7" s="9" t="s">
        <v>535</v>
      </c>
      <c r="AQ7" s="9" t="s">
        <v>535</v>
      </c>
      <c r="AR7" s="9" t="s">
        <v>535</v>
      </c>
      <c r="AS7" s="9" t="s">
        <v>535</v>
      </c>
      <c r="AT7" s="9" t="s">
        <v>535</v>
      </c>
      <c r="AU7" s="9" t="s">
        <v>534</v>
      </c>
      <c r="AV7" s="9" t="s">
        <v>535</v>
      </c>
      <c r="AW7" s="9" t="s">
        <v>535</v>
      </c>
      <c r="AX7" s="9" t="s">
        <v>535</v>
      </c>
      <c r="AY7" s="9" t="s">
        <v>535</v>
      </c>
      <c r="AZ7" s="9" t="s">
        <v>535</v>
      </c>
      <c r="BA7" s="9" t="s">
        <v>535</v>
      </c>
      <c r="BB7" s="9" t="s">
        <v>535</v>
      </c>
      <c r="BC7" s="9" t="s">
        <v>535</v>
      </c>
      <c r="BD7" s="9" t="s">
        <v>534</v>
      </c>
      <c r="BE7" s="9" t="s">
        <v>536</v>
      </c>
      <c r="BF7" s="9" t="s">
        <v>535</v>
      </c>
      <c r="BG7" s="9" t="s">
        <v>535</v>
      </c>
      <c r="BH7" s="9" t="s">
        <v>535</v>
      </c>
      <c r="BI7" s="9" t="s">
        <v>535</v>
      </c>
      <c r="BJ7" s="9" t="s">
        <v>536</v>
      </c>
      <c r="BK7" s="9" t="s">
        <v>536</v>
      </c>
      <c r="BL7" s="9" t="s">
        <v>536</v>
      </c>
      <c r="BM7" s="9" t="s">
        <v>534</v>
      </c>
      <c r="BN7" s="9" t="s">
        <v>534</v>
      </c>
      <c r="BO7" s="9" t="s">
        <v>534</v>
      </c>
      <c r="BP7" s="9" t="s">
        <v>535</v>
      </c>
      <c r="BQ7" s="9" t="s">
        <v>535</v>
      </c>
      <c r="BR7" s="9" t="s">
        <v>535</v>
      </c>
      <c r="BS7" s="9" t="s">
        <v>535</v>
      </c>
      <c r="BT7" s="9" t="s">
        <v>535</v>
      </c>
      <c r="BU7" s="9" t="s">
        <v>535</v>
      </c>
      <c r="BV7" s="9" t="s">
        <v>535</v>
      </c>
      <c r="BW7" s="9" t="s">
        <v>534</v>
      </c>
      <c r="BX7" s="9" t="s">
        <v>534</v>
      </c>
      <c r="BY7" s="9" t="s">
        <v>534</v>
      </c>
      <c r="BZ7" s="9" t="s">
        <v>536</v>
      </c>
      <c r="CA7" s="9" t="s">
        <v>534</v>
      </c>
      <c r="CB7" s="9" t="s">
        <v>535</v>
      </c>
      <c r="CC7" s="9" t="s">
        <v>536</v>
      </c>
      <c r="CD7" s="9" t="s">
        <v>535</v>
      </c>
      <c r="CE7" s="9" t="s">
        <v>535</v>
      </c>
      <c r="CF7" s="9" t="s">
        <v>535</v>
      </c>
      <c r="CG7" s="9" t="s">
        <v>535</v>
      </c>
      <c r="CH7" s="9" t="s">
        <v>535</v>
      </c>
      <c r="CI7" s="9" t="s">
        <v>535</v>
      </c>
      <c r="CJ7" s="9" t="s">
        <v>535</v>
      </c>
      <c r="CK7" s="9" t="s">
        <v>535</v>
      </c>
      <c r="CL7" s="9" t="s">
        <v>535</v>
      </c>
      <c r="CM7" s="9" t="s">
        <v>535</v>
      </c>
      <c r="CN7" s="9" t="s">
        <v>535</v>
      </c>
      <c r="CO7" s="9" t="s">
        <v>535</v>
      </c>
      <c r="CP7" s="9" t="s">
        <v>534</v>
      </c>
      <c r="CQ7" s="9" t="s">
        <v>534</v>
      </c>
      <c r="CR7" s="9" t="s">
        <v>534</v>
      </c>
      <c r="CS7" s="9" t="s">
        <v>534</v>
      </c>
      <c r="CT7" s="9" t="s">
        <v>535</v>
      </c>
      <c r="CU7" s="9" t="s">
        <v>535</v>
      </c>
      <c r="CV7" s="9" t="s">
        <v>535</v>
      </c>
      <c r="CW7" s="9" t="s">
        <v>535</v>
      </c>
      <c r="CX7" s="9" t="s">
        <v>534</v>
      </c>
      <c r="CY7" s="9" t="s">
        <v>536</v>
      </c>
      <c r="CZ7" s="9" t="s">
        <v>536</v>
      </c>
      <c r="DA7" s="9" t="s">
        <v>536</v>
      </c>
      <c r="DB7" s="9" t="s">
        <v>536</v>
      </c>
      <c r="DC7" s="9" t="s">
        <v>536</v>
      </c>
      <c r="DD7" s="9" t="s">
        <v>534</v>
      </c>
      <c r="DE7" s="9" t="s">
        <v>535</v>
      </c>
      <c r="DF7" s="9" t="s">
        <v>535</v>
      </c>
      <c r="DG7" s="9" t="s">
        <v>535</v>
      </c>
      <c r="DH7" s="9" t="s">
        <v>536</v>
      </c>
      <c r="DI7" s="9" t="s">
        <v>536</v>
      </c>
      <c r="DJ7" s="9" t="s">
        <v>535</v>
      </c>
      <c r="DK7" s="9" t="s">
        <v>535</v>
      </c>
      <c r="DL7" s="9" t="s">
        <v>534</v>
      </c>
      <c r="DM7" s="9" t="s">
        <v>534</v>
      </c>
      <c r="DN7" s="9" t="s">
        <v>535</v>
      </c>
      <c r="DO7" s="9" t="s">
        <v>535</v>
      </c>
      <c r="DP7" s="9" t="s">
        <v>535</v>
      </c>
      <c r="DQ7" s="9" t="s">
        <v>535</v>
      </c>
      <c r="DR7" s="9" t="s">
        <v>535</v>
      </c>
      <c r="DS7" s="9" t="s">
        <v>535</v>
      </c>
      <c r="DT7" s="9" t="s">
        <v>534</v>
      </c>
      <c r="DU7" s="9" t="s">
        <v>535</v>
      </c>
      <c r="DV7" s="9" t="s">
        <v>535</v>
      </c>
      <c r="DW7" s="9" t="s">
        <v>536</v>
      </c>
      <c r="DX7" s="9" t="s">
        <v>535</v>
      </c>
      <c r="DY7" s="9" t="s">
        <v>535</v>
      </c>
      <c r="DZ7" s="9" t="s">
        <v>536</v>
      </c>
      <c r="EA7" s="9" t="s">
        <v>535</v>
      </c>
      <c r="EB7" s="9" t="s">
        <v>535</v>
      </c>
      <c r="EC7" s="9" t="s">
        <v>535</v>
      </c>
      <c r="ED7" s="9" t="s">
        <v>536</v>
      </c>
      <c r="EE7" s="9" t="s">
        <v>536</v>
      </c>
      <c r="EF7" s="9" t="s">
        <v>534</v>
      </c>
      <c r="EG7" s="9" t="s">
        <v>535</v>
      </c>
      <c r="EH7" s="9" t="s">
        <v>535</v>
      </c>
      <c r="EI7" s="9" t="s">
        <v>535</v>
      </c>
      <c r="EJ7" s="9" t="s">
        <v>535</v>
      </c>
      <c r="EK7" s="9" t="s">
        <v>535</v>
      </c>
      <c r="EL7" s="9" t="s">
        <v>535</v>
      </c>
      <c r="EM7" s="9" t="s">
        <v>534</v>
      </c>
      <c r="EN7" s="9" t="s">
        <v>534</v>
      </c>
      <c r="EO7" s="9" t="s">
        <v>534</v>
      </c>
      <c r="EP7" s="9" t="s">
        <v>534</v>
      </c>
      <c r="EQ7" s="9" t="s">
        <v>536</v>
      </c>
      <c r="ER7" s="9" t="s">
        <v>534</v>
      </c>
      <c r="ES7" s="9" t="s">
        <v>534</v>
      </c>
      <c r="ET7" s="9" t="s">
        <v>534</v>
      </c>
      <c r="EU7" s="9" t="s">
        <v>535</v>
      </c>
      <c r="EV7" s="9" t="s">
        <v>535</v>
      </c>
      <c r="EW7" s="9" t="s">
        <v>535</v>
      </c>
      <c r="EX7" s="9" t="s">
        <v>534</v>
      </c>
      <c r="EY7" s="9" t="s">
        <v>534</v>
      </c>
      <c r="EZ7" s="9" t="s">
        <v>536</v>
      </c>
      <c r="FA7" s="9" t="s">
        <v>535</v>
      </c>
      <c r="FB7" s="9" t="s">
        <v>536</v>
      </c>
      <c r="FC7" s="9" t="s">
        <v>536</v>
      </c>
      <c r="FD7" s="9" t="s">
        <v>536</v>
      </c>
      <c r="FE7" s="9" t="s">
        <v>535</v>
      </c>
      <c r="FF7" s="9" t="s">
        <v>536</v>
      </c>
      <c r="FG7" s="9" t="s">
        <v>536</v>
      </c>
      <c r="FH7" s="9" t="s">
        <v>535</v>
      </c>
      <c r="FI7" s="9" t="s">
        <v>535</v>
      </c>
      <c r="FJ7" s="195"/>
      <c r="FK7" s="1"/>
      <c r="FL7" s="10" t="s">
        <v>536</v>
      </c>
      <c r="FM7" s="10" t="s">
        <v>535</v>
      </c>
      <c r="FN7" s="10" t="s">
        <v>536</v>
      </c>
      <c r="FO7" s="10" t="s">
        <v>536</v>
      </c>
      <c r="FP7" s="10" t="s">
        <v>536</v>
      </c>
      <c r="FQ7" s="10" t="s">
        <v>536</v>
      </c>
      <c r="FR7" s="10" t="s">
        <v>536</v>
      </c>
      <c r="FS7" s="10" t="s">
        <v>536</v>
      </c>
      <c r="FT7" s="198"/>
    </row>
    <row r="8" spans="1:176" ht="15" hidden="1" customHeight="1" x14ac:dyDescent="0.3">
      <c r="A8" s="195"/>
      <c r="B8" s="195"/>
      <c r="C8" s="9" t="s">
        <v>537</v>
      </c>
      <c r="D8" s="9" t="s">
        <v>537</v>
      </c>
      <c r="E8" s="9" t="s">
        <v>537</v>
      </c>
      <c r="F8" s="9" t="s">
        <v>538</v>
      </c>
      <c r="G8" s="9" t="s">
        <v>538</v>
      </c>
      <c r="H8" s="9" t="s">
        <v>537</v>
      </c>
      <c r="I8" s="9" t="s">
        <v>537</v>
      </c>
      <c r="J8" s="9" t="s">
        <v>538</v>
      </c>
      <c r="K8" s="9" t="s">
        <v>538</v>
      </c>
      <c r="L8" s="9" t="s">
        <v>538</v>
      </c>
      <c r="M8" s="9" t="s">
        <v>538</v>
      </c>
      <c r="N8" s="9" t="s">
        <v>538</v>
      </c>
      <c r="O8" s="9" t="s">
        <v>538</v>
      </c>
      <c r="P8" s="9" t="s">
        <v>538</v>
      </c>
      <c r="Q8" s="9" t="s">
        <v>538</v>
      </c>
      <c r="R8" s="9" t="s">
        <v>537</v>
      </c>
      <c r="S8" s="9" t="s">
        <v>537</v>
      </c>
      <c r="T8" s="9" t="s">
        <v>538</v>
      </c>
      <c r="U8" s="9" t="s">
        <v>538</v>
      </c>
      <c r="V8" s="9" t="s">
        <v>538</v>
      </c>
      <c r="W8" s="9" t="s">
        <v>538</v>
      </c>
      <c r="X8" s="9" t="s">
        <v>537</v>
      </c>
      <c r="Y8" s="9" t="s">
        <v>537</v>
      </c>
      <c r="Z8" s="9" t="s">
        <v>537</v>
      </c>
      <c r="AA8" s="9" t="s">
        <v>538</v>
      </c>
      <c r="AB8" s="9" t="s">
        <v>537</v>
      </c>
      <c r="AC8" s="9" t="s">
        <v>537</v>
      </c>
      <c r="AD8" s="9" t="s">
        <v>537</v>
      </c>
      <c r="AE8" s="9" t="s">
        <v>537</v>
      </c>
      <c r="AF8" s="9" t="s">
        <v>538</v>
      </c>
      <c r="AG8" s="9" t="s">
        <v>538</v>
      </c>
      <c r="AH8" s="9" t="s">
        <v>538</v>
      </c>
      <c r="AI8" s="9" t="s">
        <v>537</v>
      </c>
      <c r="AJ8" s="9" t="s">
        <v>537</v>
      </c>
      <c r="AK8" s="9" t="s">
        <v>538</v>
      </c>
      <c r="AL8" s="9" t="s">
        <v>538</v>
      </c>
      <c r="AM8" s="9" t="s">
        <v>538</v>
      </c>
      <c r="AN8" s="9" t="s">
        <v>537</v>
      </c>
      <c r="AO8" s="9" t="s">
        <v>537</v>
      </c>
      <c r="AP8" s="9" t="s">
        <v>537</v>
      </c>
      <c r="AQ8" s="9" t="s">
        <v>537</v>
      </c>
      <c r="AR8" s="9" t="s">
        <v>537</v>
      </c>
      <c r="AS8" s="9" t="s">
        <v>537</v>
      </c>
      <c r="AT8" s="9" t="s">
        <v>537</v>
      </c>
      <c r="AU8" s="9" t="s">
        <v>537</v>
      </c>
      <c r="AV8" s="9" t="s">
        <v>538</v>
      </c>
      <c r="AW8" s="9" t="s">
        <v>538</v>
      </c>
      <c r="AX8" s="9" t="s">
        <v>538</v>
      </c>
      <c r="AY8" s="9" t="s">
        <v>537</v>
      </c>
      <c r="AZ8" s="9" t="s">
        <v>537</v>
      </c>
      <c r="BA8" s="9" t="s">
        <v>537</v>
      </c>
      <c r="BB8" s="9" t="s">
        <v>537</v>
      </c>
      <c r="BC8" s="9" t="s">
        <v>537</v>
      </c>
      <c r="BD8" s="9" t="s">
        <v>537</v>
      </c>
      <c r="BE8" s="9" t="s">
        <v>537</v>
      </c>
      <c r="BF8" s="9" t="s">
        <v>537</v>
      </c>
      <c r="BG8" s="9" t="s">
        <v>537</v>
      </c>
      <c r="BH8" s="9" t="s">
        <v>537</v>
      </c>
      <c r="BI8" s="9" t="s">
        <v>537</v>
      </c>
      <c r="BJ8" s="9" t="s">
        <v>538</v>
      </c>
      <c r="BK8" s="9" t="s">
        <v>538</v>
      </c>
      <c r="BL8" s="9" t="s">
        <v>538</v>
      </c>
      <c r="BM8" s="9" t="s">
        <v>538</v>
      </c>
      <c r="BN8" s="9" t="s">
        <v>538</v>
      </c>
      <c r="BO8" s="9" t="s">
        <v>538</v>
      </c>
      <c r="BP8" s="9" t="s">
        <v>537</v>
      </c>
      <c r="BQ8" s="9" t="s">
        <v>538</v>
      </c>
      <c r="BR8" s="9" t="s">
        <v>538</v>
      </c>
      <c r="BS8" s="9" t="s">
        <v>538</v>
      </c>
      <c r="BT8" s="9" t="s">
        <v>538</v>
      </c>
      <c r="BU8" s="9" t="s">
        <v>538</v>
      </c>
      <c r="BV8" s="9" t="s">
        <v>538</v>
      </c>
      <c r="BW8" s="9" t="s">
        <v>538</v>
      </c>
      <c r="BX8" s="9" t="s">
        <v>538</v>
      </c>
      <c r="BY8" s="9" t="s">
        <v>538</v>
      </c>
      <c r="BZ8" s="9" t="s">
        <v>537</v>
      </c>
      <c r="CA8" s="9" t="s">
        <v>538</v>
      </c>
      <c r="CB8" s="9" t="s">
        <v>538</v>
      </c>
      <c r="CC8" s="9" t="s">
        <v>537</v>
      </c>
      <c r="CD8" s="9" t="s">
        <v>537</v>
      </c>
      <c r="CE8" s="9" t="s">
        <v>537</v>
      </c>
      <c r="CF8" s="9" t="s">
        <v>537</v>
      </c>
      <c r="CG8" s="9" t="s">
        <v>537</v>
      </c>
      <c r="CH8" s="9" t="s">
        <v>537</v>
      </c>
      <c r="CI8" s="9" t="s">
        <v>538</v>
      </c>
      <c r="CJ8" s="9" t="s">
        <v>538</v>
      </c>
      <c r="CK8" s="9" t="s">
        <v>538</v>
      </c>
      <c r="CL8" s="9" t="s">
        <v>538</v>
      </c>
      <c r="CM8" s="9" t="s">
        <v>538</v>
      </c>
      <c r="CN8" s="9" t="s">
        <v>538</v>
      </c>
      <c r="CO8" s="9" t="s">
        <v>538</v>
      </c>
      <c r="CP8" s="9" t="s">
        <v>538</v>
      </c>
      <c r="CQ8" s="9" t="s">
        <v>538</v>
      </c>
      <c r="CR8" s="9" t="s">
        <v>538</v>
      </c>
      <c r="CS8" s="9" t="s">
        <v>538</v>
      </c>
      <c r="CT8" s="9" t="s">
        <v>538</v>
      </c>
      <c r="CU8" s="9" t="s">
        <v>538</v>
      </c>
      <c r="CV8" s="9" t="s">
        <v>539</v>
      </c>
      <c r="CW8" s="9" t="s">
        <v>540</v>
      </c>
      <c r="CX8" s="9" t="s">
        <v>539</v>
      </c>
      <c r="CY8" s="9" t="s">
        <v>540</v>
      </c>
      <c r="CZ8" s="9" t="s">
        <v>539</v>
      </c>
      <c r="DA8" s="9" t="s">
        <v>537</v>
      </c>
      <c r="DB8" s="9" t="s">
        <v>537</v>
      </c>
      <c r="DC8" s="9" t="s">
        <v>537</v>
      </c>
      <c r="DD8" s="9" t="s">
        <v>537</v>
      </c>
      <c r="DE8" s="9" t="s">
        <v>537</v>
      </c>
      <c r="DF8" s="9" t="s">
        <v>537</v>
      </c>
      <c r="DG8" s="9" t="s">
        <v>537</v>
      </c>
      <c r="DH8" s="9" t="s">
        <v>537</v>
      </c>
      <c r="DI8" s="9" t="s">
        <v>537</v>
      </c>
      <c r="DJ8" s="9" t="s">
        <v>537</v>
      </c>
      <c r="DK8" s="9" t="s">
        <v>537</v>
      </c>
      <c r="DL8" s="9" t="s">
        <v>539</v>
      </c>
      <c r="DM8" s="9" t="s">
        <v>539</v>
      </c>
      <c r="DN8" s="9" t="s">
        <v>540</v>
      </c>
      <c r="DO8" s="9" t="s">
        <v>540</v>
      </c>
      <c r="DP8" s="9" t="s">
        <v>538</v>
      </c>
      <c r="DQ8" s="9" t="s">
        <v>538</v>
      </c>
      <c r="DR8" s="9" t="s">
        <v>538</v>
      </c>
      <c r="DS8" s="9" t="s">
        <v>538</v>
      </c>
      <c r="DT8" s="9" t="s">
        <v>539</v>
      </c>
      <c r="DU8" s="9" t="s">
        <v>537</v>
      </c>
      <c r="DV8" s="9" t="s">
        <v>537</v>
      </c>
      <c r="DW8" s="9" t="s">
        <v>537</v>
      </c>
      <c r="DX8" s="9" t="s">
        <v>537</v>
      </c>
      <c r="DY8" s="9" t="s">
        <v>537</v>
      </c>
      <c r="DZ8" s="9" t="s">
        <v>537</v>
      </c>
      <c r="EA8" s="9" t="s">
        <v>537</v>
      </c>
      <c r="EB8" s="9" t="s">
        <v>537</v>
      </c>
      <c r="EC8" s="9" t="s">
        <v>537</v>
      </c>
      <c r="ED8" s="9" t="s">
        <v>540</v>
      </c>
      <c r="EE8" s="9" t="s">
        <v>540</v>
      </c>
      <c r="EF8" s="9" t="s">
        <v>539</v>
      </c>
      <c r="EG8" s="9" t="s">
        <v>540</v>
      </c>
      <c r="EH8" s="9" t="s">
        <v>540</v>
      </c>
      <c r="EI8" s="9" t="s">
        <v>540</v>
      </c>
      <c r="EJ8" s="9" t="s">
        <v>540</v>
      </c>
      <c r="EK8" s="9" t="s">
        <v>537</v>
      </c>
      <c r="EL8" s="9" t="s">
        <v>537</v>
      </c>
      <c r="EM8" s="9" t="s">
        <v>537</v>
      </c>
      <c r="EN8" s="9" t="s">
        <v>537</v>
      </c>
      <c r="EO8" s="9" t="s">
        <v>537</v>
      </c>
      <c r="EP8" s="9" t="s">
        <v>537</v>
      </c>
      <c r="EQ8" s="9" t="s">
        <v>540</v>
      </c>
      <c r="ER8" s="9" t="s">
        <v>539</v>
      </c>
      <c r="ES8" s="9" t="s">
        <v>539</v>
      </c>
      <c r="ET8" s="9" t="s">
        <v>539</v>
      </c>
      <c r="EU8" s="9" t="s">
        <v>537</v>
      </c>
      <c r="EV8" s="9" t="s">
        <v>540</v>
      </c>
      <c r="EW8" s="9" t="s">
        <v>540</v>
      </c>
      <c r="EX8" s="9" t="s">
        <v>539</v>
      </c>
      <c r="EY8" s="9" t="s">
        <v>539</v>
      </c>
      <c r="EZ8" s="9" t="s">
        <v>537</v>
      </c>
      <c r="FA8" s="9" t="s">
        <v>537</v>
      </c>
      <c r="FB8" s="9" t="s">
        <v>538</v>
      </c>
      <c r="FC8" s="9" t="s">
        <v>538</v>
      </c>
      <c r="FD8" s="9" t="s">
        <v>538</v>
      </c>
      <c r="FE8" s="9" t="s">
        <v>538</v>
      </c>
      <c r="FF8" s="9" t="s">
        <v>538</v>
      </c>
      <c r="FG8" s="9" t="s">
        <v>538</v>
      </c>
      <c r="FH8" s="9" t="s">
        <v>538</v>
      </c>
      <c r="FI8" s="9" t="s">
        <v>538</v>
      </c>
      <c r="FJ8" s="195"/>
      <c r="FK8" s="1"/>
      <c r="FL8" s="10" t="s">
        <v>537</v>
      </c>
      <c r="FM8" s="10" t="s">
        <v>537</v>
      </c>
      <c r="FN8" s="10" t="s">
        <v>537</v>
      </c>
      <c r="FO8" s="10" t="s">
        <v>537</v>
      </c>
      <c r="FP8" s="10" t="s">
        <v>538</v>
      </c>
      <c r="FQ8" s="10" t="s">
        <v>538</v>
      </c>
      <c r="FR8" s="10" t="s">
        <v>537</v>
      </c>
      <c r="FS8" s="10" t="s">
        <v>537</v>
      </c>
      <c r="FT8" s="198"/>
    </row>
    <row r="9" spans="1:176" ht="40.049999999999997" customHeight="1" x14ac:dyDescent="0.3">
      <c r="A9" s="195"/>
      <c r="B9" s="195"/>
      <c r="C9" s="11" t="s">
        <v>541</v>
      </c>
      <c r="D9" s="11" t="s">
        <v>244</v>
      </c>
      <c r="E9" s="11" t="s">
        <v>244</v>
      </c>
      <c r="F9" s="11" t="s">
        <v>244</v>
      </c>
      <c r="G9" s="11" t="s">
        <v>244</v>
      </c>
      <c r="H9" s="11" t="s">
        <v>81</v>
      </c>
      <c r="I9" s="11" t="s">
        <v>81</v>
      </c>
      <c r="J9" s="11" t="s">
        <v>114</v>
      </c>
      <c r="K9" s="11" t="s">
        <v>114</v>
      </c>
      <c r="L9" s="11" t="s">
        <v>69</v>
      </c>
      <c r="M9" s="11" t="s">
        <v>69</v>
      </c>
      <c r="N9" s="11" t="s">
        <v>69</v>
      </c>
      <c r="O9" s="11" t="s">
        <v>69</v>
      </c>
      <c r="P9" s="11" t="s">
        <v>69</v>
      </c>
      <c r="Q9" s="11" t="s">
        <v>69</v>
      </c>
      <c r="R9" s="11" t="s">
        <v>69</v>
      </c>
      <c r="S9" s="11" t="s">
        <v>69</v>
      </c>
      <c r="T9" s="11" t="s">
        <v>439</v>
      </c>
      <c r="U9" s="11" t="s">
        <v>439</v>
      </c>
      <c r="V9" s="11" t="s">
        <v>439</v>
      </c>
      <c r="W9" s="11" t="s">
        <v>439</v>
      </c>
      <c r="X9" s="11" t="s">
        <v>542</v>
      </c>
      <c r="Y9" s="11" t="s">
        <v>236</v>
      </c>
      <c r="Z9" s="11" t="s">
        <v>236</v>
      </c>
      <c r="AA9" s="11" t="s">
        <v>236</v>
      </c>
      <c r="AB9" s="11" t="s">
        <v>35</v>
      </c>
      <c r="AC9" s="11" t="s">
        <v>35</v>
      </c>
      <c r="AD9" s="11" t="s">
        <v>35</v>
      </c>
      <c r="AE9" s="11" t="s">
        <v>35</v>
      </c>
      <c r="AF9" s="11" t="s">
        <v>35</v>
      </c>
      <c r="AG9" s="11" t="s">
        <v>35</v>
      </c>
      <c r="AH9" s="11" t="s">
        <v>35</v>
      </c>
      <c r="AI9" s="11" t="s">
        <v>543</v>
      </c>
      <c r="AJ9" s="11" t="s">
        <v>30</v>
      </c>
      <c r="AK9" s="11" t="s">
        <v>348</v>
      </c>
      <c r="AL9" s="11" t="s">
        <v>544</v>
      </c>
      <c r="AM9" s="11" t="s">
        <v>544</v>
      </c>
      <c r="AN9" s="11" t="s">
        <v>545</v>
      </c>
      <c r="AO9" s="11" t="s">
        <v>545</v>
      </c>
      <c r="AP9" s="11" t="s">
        <v>546</v>
      </c>
      <c r="AQ9" s="11" t="s">
        <v>547</v>
      </c>
      <c r="AR9" s="11" t="s">
        <v>547</v>
      </c>
      <c r="AS9" s="11" t="s">
        <v>548</v>
      </c>
      <c r="AT9" s="11" t="s">
        <v>549</v>
      </c>
      <c r="AU9" s="11" t="s">
        <v>550</v>
      </c>
      <c r="AV9" s="11" t="s">
        <v>65</v>
      </c>
      <c r="AW9" s="11" t="s">
        <v>65</v>
      </c>
      <c r="AX9" s="11" t="s">
        <v>65</v>
      </c>
      <c r="AY9" s="11" t="s">
        <v>103</v>
      </c>
      <c r="AZ9" s="11" t="s">
        <v>103</v>
      </c>
      <c r="BA9" s="11" t="s">
        <v>103</v>
      </c>
      <c r="BB9" s="11" t="s">
        <v>103</v>
      </c>
      <c r="BC9" s="11" t="s">
        <v>103</v>
      </c>
      <c r="BD9" s="11" t="s">
        <v>103</v>
      </c>
      <c r="BE9" s="11" t="s">
        <v>103</v>
      </c>
      <c r="BF9" s="11" t="s">
        <v>103</v>
      </c>
      <c r="BG9" s="11" t="s">
        <v>551</v>
      </c>
      <c r="BH9" s="11" t="s">
        <v>551</v>
      </c>
      <c r="BI9" s="11" t="s">
        <v>552</v>
      </c>
      <c r="BJ9" s="11" t="s">
        <v>44</v>
      </c>
      <c r="BK9" s="11" t="s">
        <v>44</v>
      </c>
      <c r="BL9" s="11" t="s">
        <v>44</v>
      </c>
      <c r="BM9" s="11" t="s">
        <v>51</v>
      </c>
      <c r="BN9" s="11" t="s">
        <v>51</v>
      </c>
      <c r="BO9" s="11" t="s">
        <v>51</v>
      </c>
      <c r="BP9" s="11" t="s">
        <v>51</v>
      </c>
      <c r="BQ9" s="11" t="s">
        <v>51</v>
      </c>
      <c r="BR9" s="11" t="s">
        <v>51</v>
      </c>
      <c r="BS9" s="11" t="s">
        <v>51</v>
      </c>
      <c r="BT9" s="11" t="s">
        <v>51</v>
      </c>
      <c r="BU9" s="11" t="s">
        <v>51</v>
      </c>
      <c r="BV9" s="11" t="s">
        <v>51</v>
      </c>
      <c r="BW9" s="11" t="s">
        <v>51</v>
      </c>
      <c r="BX9" s="11" t="s">
        <v>51</v>
      </c>
      <c r="BY9" s="11" t="s">
        <v>51</v>
      </c>
      <c r="BZ9" s="11" t="s">
        <v>51</v>
      </c>
      <c r="CA9" s="11" t="s">
        <v>553</v>
      </c>
      <c r="CB9" s="11" t="s">
        <v>553</v>
      </c>
      <c r="CC9" s="11" t="s">
        <v>307</v>
      </c>
      <c r="CD9" s="11" t="s">
        <v>87</v>
      </c>
      <c r="CE9" s="11" t="s">
        <v>87</v>
      </c>
      <c r="CF9" s="11" t="s">
        <v>87</v>
      </c>
      <c r="CG9" s="11" t="s">
        <v>87</v>
      </c>
      <c r="CH9" s="11" t="s">
        <v>87</v>
      </c>
      <c r="CI9" s="11" t="s">
        <v>87</v>
      </c>
      <c r="CJ9" s="11" t="s">
        <v>87</v>
      </c>
      <c r="CK9" s="11" t="s">
        <v>87</v>
      </c>
      <c r="CL9" s="11" t="s">
        <v>87</v>
      </c>
      <c r="CM9" s="11" t="s">
        <v>87</v>
      </c>
      <c r="CN9" s="11" t="s">
        <v>87</v>
      </c>
      <c r="CO9" s="11" t="s">
        <v>87</v>
      </c>
      <c r="CP9" s="11" t="s">
        <v>100</v>
      </c>
      <c r="CQ9" s="11" t="s">
        <v>100</v>
      </c>
      <c r="CR9" s="11" t="s">
        <v>100</v>
      </c>
      <c r="CS9" s="11" t="s">
        <v>100</v>
      </c>
      <c r="CT9" s="11" t="s">
        <v>110</v>
      </c>
      <c r="CU9" s="11" t="s">
        <v>110</v>
      </c>
      <c r="CV9" s="11" t="s">
        <v>554</v>
      </c>
      <c r="CW9" s="11" t="s">
        <v>555</v>
      </c>
      <c r="CX9" s="11" t="s">
        <v>556</v>
      </c>
      <c r="CY9" s="11" t="s">
        <v>557</v>
      </c>
      <c r="CZ9" s="11" t="s">
        <v>558</v>
      </c>
      <c r="DA9" s="11" t="s">
        <v>559</v>
      </c>
      <c r="DB9" s="11" t="s">
        <v>81</v>
      </c>
      <c r="DC9" s="11" t="s">
        <v>81</v>
      </c>
      <c r="DD9" s="11" t="s">
        <v>543</v>
      </c>
      <c r="DE9" s="11" t="s">
        <v>560</v>
      </c>
      <c r="DF9" s="11" t="s">
        <v>561</v>
      </c>
      <c r="DG9" s="11" t="s">
        <v>562</v>
      </c>
      <c r="DH9" s="11" t="s">
        <v>563</v>
      </c>
      <c r="DI9" s="11" t="s">
        <v>564</v>
      </c>
      <c r="DJ9" s="11" t="s">
        <v>565</v>
      </c>
      <c r="DK9" s="11" t="s">
        <v>566</v>
      </c>
      <c r="DL9" s="11" t="s">
        <v>567</v>
      </c>
      <c r="DM9" s="11" t="s">
        <v>568</v>
      </c>
      <c r="DN9" s="11" t="s">
        <v>569</v>
      </c>
      <c r="DO9" s="11" t="s">
        <v>570</v>
      </c>
      <c r="DP9" s="11" t="s">
        <v>571</v>
      </c>
      <c r="DQ9" s="11" t="s">
        <v>571</v>
      </c>
      <c r="DR9" s="11" t="s">
        <v>571</v>
      </c>
      <c r="DS9" s="11" t="s">
        <v>571</v>
      </c>
      <c r="DT9" s="11" t="s">
        <v>572</v>
      </c>
      <c r="DU9" s="11" t="s">
        <v>573</v>
      </c>
      <c r="DV9" s="11" t="s">
        <v>574</v>
      </c>
      <c r="DW9" s="11" t="s">
        <v>575</v>
      </c>
      <c r="DX9" s="11" t="s">
        <v>576</v>
      </c>
      <c r="DY9" s="11" t="s">
        <v>231</v>
      </c>
      <c r="DZ9" s="11" t="s">
        <v>231</v>
      </c>
      <c r="EA9" s="11" t="s">
        <v>231</v>
      </c>
      <c r="EB9" s="11" t="s">
        <v>231</v>
      </c>
      <c r="EC9" s="11" t="s">
        <v>577</v>
      </c>
      <c r="ED9" s="11" t="s">
        <v>578</v>
      </c>
      <c r="EE9" s="11" t="s">
        <v>578</v>
      </c>
      <c r="EF9" s="11" t="s">
        <v>51</v>
      </c>
      <c r="EG9" s="11" t="s">
        <v>51</v>
      </c>
      <c r="EH9" s="11" t="s">
        <v>51</v>
      </c>
      <c r="EI9" s="11" t="s">
        <v>51</v>
      </c>
      <c r="EJ9" s="11" t="s">
        <v>51</v>
      </c>
      <c r="EK9" s="11" t="s">
        <v>579</v>
      </c>
      <c r="EL9" s="11" t="s">
        <v>579</v>
      </c>
      <c r="EM9" s="11" t="s">
        <v>580</v>
      </c>
      <c r="EN9" s="11" t="s">
        <v>580</v>
      </c>
      <c r="EO9" s="11" t="s">
        <v>580</v>
      </c>
      <c r="EP9" s="11" t="s">
        <v>580</v>
      </c>
      <c r="EQ9" s="11" t="s">
        <v>581</v>
      </c>
      <c r="ER9" s="11" t="s">
        <v>582</v>
      </c>
      <c r="ES9" s="11" t="s">
        <v>583</v>
      </c>
      <c r="ET9" s="11" t="s">
        <v>87</v>
      </c>
      <c r="EU9" s="11" t="s">
        <v>87</v>
      </c>
      <c r="EV9" s="11" t="s">
        <v>87</v>
      </c>
      <c r="EW9" s="11" t="s">
        <v>87</v>
      </c>
      <c r="EX9" s="11" t="s">
        <v>87</v>
      </c>
      <c r="EY9" s="11" t="s">
        <v>584</v>
      </c>
      <c r="EZ9" s="11" t="s">
        <v>585</v>
      </c>
      <c r="FA9" s="11" t="s">
        <v>585</v>
      </c>
      <c r="FB9" s="11" t="s">
        <v>586</v>
      </c>
      <c r="FC9" s="11" t="s">
        <v>587</v>
      </c>
      <c r="FD9" s="11" t="s">
        <v>587</v>
      </c>
      <c r="FE9" s="11" t="s">
        <v>588</v>
      </c>
      <c r="FF9" s="11" t="s">
        <v>131</v>
      </c>
      <c r="FG9" s="11" t="s">
        <v>141</v>
      </c>
      <c r="FH9" s="11" t="s">
        <v>589</v>
      </c>
      <c r="FI9" s="11" t="s">
        <v>589</v>
      </c>
      <c r="FJ9" s="195"/>
      <c r="FK9" s="1"/>
      <c r="FL9" s="12" t="s">
        <v>590</v>
      </c>
      <c r="FM9" s="12" t="s">
        <v>591</v>
      </c>
      <c r="FN9" s="12" t="s">
        <v>592</v>
      </c>
      <c r="FO9" s="12" t="s">
        <v>593</v>
      </c>
      <c r="FP9" s="12" t="s">
        <v>594</v>
      </c>
      <c r="FQ9" s="12" t="s">
        <v>595</v>
      </c>
      <c r="FR9" s="12" t="s">
        <v>585</v>
      </c>
      <c r="FS9" s="12" t="s">
        <v>585</v>
      </c>
      <c r="FT9" s="198"/>
    </row>
    <row r="10" spans="1:176" ht="40.049999999999997" customHeight="1" x14ac:dyDescent="0.3">
      <c r="A10" s="195"/>
      <c r="B10" s="195"/>
      <c r="C10" s="9" t="s">
        <v>596</v>
      </c>
      <c r="D10" s="9" t="s">
        <v>597</v>
      </c>
      <c r="E10" s="9" t="s">
        <v>245</v>
      </c>
      <c r="F10" s="9" t="s">
        <v>598</v>
      </c>
      <c r="G10" s="9" t="s">
        <v>599</v>
      </c>
      <c r="H10" s="9" t="s">
        <v>600</v>
      </c>
      <c r="I10" s="9" t="s">
        <v>601</v>
      </c>
      <c r="J10" s="9" t="s">
        <v>602</v>
      </c>
      <c r="K10" s="9" t="s">
        <v>603</v>
      </c>
      <c r="L10" s="9" t="s">
        <v>604</v>
      </c>
      <c r="M10" s="9" t="s">
        <v>605</v>
      </c>
      <c r="N10" s="9" t="s">
        <v>606</v>
      </c>
      <c r="O10" s="9" t="s">
        <v>607</v>
      </c>
      <c r="P10" s="9" t="s">
        <v>608</v>
      </c>
      <c r="Q10" s="9" t="s">
        <v>609</v>
      </c>
      <c r="R10" s="9" t="s">
        <v>610</v>
      </c>
      <c r="S10" s="9" t="s">
        <v>611</v>
      </c>
      <c r="T10" s="9" t="s">
        <v>612</v>
      </c>
      <c r="U10" s="9" t="s">
        <v>613</v>
      </c>
      <c r="V10" s="9" t="s">
        <v>614</v>
      </c>
      <c r="W10" s="9" t="s">
        <v>615</v>
      </c>
      <c r="X10" s="9" t="s">
        <v>616</v>
      </c>
      <c r="Y10" s="9" t="s">
        <v>617</v>
      </c>
      <c r="Z10" s="9" t="s">
        <v>618</v>
      </c>
      <c r="AA10" s="9" t="s">
        <v>237</v>
      </c>
      <c r="AB10" s="9" t="s">
        <v>619</v>
      </c>
      <c r="AC10" s="9" t="s">
        <v>620</v>
      </c>
      <c r="AD10" s="9" t="s">
        <v>621</v>
      </c>
      <c r="AE10" s="9" t="s">
        <v>226</v>
      </c>
      <c r="AF10" s="9" t="s">
        <v>622</v>
      </c>
      <c r="AG10" s="9" t="s">
        <v>623</v>
      </c>
      <c r="AH10" s="9" t="s">
        <v>624</v>
      </c>
      <c r="AI10" s="9" t="s">
        <v>625</v>
      </c>
      <c r="AJ10" s="9" t="s">
        <v>626</v>
      </c>
      <c r="AK10" s="9" t="s">
        <v>627</v>
      </c>
      <c r="AL10" s="9" t="s">
        <v>628</v>
      </c>
      <c r="AM10" s="9" t="s">
        <v>629</v>
      </c>
      <c r="AN10" s="9" t="s">
        <v>630</v>
      </c>
      <c r="AO10" s="9" t="s">
        <v>631</v>
      </c>
      <c r="AP10" s="9" t="s">
        <v>546</v>
      </c>
      <c r="AQ10" s="9" t="s">
        <v>632</v>
      </c>
      <c r="AR10" s="9" t="s">
        <v>633</v>
      </c>
      <c r="AS10" s="9" t="s">
        <v>634</v>
      </c>
      <c r="AT10" s="9" t="s">
        <v>635</v>
      </c>
      <c r="AU10" s="9" t="s">
        <v>636</v>
      </c>
      <c r="AV10" s="9" t="s">
        <v>637</v>
      </c>
      <c r="AW10" s="9" t="s">
        <v>638</v>
      </c>
      <c r="AX10" s="9" t="s">
        <v>639</v>
      </c>
      <c r="AY10" s="9" t="s">
        <v>640</v>
      </c>
      <c r="AZ10" s="9" t="s">
        <v>641</v>
      </c>
      <c r="BA10" s="9" t="s">
        <v>448</v>
      </c>
      <c r="BB10" s="9" t="s">
        <v>446</v>
      </c>
      <c r="BC10" s="9" t="s">
        <v>642</v>
      </c>
      <c r="BD10" s="9" t="s">
        <v>643</v>
      </c>
      <c r="BE10" s="9" t="s">
        <v>644</v>
      </c>
      <c r="BF10" s="9" t="s">
        <v>444</v>
      </c>
      <c r="BG10" s="9" t="s">
        <v>645</v>
      </c>
      <c r="BH10" s="9" t="s">
        <v>646</v>
      </c>
      <c r="BI10" s="9" t="s">
        <v>255</v>
      </c>
      <c r="BJ10" s="9" t="s">
        <v>647</v>
      </c>
      <c r="BK10" s="9" t="s">
        <v>648</v>
      </c>
      <c r="BL10" s="9" t="s">
        <v>649</v>
      </c>
      <c r="BM10" s="9" t="s">
        <v>650</v>
      </c>
      <c r="BN10" s="9" t="s">
        <v>651</v>
      </c>
      <c r="BO10" s="9" t="s">
        <v>652</v>
      </c>
      <c r="BP10" s="9" t="s">
        <v>285</v>
      </c>
      <c r="BQ10" s="9" t="s">
        <v>653</v>
      </c>
      <c r="BR10" s="9" t="s">
        <v>654</v>
      </c>
      <c r="BS10" s="9" t="s">
        <v>655</v>
      </c>
      <c r="BT10" s="9" t="s">
        <v>656</v>
      </c>
      <c r="BU10" s="9" t="s">
        <v>657</v>
      </c>
      <c r="BV10" s="9" t="s">
        <v>658</v>
      </c>
      <c r="BW10" s="9" t="s">
        <v>659</v>
      </c>
      <c r="BX10" s="9" t="s">
        <v>660</v>
      </c>
      <c r="BY10" s="9" t="s">
        <v>661</v>
      </c>
      <c r="BZ10" s="9" t="s">
        <v>662</v>
      </c>
      <c r="CA10" s="9" t="s">
        <v>663</v>
      </c>
      <c r="CB10" s="9" t="s">
        <v>664</v>
      </c>
      <c r="CC10" s="9" t="s">
        <v>308</v>
      </c>
      <c r="CD10" s="9" t="s">
        <v>665</v>
      </c>
      <c r="CE10" s="9" t="s">
        <v>666</v>
      </c>
      <c r="CF10" s="9" t="s">
        <v>667</v>
      </c>
      <c r="CG10" s="9" t="s">
        <v>668</v>
      </c>
      <c r="CH10" s="9" t="s">
        <v>669</v>
      </c>
      <c r="CI10" s="9" t="s">
        <v>670</v>
      </c>
      <c r="CJ10" s="9" t="s">
        <v>671</v>
      </c>
      <c r="CK10" s="9" t="s">
        <v>672</v>
      </c>
      <c r="CL10" s="9" t="s">
        <v>673</v>
      </c>
      <c r="CM10" s="9" t="s">
        <v>674</v>
      </c>
      <c r="CN10" s="9" t="s">
        <v>675</v>
      </c>
      <c r="CO10" s="9" t="s">
        <v>676</v>
      </c>
      <c r="CP10" s="9" t="s">
        <v>677</v>
      </c>
      <c r="CQ10" s="9" t="s">
        <v>678</v>
      </c>
      <c r="CR10" s="9" t="s">
        <v>679</v>
      </c>
      <c r="CS10" s="9" t="s">
        <v>680</v>
      </c>
      <c r="CT10" s="9" t="s">
        <v>681</v>
      </c>
      <c r="CU10" s="9" t="s">
        <v>682</v>
      </c>
      <c r="CV10" s="9" t="s">
        <v>683</v>
      </c>
      <c r="CW10" s="9" t="s">
        <v>684</v>
      </c>
      <c r="CX10" s="9" t="s">
        <v>685</v>
      </c>
      <c r="CY10" s="9" t="s">
        <v>686</v>
      </c>
      <c r="CZ10" s="9" t="s">
        <v>687</v>
      </c>
      <c r="DA10" s="9" t="s">
        <v>688</v>
      </c>
      <c r="DB10" s="9" t="s">
        <v>689</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717</v>
      </c>
      <c r="EE10" s="9" t="s">
        <v>718</v>
      </c>
      <c r="EF10" s="9" t="s">
        <v>719</v>
      </c>
      <c r="EG10" s="9" t="s">
        <v>720</v>
      </c>
      <c r="EH10" s="9" t="s">
        <v>721</v>
      </c>
      <c r="EI10" s="9" t="s">
        <v>722</v>
      </c>
      <c r="EJ10" s="9" t="s">
        <v>723</v>
      </c>
      <c r="EK10" s="9" t="s">
        <v>724</v>
      </c>
      <c r="EL10" s="9" t="s">
        <v>725</v>
      </c>
      <c r="EM10" s="9" t="s">
        <v>726</v>
      </c>
      <c r="EN10" s="9" t="s">
        <v>727</v>
      </c>
      <c r="EO10" s="9" t="s">
        <v>728</v>
      </c>
      <c r="EP10" s="9" t="s">
        <v>729</v>
      </c>
      <c r="EQ10" s="9" t="s">
        <v>730</v>
      </c>
      <c r="ER10" s="9" t="s">
        <v>731</v>
      </c>
      <c r="ES10" s="9" t="s">
        <v>732</v>
      </c>
      <c r="ET10" s="9" t="s">
        <v>362</v>
      </c>
      <c r="EU10" s="9" t="s">
        <v>733</v>
      </c>
      <c r="EV10" s="9" t="s">
        <v>734</v>
      </c>
      <c r="EW10" s="9" t="s">
        <v>735</v>
      </c>
      <c r="EX10" s="9" t="s">
        <v>736</v>
      </c>
      <c r="EY10" s="9" t="s">
        <v>737</v>
      </c>
      <c r="EZ10" s="9" t="s">
        <v>738</v>
      </c>
      <c r="FA10" s="9" t="s">
        <v>739</v>
      </c>
      <c r="FB10" s="9" t="s">
        <v>740</v>
      </c>
      <c r="FC10" s="9" t="s">
        <v>741</v>
      </c>
      <c r="FD10" s="9" t="s">
        <v>742</v>
      </c>
      <c r="FE10" s="9" t="s">
        <v>743</v>
      </c>
      <c r="FF10" s="9" t="s">
        <v>744</v>
      </c>
      <c r="FG10" s="9" t="s">
        <v>745</v>
      </c>
      <c r="FH10" s="9" t="s">
        <v>746</v>
      </c>
      <c r="FI10" s="9" t="s">
        <v>747</v>
      </c>
      <c r="FJ10" s="195" t="s">
        <v>748</v>
      </c>
      <c r="FK10" s="1"/>
      <c r="FL10" s="10" t="s">
        <v>749</v>
      </c>
      <c r="FM10" s="10" t="s">
        <v>750</v>
      </c>
      <c r="FN10" s="10" t="s">
        <v>751</v>
      </c>
      <c r="FO10" s="10" t="s">
        <v>752</v>
      </c>
      <c r="FP10" s="10" t="s">
        <v>753</v>
      </c>
      <c r="FQ10" s="10" t="s">
        <v>754</v>
      </c>
      <c r="FR10" s="10" t="s">
        <v>755</v>
      </c>
      <c r="FS10" s="10" t="s">
        <v>756</v>
      </c>
      <c r="FT10" s="198" t="s">
        <v>748</v>
      </c>
    </row>
    <row r="11" spans="1:176" ht="24" customHeight="1" x14ac:dyDescent="0.3">
      <c r="A11" s="13" t="s">
        <v>27</v>
      </c>
      <c r="B11" s="13" t="s">
        <v>757</v>
      </c>
      <c r="C11" s="14">
        <v>99.4</v>
      </c>
      <c r="D11" s="14">
        <v>646.79999999999995</v>
      </c>
      <c r="E11" s="14">
        <v>145</v>
      </c>
      <c r="F11" s="14"/>
      <c r="G11" s="14"/>
      <c r="H11" s="14">
        <v>88</v>
      </c>
      <c r="I11" s="14">
        <v>114.1</v>
      </c>
      <c r="J11" s="14">
        <v>86.6</v>
      </c>
      <c r="K11" s="14"/>
      <c r="L11" s="14">
        <v>186.8</v>
      </c>
      <c r="M11" s="14">
        <v>191.9</v>
      </c>
      <c r="N11" s="14">
        <v>191.5</v>
      </c>
      <c r="O11" s="14">
        <v>277.39999999999998</v>
      </c>
      <c r="P11" s="14"/>
      <c r="Q11" s="14"/>
      <c r="R11" s="14">
        <v>314.3</v>
      </c>
      <c r="S11" s="14">
        <v>4.7</v>
      </c>
      <c r="T11" s="14"/>
      <c r="U11" s="14"/>
      <c r="V11" s="14"/>
      <c r="W11" s="14"/>
      <c r="X11" s="14">
        <v>158.1</v>
      </c>
      <c r="Y11" s="14">
        <v>6.9</v>
      </c>
      <c r="Z11" s="14">
        <v>5.2</v>
      </c>
      <c r="AA11" s="14"/>
      <c r="AB11" s="14">
        <v>6.9</v>
      </c>
      <c r="AC11" s="14">
        <v>12.5</v>
      </c>
      <c r="AD11" s="14">
        <v>75.900000000000006</v>
      </c>
      <c r="AE11" s="14"/>
      <c r="AF11" s="14"/>
      <c r="AG11" s="14"/>
      <c r="AH11" s="14"/>
      <c r="AI11" s="14">
        <v>61.5</v>
      </c>
      <c r="AJ11" s="14">
        <v>113.8</v>
      </c>
      <c r="AK11" s="14"/>
      <c r="AL11" s="14"/>
      <c r="AM11" s="14"/>
      <c r="AN11" s="14">
        <v>6.5</v>
      </c>
      <c r="AO11" s="14">
        <v>0</v>
      </c>
      <c r="AP11" s="14">
        <v>45.5</v>
      </c>
      <c r="AQ11" s="14">
        <v>64.8</v>
      </c>
      <c r="AR11" s="14">
        <v>29.7</v>
      </c>
      <c r="AS11" s="14">
        <v>18.8</v>
      </c>
      <c r="AT11" s="14">
        <v>19.8</v>
      </c>
      <c r="AU11" s="14">
        <v>86.8</v>
      </c>
      <c r="AV11" s="14">
        <v>179.7</v>
      </c>
      <c r="AW11" s="14">
        <v>181</v>
      </c>
      <c r="AX11" s="14">
        <v>184.2</v>
      </c>
      <c r="AY11" s="14">
        <v>74.7</v>
      </c>
      <c r="AZ11" s="14">
        <v>7.8</v>
      </c>
      <c r="BA11" s="14">
        <v>2</v>
      </c>
      <c r="BB11" s="14">
        <v>33.200000000000003</v>
      </c>
      <c r="BC11" s="14">
        <v>38.5</v>
      </c>
      <c r="BD11" s="14">
        <v>3.8</v>
      </c>
      <c r="BE11" s="14">
        <v>0</v>
      </c>
      <c r="BF11" s="14">
        <v>57.7</v>
      </c>
      <c r="BG11" s="14"/>
      <c r="BH11" s="14"/>
      <c r="BI11" s="14">
        <v>46.5</v>
      </c>
      <c r="BJ11" s="14"/>
      <c r="BK11" s="14"/>
      <c r="BL11" s="14">
        <v>0</v>
      </c>
      <c r="BM11" s="14"/>
      <c r="BN11" s="14"/>
      <c r="BO11" s="14"/>
      <c r="BP11" s="14">
        <v>50.7</v>
      </c>
      <c r="BQ11" s="14">
        <v>177.7</v>
      </c>
      <c r="BR11" s="14">
        <v>175.8</v>
      </c>
      <c r="BS11" s="14">
        <v>200</v>
      </c>
      <c r="BT11" s="14">
        <v>274</v>
      </c>
      <c r="BU11" s="14"/>
      <c r="BV11" s="14"/>
      <c r="BW11" s="14"/>
      <c r="BX11" s="14"/>
      <c r="BY11" s="14"/>
      <c r="BZ11" s="14"/>
      <c r="CA11" s="14"/>
      <c r="CB11" s="14"/>
      <c r="CC11" s="14">
        <v>2.5</v>
      </c>
      <c r="CD11" s="14">
        <v>119.3</v>
      </c>
      <c r="CE11" s="14">
        <v>99.3</v>
      </c>
      <c r="CF11" s="14">
        <v>63</v>
      </c>
      <c r="CG11" s="14">
        <v>75.3</v>
      </c>
      <c r="CH11" s="14">
        <v>29.7</v>
      </c>
      <c r="CI11" s="14"/>
      <c r="CJ11" s="14"/>
      <c r="CK11" s="14"/>
      <c r="CL11" s="14">
        <v>146.80000000000001</v>
      </c>
      <c r="CM11" s="14">
        <v>147.4</v>
      </c>
      <c r="CN11" s="14">
        <v>149.30000000000001</v>
      </c>
      <c r="CO11" s="14"/>
      <c r="CP11" s="14"/>
      <c r="CQ11" s="14"/>
      <c r="CR11" s="14"/>
      <c r="CS11" s="14"/>
      <c r="CT11" s="14">
        <v>161.4</v>
      </c>
      <c r="CU11" s="14">
        <v>82.6</v>
      </c>
      <c r="CV11" s="14">
        <v>0</v>
      </c>
      <c r="CW11" s="14">
        <v>44.8</v>
      </c>
      <c r="CX11" s="14">
        <v>0</v>
      </c>
      <c r="CY11" s="14">
        <v>0.2</v>
      </c>
      <c r="CZ11" s="14">
        <v>0</v>
      </c>
      <c r="DA11" s="14">
        <v>14.9</v>
      </c>
      <c r="DB11" s="14">
        <v>9.8000000000000007</v>
      </c>
      <c r="DC11" s="14">
        <v>5.3</v>
      </c>
      <c r="DD11" s="14">
        <v>0.6</v>
      </c>
      <c r="DE11" s="14">
        <v>0</v>
      </c>
      <c r="DF11" s="14">
        <v>2.8</v>
      </c>
      <c r="DG11" s="14">
        <v>20.100000000000001</v>
      </c>
      <c r="DH11" s="14">
        <v>20</v>
      </c>
      <c r="DI11" s="14">
        <v>16.399999999999999</v>
      </c>
      <c r="DJ11" s="14">
        <v>3.5</v>
      </c>
      <c r="DK11" s="14">
        <v>18.399999999999999</v>
      </c>
      <c r="DL11" s="14">
        <v>0</v>
      </c>
      <c r="DM11" s="14">
        <v>0</v>
      </c>
      <c r="DN11" s="14">
        <v>14.2</v>
      </c>
      <c r="DO11" s="14">
        <v>45.6</v>
      </c>
      <c r="DP11" s="14">
        <v>4.5</v>
      </c>
      <c r="DQ11" s="14">
        <v>1</v>
      </c>
      <c r="DR11" s="14">
        <v>2.2000000000000002</v>
      </c>
      <c r="DS11" s="14">
        <v>3</v>
      </c>
      <c r="DT11" s="14">
        <v>0</v>
      </c>
      <c r="DU11" s="14">
        <v>2.7</v>
      </c>
      <c r="DV11" s="14">
        <v>12.1</v>
      </c>
      <c r="DW11" s="14">
        <v>1.7</v>
      </c>
      <c r="DX11" s="14"/>
      <c r="DY11" s="14">
        <v>9.6</v>
      </c>
      <c r="DZ11" s="14">
        <v>4.7</v>
      </c>
      <c r="EA11" s="14">
        <v>6.1</v>
      </c>
      <c r="EB11" s="14">
        <v>8.1999999999999993</v>
      </c>
      <c r="EC11" s="14">
        <v>18.600000000000001</v>
      </c>
      <c r="ED11" s="14">
        <v>15.2</v>
      </c>
      <c r="EE11" s="14">
        <v>26.5</v>
      </c>
      <c r="EF11" s="14">
        <v>0</v>
      </c>
      <c r="EG11" s="14">
        <v>50.1</v>
      </c>
      <c r="EH11" s="14">
        <v>70.400000000000006</v>
      </c>
      <c r="EI11" s="14">
        <v>5</v>
      </c>
      <c r="EJ11" s="14">
        <v>3.3</v>
      </c>
      <c r="EK11" s="14">
        <v>10.8</v>
      </c>
      <c r="EL11" s="14">
        <v>3.3</v>
      </c>
      <c r="EM11" s="14">
        <v>8.1</v>
      </c>
      <c r="EN11" s="14">
        <v>7.8</v>
      </c>
      <c r="EO11" s="14">
        <v>8.4</v>
      </c>
      <c r="EP11" s="14">
        <v>8.6</v>
      </c>
      <c r="EQ11" s="14">
        <v>1</v>
      </c>
      <c r="ER11" s="14">
        <v>0</v>
      </c>
      <c r="ES11" s="14">
        <v>0</v>
      </c>
      <c r="ET11" s="14">
        <v>0</v>
      </c>
      <c r="EU11" s="14">
        <v>0.6</v>
      </c>
      <c r="EV11" s="14">
        <v>67.099999999999994</v>
      </c>
      <c r="EW11" s="14">
        <v>56.8</v>
      </c>
      <c r="EX11" s="14">
        <v>0</v>
      </c>
      <c r="EY11" s="14">
        <v>0</v>
      </c>
      <c r="EZ11" s="14">
        <v>7</v>
      </c>
      <c r="FA11" s="14">
        <v>19.399999999999999</v>
      </c>
      <c r="FB11" s="14">
        <v>9.6</v>
      </c>
      <c r="FC11" s="14">
        <v>42.75</v>
      </c>
      <c r="FD11" s="14">
        <v>11.97</v>
      </c>
      <c r="FE11" s="14">
        <v>16</v>
      </c>
      <c r="FF11" s="14"/>
      <c r="FG11" s="14">
        <v>6.4</v>
      </c>
      <c r="FH11" s="14"/>
      <c r="FI11" s="14"/>
      <c r="FJ11" s="14">
        <v>6570.22</v>
      </c>
      <c r="FK11" s="15"/>
      <c r="FL11" s="14">
        <v>24.8</v>
      </c>
      <c r="FM11" s="14">
        <v>7.9649999999999999</v>
      </c>
      <c r="FN11" s="14"/>
      <c r="FO11" s="14">
        <v>13.2</v>
      </c>
      <c r="FP11" s="14">
        <v>26.6816</v>
      </c>
      <c r="FQ11" s="14">
        <v>18.9284</v>
      </c>
      <c r="FR11" s="14">
        <v>7.2</v>
      </c>
      <c r="FS11" s="14">
        <v>16.100000000000001</v>
      </c>
      <c r="FT11" s="14">
        <v>114.875</v>
      </c>
    </row>
    <row r="12" spans="1:176" ht="24" customHeight="1" x14ac:dyDescent="0.3">
      <c r="A12" s="16" t="s">
        <v>27</v>
      </c>
      <c r="B12" s="16" t="s">
        <v>758</v>
      </c>
      <c r="C12" s="17">
        <v>102.1</v>
      </c>
      <c r="D12" s="17">
        <v>649</v>
      </c>
      <c r="E12" s="17">
        <v>145.69999999999999</v>
      </c>
      <c r="F12" s="17"/>
      <c r="G12" s="17"/>
      <c r="H12" s="17">
        <v>89.9</v>
      </c>
      <c r="I12" s="17">
        <v>115.1</v>
      </c>
      <c r="J12" s="17">
        <v>85.7</v>
      </c>
      <c r="K12" s="17"/>
      <c r="L12" s="17">
        <v>186.6</v>
      </c>
      <c r="M12" s="17">
        <v>204.8</v>
      </c>
      <c r="N12" s="17">
        <v>205.1</v>
      </c>
      <c r="O12" s="17">
        <v>285.10000000000002</v>
      </c>
      <c r="P12" s="17"/>
      <c r="Q12" s="17"/>
      <c r="R12" s="17">
        <v>277.2</v>
      </c>
      <c r="S12" s="17">
        <v>4.8</v>
      </c>
      <c r="T12" s="17"/>
      <c r="U12" s="17"/>
      <c r="V12" s="17"/>
      <c r="W12" s="17"/>
      <c r="X12" s="17">
        <v>162</v>
      </c>
      <c r="Y12" s="17">
        <v>7.3</v>
      </c>
      <c r="Z12" s="17">
        <v>5.3</v>
      </c>
      <c r="AA12" s="17"/>
      <c r="AB12" s="17">
        <v>6.8</v>
      </c>
      <c r="AC12" s="17">
        <v>12.5</v>
      </c>
      <c r="AD12" s="17">
        <v>76.400000000000006</v>
      </c>
      <c r="AE12" s="17"/>
      <c r="AF12" s="17"/>
      <c r="AG12" s="17"/>
      <c r="AH12" s="17"/>
      <c r="AI12" s="17">
        <v>62.4</v>
      </c>
      <c r="AJ12" s="17">
        <v>56.3</v>
      </c>
      <c r="AK12" s="17"/>
      <c r="AL12" s="17"/>
      <c r="AM12" s="17"/>
      <c r="AN12" s="17">
        <v>6.5</v>
      </c>
      <c r="AO12" s="17">
        <v>0</v>
      </c>
      <c r="AP12" s="17">
        <v>46.3</v>
      </c>
      <c r="AQ12" s="17">
        <v>65.099999999999994</v>
      </c>
      <c r="AR12" s="17">
        <v>31.3</v>
      </c>
      <c r="AS12" s="17">
        <v>18.8</v>
      </c>
      <c r="AT12" s="17">
        <v>19.8</v>
      </c>
      <c r="AU12" s="17">
        <v>91.1</v>
      </c>
      <c r="AV12" s="17">
        <v>182.5</v>
      </c>
      <c r="AW12" s="17">
        <v>182.5</v>
      </c>
      <c r="AX12" s="17">
        <v>183.7</v>
      </c>
      <c r="AY12" s="17">
        <v>71.3</v>
      </c>
      <c r="AZ12" s="17">
        <v>7.7</v>
      </c>
      <c r="BA12" s="17">
        <v>2.1</v>
      </c>
      <c r="BB12" s="17">
        <v>33.700000000000003</v>
      </c>
      <c r="BC12" s="17">
        <v>41.2</v>
      </c>
      <c r="BD12" s="17">
        <v>3.8</v>
      </c>
      <c r="BE12" s="17">
        <v>0</v>
      </c>
      <c r="BF12" s="17">
        <v>40.700000000000003</v>
      </c>
      <c r="BG12" s="17"/>
      <c r="BH12" s="17"/>
      <c r="BI12" s="17">
        <v>46.6</v>
      </c>
      <c r="BJ12" s="17"/>
      <c r="BK12" s="17"/>
      <c r="BL12" s="17">
        <v>0</v>
      </c>
      <c r="BM12" s="17"/>
      <c r="BN12" s="17"/>
      <c r="BO12" s="17"/>
      <c r="BP12" s="17">
        <v>32.799999999999997</v>
      </c>
      <c r="BQ12" s="17">
        <v>176.1</v>
      </c>
      <c r="BR12" s="17">
        <v>174.4</v>
      </c>
      <c r="BS12" s="17">
        <v>200</v>
      </c>
      <c r="BT12" s="17">
        <v>273.39999999999998</v>
      </c>
      <c r="BU12" s="17"/>
      <c r="BV12" s="17"/>
      <c r="BW12" s="17"/>
      <c r="BX12" s="17"/>
      <c r="BY12" s="17"/>
      <c r="BZ12" s="17"/>
      <c r="CA12" s="17"/>
      <c r="CB12" s="17"/>
      <c r="CC12" s="17">
        <v>2.5</v>
      </c>
      <c r="CD12" s="17">
        <v>87.3</v>
      </c>
      <c r="CE12" s="17">
        <v>96.5</v>
      </c>
      <c r="CF12" s="17">
        <v>64.2</v>
      </c>
      <c r="CG12" s="17">
        <v>75.400000000000006</v>
      </c>
      <c r="CH12" s="17">
        <v>30.1</v>
      </c>
      <c r="CI12" s="17"/>
      <c r="CJ12" s="17"/>
      <c r="CK12" s="17"/>
      <c r="CL12" s="17">
        <v>145.80000000000001</v>
      </c>
      <c r="CM12" s="17">
        <v>146.5</v>
      </c>
      <c r="CN12" s="17">
        <v>148.30000000000001</v>
      </c>
      <c r="CO12" s="17"/>
      <c r="CP12" s="17"/>
      <c r="CQ12" s="17"/>
      <c r="CR12" s="17"/>
      <c r="CS12" s="17"/>
      <c r="CT12" s="17">
        <v>216.8</v>
      </c>
      <c r="CU12" s="17">
        <v>102.8</v>
      </c>
      <c r="CV12" s="17">
        <v>0</v>
      </c>
      <c r="CW12" s="17">
        <v>48.3</v>
      </c>
      <c r="CX12" s="17">
        <v>0</v>
      </c>
      <c r="CY12" s="17">
        <v>0.3</v>
      </c>
      <c r="CZ12" s="17">
        <v>0</v>
      </c>
      <c r="DA12" s="17">
        <v>15.1</v>
      </c>
      <c r="DB12" s="17">
        <v>9.9</v>
      </c>
      <c r="DC12" s="17">
        <v>5.3</v>
      </c>
      <c r="DD12" s="17">
        <v>0.6</v>
      </c>
      <c r="DE12" s="17">
        <v>0</v>
      </c>
      <c r="DF12" s="17">
        <v>3.2</v>
      </c>
      <c r="DG12" s="17">
        <v>20.399999999999999</v>
      </c>
      <c r="DH12" s="17">
        <v>20</v>
      </c>
      <c r="DI12" s="17">
        <v>16.399999999999999</v>
      </c>
      <c r="DJ12" s="17">
        <v>3.5</v>
      </c>
      <c r="DK12" s="17">
        <v>18.399999999999999</v>
      </c>
      <c r="DL12" s="17">
        <v>0</v>
      </c>
      <c r="DM12" s="17">
        <v>0</v>
      </c>
      <c r="DN12" s="17">
        <v>17.2</v>
      </c>
      <c r="DO12" s="17">
        <v>48.9</v>
      </c>
      <c r="DP12" s="17">
        <v>4.5</v>
      </c>
      <c r="DQ12" s="17">
        <v>1</v>
      </c>
      <c r="DR12" s="17">
        <v>2.2000000000000002</v>
      </c>
      <c r="DS12" s="17">
        <v>3</v>
      </c>
      <c r="DT12" s="17">
        <v>0</v>
      </c>
      <c r="DU12" s="17">
        <v>2.8</v>
      </c>
      <c r="DV12" s="17">
        <v>12.1</v>
      </c>
      <c r="DW12" s="17">
        <v>1.6</v>
      </c>
      <c r="DX12" s="17"/>
      <c r="DY12" s="17">
        <v>9.6</v>
      </c>
      <c r="DZ12" s="17">
        <v>4.5999999999999996</v>
      </c>
      <c r="EA12" s="17">
        <v>6.2</v>
      </c>
      <c r="EB12" s="17">
        <v>8.5</v>
      </c>
      <c r="EC12" s="17">
        <v>18.600000000000001</v>
      </c>
      <c r="ED12" s="17">
        <v>20.100000000000001</v>
      </c>
      <c r="EE12" s="17">
        <v>20.399999999999999</v>
      </c>
      <c r="EF12" s="17">
        <v>0</v>
      </c>
      <c r="EG12" s="17">
        <v>44.1</v>
      </c>
      <c r="EH12" s="17">
        <v>59.5</v>
      </c>
      <c r="EI12" s="17">
        <v>3.9</v>
      </c>
      <c r="EJ12" s="17">
        <v>2.9</v>
      </c>
      <c r="EK12" s="17">
        <v>10.8</v>
      </c>
      <c r="EL12" s="17">
        <v>3.3</v>
      </c>
      <c r="EM12" s="17">
        <v>8.1</v>
      </c>
      <c r="EN12" s="17">
        <v>7.8</v>
      </c>
      <c r="EO12" s="17">
        <v>8.4</v>
      </c>
      <c r="EP12" s="17">
        <v>8.6</v>
      </c>
      <c r="EQ12" s="17">
        <v>0.6</v>
      </c>
      <c r="ER12" s="17">
        <v>0</v>
      </c>
      <c r="ES12" s="17">
        <v>0</v>
      </c>
      <c r="ET12" s="17">
        <v>0</v>
      </c>
      <c r="EU12" s="17">
        <v>0.6</v>
      </c>
      <c r="EV12" s="17">
        <v>48.5</v>
      </c>
      <c r="EW12" s="17">
        <v>43.4</v>
      </c>
      <c r="EX12" s="17">
        <v>0</v>
      </c>
      <c r="EY12" s="17">
        <v>0</v>
      </c>
      <c r="EZ12" s="17">
        <v>7</v>
      </c>
      <c r="FA12" s="17">
        <v>19.399999999999999</v>
      </c>
      <c r="FB12" s="17">
        <v>9.6</v>
      </c>
      <c r="FC12" s="17">
        <v>42.53</v>
      </c>
      <c r="FD12" s="17">
        <v>11.78</v>
      </c>
      <c r="FE12" s="17">
        <v>16.5</v>
      </c>
      <c r="FF12" s="17"/>
      <c r="FG12" s="17">
        <v>7.6</v>
      </c>
      <c r="FH12" s="17"/>
      <c r="FI12" s="17"/>
      <c r="FJ12" s="17">
        <v>6495.31</v>
      </c>
      <c r="FK12" s="15"/>
      <c r="FL12" s="17">
        <v>24.7</v>
      </c>
      <c r="FM12" s="17">
        <v>7.9660000000000002</v>
      </c>
      <c r="FN12" s="17"/>
      <c r="FO12" s="17">
        <v>13.2</v>
      </c>
      <c r="FP12" s="17">
        <v>26.774010000000001</v>
      </c>
      <c r="FQ12" s="17">
        <v>18.92783</v>
      </c>
      <c r="FR12" s="17">
        <v>7</v>
      </c>
      <c r="FS12" s="17">
        <v>16.100000000000001</v>
      </c>
      <c r="FT12" s="17">
        <v>114.66784</v>
      </c>
    </row>
    <row r="13" spans="1:176" ht="24" customHeight="1" x14ac:dyDescent="0.3">
      <c r="A13" s="16" t="s">
        <v>27</v>
      </c>
      <c r="B13" s="16" t="s">
        <v>759</v>
      </c>
      <c r="C13" s="17">
        <v>105.2</v>
      </c>
      <c r="D13" s="17">
        <v>647.29999999999995</v>
      </c>
      <c r="E13" s="17">
        <v>145.6</v>
      </c>
      <c r="F13" s="17"/>
      <c r="G13" s="17"/>
      <c r="H13" s="17">
        <v>90</v>
      </c>
      <c r="I13" s="17">
        <v>115.1</v>
      </c>
      <c r="J13" s="17">
        <v>84.6</v>
      </c>
      <c r="K13" s="17"/>
      <c r="L13" s="17">
        <v>165.8</v>
      </c>
      <c r="M13" s="17">
        <v>165.1</v>
      </c>
      <c r="N13" s="17">
        <v>165.6</v>
      </c>
      <c r="O13" s="17">
        <v>260</v>
      </c>
      <c r="P13" s="17"/>
      <c r="Q13" s="17"/>
      <c r="R13" s="17">
        <v>283.89999999999998</v>
      </c>
      <c r="S13" s="17">
        <v>4.8</v>
      </c>
      <c r="T13" s="17"/>
      <c r="U13" s="17"/>
      <c r="V13" s="17"/>
      <c r="W13" s="17"/>
      <c r="X13" s="17">
        <v>160.1</v>
      </c>
      <c r="Y13" s="17">
        <v>7.4</v>
      </c>
      <c r="Z13" s="17">
        <v>5.3</v>
      </c>
      <c r="AA13" s="17"/>
      <c r="AB13" s="17">
        <v>6.8</v>
      </c>
      <c r="AC13" s="17">
        <v>12.5</v>
      </c>
      <c r="AD13" s="17">
        <v>76.2</v>
      </c>
      <c r="AE13" s="17"/>
      <c r="AF13" s="17"/>
      <c r="AG13" s="17"/>
      <c r="AH13" s="17"/>
      <c r="AI13" s="17">
        <v>62.4</v>
      </c>
      <c r="AJ13" s="17">
        <v>106.6</v>
      </c>
      <c r="AK13" s="17"/>
      <c r="AL13" s="17"/>
      <c r="AM13" s="17"/>
      <c r="AN13" s="17">
        <v>6.5</v>
      </c>
      <c r="AO13" s="17">
        <v>0</v>
      </c>
      <c r="AP13" s="17">
        <v>46.9</v>
      </c>
      <c r="AQ13" s="17">
        <v>65.099999999999994</v>
      </c>
      <c r="AR13" s="17">
        <v>31.3</v>
      </c>
      <c r="AS13" s="17">
        <v>18.8</v>
      </c>
      <c r="AT13" s="17">
        <v>19.8</v>
      </c>
      <c r="AU13" s="17">
        <v>88.5</v>
      </c>
      <c r="AV13" s="17">
        <v>183.2</v>
      </c>
      <c r="AW13" s="17">
        <v>182.8</v>
      </c>
      <c r="AX13" s="17">
        <v>183.5</v>
      </c>
      <c r="AY13" s="17">
        <v>63.4</v>
      </c>
      <c r="AZ13" s="17">
        <v>7.7</v>
      </c>
      <c r="BA13" s="17">
        <v>2</v>
      </c>
      <c r="BB13" s="17">
        <v>33.799999999999997</v>
      </c>
      <c r="BC13" s="17">
        <v>40.9</v>
      </c>
      <c r="BD13" s="17">
        <v>3.8</v>
      </c>
      <c r="BE13" s="17">
        <v>0</v>
      </c>
      <c r="BF13" s="17">
        <v>25.2</v>
      </c>
      <c r="BG13" s="17"/>
      <c r="BH13" s="17"/>
      <c r="BI13" s="17">
        <v>46.6</v>
      </c>
      <c r="BJ13" s="17"/>
      <c r="BK13" s="17"/>
      <c r="BL13" s="17">
        <v>0</v>
      </c>
      <c r="BM13" s="17"/>
      <c r="BN13" s="17"/>
      <c r="BO13" s="17"/>
      <c r="BP13" s="17">
        <v>32.799999999999997</v>
      </c>
      <c r="BQ13" s="17">
        <v>175.8</v>
      </c>
      <c r="BR13" s="17">
        <v>173.6</v>
      </c>
      <c r="BS13" s="17">
        <v>200</v>
      </c>
      <c r="BT13" s="17">
        <v>274.8</v>
      </c>
      <c r="BU13" s="17"/>
      <c r="BV13" s="17"/>
      <c r="BW13" s="17"/>
      <c r="BX13" s="17"/>
      <c r="BY13" s="17"/>
      <c r="BZ13" s="17"/>
      <c r="CA13" s="17"/>
      <c r="CB13" s="17"/>
      <c r="CC13" s="17">
        <v>2.6</v>
      </c>
      <c r="CD13" s="17">
        <v>92.3</v>
      </c>
      <c r="CE13" s="17">
        <v>95.6</v>
      </c>
      <c r="CF13" s="17">
        <v>64</v>
      </c>
      <c r="CG13" s="17">
        <v>75.400000000000006</v>
      </c>
      <c r="CH13" s="17">
        <v>30</v>
      </c>
      <c r="CI13" s="17"/>
      <c r="CJ13" s="17"/>
      <c r="CK13" s="17"/>
      <c r="CL13" s="17">
        <v>145.19999999999999</v>
      </c>
      <c r="CM13" s="17">
        <v>146</v>
      </c>
      <c r="CN13" s="17">
        <v>147.80000000000001</v>
      </c>
      <c r="CO13" s="17"/>
      <c r="CP13" s="17"/>
      <c r="CQ13" s="17"/>
      <c r="CR13" s="17"/>
      <c r="CS13" s="17"/>
      <c r="CT13" s="17">
        <v>216.4</v>
      </c>
      <c r="CU13" s="17">
        <v>103</v>
      </c>
      <c r="CV13" s="17">
        <v>0</v>
      </c>
      <c r="CW13" s="17">
        <v>51.3</v>
      </c>
      <c r="CX13" s="17">
        <v>0</v>
      </c>
      <c r="CY13" s="17">
        <v>0.7</v>
      </c>
      <c r="CZ13" s="17">
        <v>0</v>
      </c>
      <c r="DA13" s="17">
        <v>15.1</v>
      </c>
      <c r="DB13" s="17">
        <v>9.8000000000000007</v>
      </c>
      <c r="DC13" s="17">
        <v>5.4</v>
      </c>
      <c r="DD13" s="17">
        <v>0.6</v>
      </c>
      <c r="DE13" s="17">
        <v>0</v>
      </c>
      <c r="DF13" s="17">
        <v>3.2</v>
      </c>
      <c r="DG13" s="17">
        <v>20.399999999999999</v>
      </c>
      <c r="DH13" s="17">
        <v>20</v>
      </c>
      <c r="DI13" s="17">
        <v>19</v>
      </c>
      <c r="DJ13" s="17">
        <v>3.5</v>
      </c>
      <c r="DK13" s="17">
        <v>18.399999999999999</v>
      </c>
      <c r="DL13" s="17">
        <v>0</v>
      </c>
      <c r="DM13" s="17">
        <v>0</v>
      </c>
      <c r="DN13" s="17">
        <v>18</v>
      </c>
      <c r="DO13" s="17">
        <v>49.4</v>
      </c>
      <c r="DP13" s="17">
        <v>4.5</v>
      </c>
      <c r="DQ13" s="17">
        <v>1</v>
      </c>
      <c r="DR13" s="17">
        <v>2.2000000000000002</v>
      </c>
      <c r="DS13" s="17">
        <v>3</v>
      </c>
      <c r="DT13" s="17">
        <v>0</v>
      </c>
      <c r="DU13" s="17">
        <v>2.8</v>
      </c>
      <c r="DV13" s="17">
        <v>12.1</v>
      </c>
      <c r="DW13" s="17">
        <v>1.7</v>
      </c>
      <c r="DX13" s="17"/>
      <c r="DY13" s="17">
        <v>9.6</v>
      </c>
      <c r="DZ13" s="17">
        <v>4.5999999999999996</v>
      </c>
      <c r="EA13" s="17">
        <v>6.2</v>
      </c>
      <c r="EB13" s="17">
        <v>8.5</v>
      </c>
      <c r="EC13" s="17">
        <v>18.8</v>
      </c>
      <c r="ED13" s="17">
        <v>19</v>
      </c>
      <c r="EE13" s="17">
        <v>21.2</v>
      </c>
      <c r="EF13" s="17">
        <v>0</v>
      </c>
      <c r="EG13" s="17">
        <v>32.6</v>
      </c>
      <c r="EH13" s="17">
        <v>55.8</v>
      </c>
      <c r="EI13" s="17">
        <v>2.7</v>
      </c>
      <c r="EJ13" s="17">
        <v>2</v>
      </c>
      <c r="EK13" s="17">
        <v>10.8</v>
      </c>
      <c r="EL13" s="17">
        <v>3.3</v>
      </c>
      <c r="EM13" s="17">
        <v>8</v>
      </c>
      <c r="EN13" s="17">
        <v>7.8</v>
      </c>
      <c r="EO13" s="17">
        <v>8.4</v>
      </c>
      <c r="EP13" s="17">
        <v>8.6</v>
      </c>
      <c r="EQ13" s="17">
        <v>1.2</v>
      </c>
      <c r="ER13" s="17">
        <v>0</v>
      </c>
      <c r="ES13" s="17">
        <v>0</v>
      </c>
      <c r="ET13" s="17">
        <v>0</v>
      </c>
      <c r="EU13" s="17">
        <v>0.6</v>
      </c>
      <c r="EV13" s="17">
        <v>36</v>
      </c>
      <c r="EW13" s="17">
        <v>30.1</v>
      </c>
      <c r="EX13" s="17">
        <v>0</v>
      </c>
      <c r="EY13" s="17">
        <v>0</v>
      </c>
      <c r="EZ13" s="17">
        <v>7</v>
      </c>
      <c r="FA13" s="17">
        <v>19.399999999999999</v>
      </c>
      <c r="FB13" s="17">
        <v>9.5</v>
      </c>
      <c r="FC13" s="17">
        <v>42.97</v>
      </c>
      <c r="FD13" s="17">
        <v>12.12</v>
      </c>
      <c r="FE13" s="17">
        <v>16.5</v>
      </c>
      <c r="FF13" s="17"/>
      <c r="FG13" s="17">
        <v>7.4</v>
      </c>
      <c r="FH13" s="17"/>
      <c r="FI13" s="17"/>
      <c r="FJ13" s="17">
        <v>6368.19</v>
      </c>
      <c r="FK13" s="15"/>
      <c r="FL13" s="17">
        <v>24.7</v>
      </c>
      <c r="FM13" s="17">
        <v>7.968</v>
      </c>
      <c r="FN13" s="17"/>
      <c r="FO13" s="17">
        <v>13.2</v>
      </c>
      <c r="FP13" s="17">
        <v>26.736650000000001</v>
      </c>
      <c r="FQ13" s="17">
        <v>18.92717</v>
      </c>
      <c r="FR13" s="17">
        <v>7</v>
      </c>
      <c r="FS13" s="17">
        <v>16</v>
      </c>
      <c r="FT13" s="17">
        <v>114.53182</v>
      </c>
    </row>
    <row r="14" spans="1:176" ht="24" customHeight="1" x14ac:dyDescent="0.3">
      <c r="A14" s="16" t="s">
        <v>27</v>
      </c>
      <c r="B14" s="16" t="s">
        <v>760</v>
      </c>
      <c r="C14" s="17">
        <v>106.5</v>
      </c>
      <c r="D14" s="17">
        <v>649.20000000000005</v>
      </c>
      <c r="E14" s="17">
        <v>145.80000000000001</v>
      </c>
      <c r="F14" s="17"/>
      <c r="G14" s="17"/>
      <c r="H14" s="17">
        <v>89.7</v>
      </c>
      <c r="I14" s="17">
        <v>114.3</v>
      </c>
      <c r="J14" s="17">
        <v>85.7</v>
      </c>
      <c r="K14" s="17"/>
      <c r="L14" s="17">
        <v>186.6</v>
      </c>
      <c r="M14" s="17">
        <v>204.4</v>
      </c>
      <c r="N14" s="17">
        <v>205</v>
      </c>
      <c r="O14" s="17">
        <v>290</v>
      </c>
      <c r="P14" s="17"/>
      <c r="Q14" s="17"/>
      <c r="R14" s="17">
        <v>250.7</v>
      </c>
      <c r="S14" s="17">
        <v>4.8</v>
      </c>
      <c r="T14" s="17"/>
      <c r="U14" s="17"/>
      <c r="V14" s="17"/>
      <c r="W14" s="17"/>
      <c r="X14" s="17">
        <v>165.6</v>
      </c>
      <c r="Y14" s="17">
        <v>7.3</v>
      </c>
      <c r="Z14" s="17">
        <v>5.3</v>
      </c>
      <c r="AA14" s="17"/>
      <c r="AB14" s="17">
        <v>6.8</v>
      </c>
      <c r="AC14" s="17">
        <v>12</v>
      </c>
      <c r="AD14" s="17">
        <v>76.5</v>
      </c>
      <c r="AE14" s="17"/>
      <c r="AF14" s="17"/>
      <c r="AG14" s="17"/>
      <c r="AH14" s="17"/>
      <c r="AI14" s="17">
        <v>62.4</v>
      </c>
      <c r="AJ14" s="17">
        <v>61.5</v>
      </c>
      <c r="AK14" s="17"/>
      <c r="AL14" s="17"/>
      <c r="AM14" s="17"/>
      <c r="AN14" s="17">
        <v>6.5</v>
      </c>
      <c r="AO14" s="17">
        <v>0</v>
      </c>
      <c r="AP14" s="17">
        <v>47</v>
      </c>
      <c r="AQ14" s="17">
        <v>55.4</v>
      </c>
      <c r="AR14" s="17">
        <v>31</v>
      </c>
      <c r="AS14" s="17">
        <v>18.8</v>
      </c>
      <c r="AT14" s="17">
        <v>19.8</v>
      </c>
      <c r="AU14" s="17">
        <v>89.9</v>
      </c>
      <c r="AV14" s="17">
        <v>179.9</v>
      </c>
      <c r="AW14" s="17">
        <v>183.8</v>
      </c>
      <c r="AX14" s="17">
        <v>184</v>
      </c>
      <c r="AY14" s="17">
        <v>66</v>
      </c>
      <c r="AZ14" s="17">
        <v>7.8</v>
      </c>
      <c r="BA14" s="17">
        <v>2</v>
      </c>
      <c r="BB14" s="17">
        <v>27.4</v>
      </c>
      <c r="BC14" s="17">
        <v>40.6</v>
      </c>
      <c r="BD14" s="17">
        <v>3.8</v>
      </c>
      <c r="BE14" s="17">
        <v>0</v>
      </c>
      <c r="BF14" s="17">
        <v>23.7</v>
      </c>
      <c r="BG14" s="17"/>
      <c r="BH14" s="17"/>
      <c r="BI14" s="17">
        <v>46.7</v>
      </c>
      <c r="BJ14" s="17"/>
      <c r="BK14" s="17"/>
      <c r="BL14" s="17">
        <v>0</v>
      </c>
      <c r="BM14" s="17"/>
      <c r="BN14" s="17"/>
      <c r="BO14" s="17"/>
      <c r="BP14" s="17">
        <v>34.5</v>
      </c>
      <c r="BQ14" s="17">
        <v>176.9</v>
      </c>
      <c r="BR14" s="17">
        <v>174.8</v>
      </c>
      <c r="BS14" s="17">
        <v>200</v>
      </c>
      <c r="BT14" s="17">
        <v>273.7</v>
      </c>
      <c r="BU14" s="17"/>
      <c r="BV14" s="17"/>
      <c r="BW14" s="17"/>
      <c r="BX14" s="17"/>
      <c r="BY14" s="17"/>
      <c r="BZ14" s="17"/>
      <c r="CA14" s="17"/>
      <c r="CB14" s="17"/>
      <c r="CC14" s="17">
        <v>2.6</v>
      </c>
      <c r="CD14" s="17">
        <v>77.900000000000006</v>
      </c>
      <c r="CE14" s="17">
        <v>89.7</v>
      </c>
      <c r="CF14" s="17">
        <v>64</v>
      </c>
      <c r="CG14" s="17">
        <v>75.3</v>
      </c>
      <c r="CH14" s="17">
        <v>29.9</v>
      </c>
      <c r="CI14" s="17"/>
      <c r="CJ14" s="17"/>
      <c r="CK14" s="17"/>
      <c r="CL14" s="17">
        <v>146</v>
      </c>
      <c r="CM14" s="17">
        <v>146.69999999999999</v>
      </c>
      <c r="CN14" s="17">
        <v>148.69999999999999</v>
      </c>
      <c r="CO14" s="17"/>
      <c r="CP14" s="17"/>
      <c r="CQ14" s="17"/>
      <c r="CR14" s="17"/>
      <c r="CS14" s="17"/>
      <c r="CT14" s="17">
        <v>167.9</v>
      </c>
      <c r="CU14" s="17">
        <v>90.3</v>
      </c>
      <c r="CV14" s="17">
        <v>0</v>
      </c>
      <c r="CW14" s="17">
        <v>43.4</v>
      </c>
      <c r="CX14" s="17">
        <v>0</v>
      </c>
      <c r="CY14" s="17">
        <v>1.7</v>
      </c>
      <c r="CZ14" s="17">
        <v>0</v>
      </c>
      <c r="DA14" s="17">
        <v>14.8</v>
      </c>
      <c r="DB14" s="17">
        <v>9.9</v>
      </c>
      <c r="DC14" s="17">
        <v>5.4</v>
      </c>
      <c r="DD14" s="17">
        <v>0.6</v>
      </c>
      <c r="DE14" s="17">
        <v>0</v>
      </c>
      <c r="DF14" s="17">
        <v>2.8</v>
      </c>
      <c r="DG14" s="17">
        <v>20.2</v>
      </c>
      <c r="DH14" s="17">
        <v>20</v>
      </c>
      <c r="DI14" s="17">
        <v>19</v>
      </c>
      <c r="DJ14" s="17">
        <v>3.5</v>
      </c>
      <c r="DK14" s="17">
        <v>18.399999999999999</v>
      </c>
      <c r="DL14" s="17">
        <v>0</v>
      </c>
      <c r="DM14" s="17">
        <v>0</v>
      </c>
      <c r="DN14" s="17">
        <v>14.8</v>
      </c>
      <c r="DO14" s="17">
        <v>50.3</v>
      </c>
      <c r="DP14" s="17">
        <v>4.5</v>
      </c>
      <c r="DQ14" s="17">
        <v>1</v>
      </c>
      <c r="DR14" s="17">
        <v>2.2000000000000002</v>
      </c>
      <c r="DS14" s="17">
        <v>3</v>
      </c>
      <c r="DT14" s="17">
        <v>0</v>
      </c>
      <c r="DU14" s="17">
        <v>3</v>
      </c>
      <c r="DV14" s="17">
        <v>12.2</v>
      </c>
      <c r="DW14" s="17">
        <v>1.7</v>
      </c>
      <c r="DX14" s="17"/>
      <c r="DY14" s="17">
        <v>9.6</v>
      </c>
      <c r="DZ14" s="17">
        <v>4.5999999999999996</v>
      </c>
      <c r="EA14" s="17">
        <v>6.2</v>
      </c>
      <c r="EB14" s="17">
        <v>8.5</v>
      </c>
      <c r="EC14" s="17">
        <v>18.8</v>
      </c>
      <c r="ED14" s="17">
        <v>16.5</v>
      </c>
      <c r="EE14" s="17">
        <v>21.9</v>
      </c>
      <c r="EF14" s="17">
        <v>0</v>
      </c>
      <c r="EG14" s="17">
        <v>23.1</v>
      </c>
      <c r="EH14" s="17">
        <v>48.2</v>
      </c>
      <c r="EI14" s="17">
        <v>2.4</v>
      </c>
      <c r="EJ14" s="17">
        <v>1.5</v>
      </c>
      <c r="EK14" s="17">
        <v>10.8</v>
      </c>
      <c r="EL14" s="17">
        <v>3.2</v>
      </c>
      <c r="EM14" s="17">
        <v>8</v>
      </c>
      <c r="EN14" s="17">
        <v>7.8</v>
      </c>
      <c r="EO14" s="17">
        <v>8.4</v>
      </c>
      <c r="EP14" s="17">
        <v>8.6</v>
      </c>
      <c r="EQ14" s="17">
        <v>2.2000000000000002</v>
      </c>
      <c r="ER14" s="17">
        <v>0</v>
      </c>
      <c r="ES14" s="17">
        <v>0</v>
      </c>
      <c r="ET14" s="17">
        <v>0</v>
      </c>
      <c r="EU14" s="17">
        <v>0.6</v>
      </c>
      <c r="EV14" s="17">
        <v>25.5</v>
      </c>
      <c r="EW14" s="17">
        <v>20.3</v>
      </c>
      <c r="EX14" s="17">
        <v>0</v>
      </c>
      <c r="EY14" s="17">
        <v>0</v>
      </c>
      <c r="EZ14" s="17">
        <v>7</v>
      </c>
      <c r="FA14" s="17">
        <v>19.399999999999999</v>
      </c>
      <c r="FB14" s="17">
        <v>9.5</v>
      </c>
      <c r="FC14" s="17">
        <v>42.71</v>
      </c>
      <c r="FD14" s="17">
        <v>11.87</v>
      </c>
      <c r="FE14" s="17">
        <v>16</v>
      </c>
      <c r="FF14" s="17"/>
      <c r="FG14" s="17">
        <v>7.5</v>
      </c>
      <c r="FH14" s="17"/>
      <c r="FI14" s="17"/>
      <c r="FJ14" s="17">
        <v>6286.18</v>
      </c>
      <c r="FK14" s="15"/>
      <c r="FL14" s="17">
        <v>24.7</v>
      </c>
      <c r="FM14" s="17">
        <v>7.97</v>
      </c>
      <c r="FN14" s="17"/>
      <c r="FO14" s="17">
        <v>13.2</v>
      </c>
      <c r="FP14" s="17">
        <v>26.793140000000001</v>
      </c>
      <c r="FQ14" s="17">
        <v>18.927440000000001</v>
      </c>
      <c r="FR14" s="17">
        <v>7</v>
      </c>
      <c r="FS14" s="17">
        <v>16.100000000000001</v>
      </c>
      <c r="FT14" s="17">
        <v>114.69058</v>
      </c>
    </row>
    <row r="15" spans="1:176" ht="24" customHeight="1" x14ac:dyDescent="0.3">
      <c r="A15" s="16" t="s">
        <v>27</v>
      </c>
      <c r="B15" s="16" t="s">
        <v>761</v>
      </c>
      <c r="C15" s="17">
        <v>103.5</v>
      </c>
      <c r="D15" s="17">
        <v>645.70000000000005</v>
      </c>
      <c r="E15" s="17">
        <v>145</v>
      </c>
      <c r="F15" s="17"/>
      <c r="G15" s="17"/>
      <c r="H15" s="17">
        <v>89.8</v>
      </c>
      <c r="I15" s="17">
        <v>105.6</v>
      </c>
      <c r="J15" s="17">
        <v>85.3</v>
      </c>
      <c r="K15" s="17"/>
      <c r="L15" s="17">
        <v>151</v>
      </c>
      <c r="M15" s="17">
        <v>150.80000000000001</v>
      </c>
      <c r="N15" s="17">
        <v>151</v>
      </c>
      <c r="O15" s="17">
        <v>254.4</v>
      </c>
      <c r="P15" s="17"/>
      <c r="Q15" s="17"/>
      <c r="R15" s="17">
        <v>309.3</v>
      </c>
      <c r="S15" s="17">
        <v>4.8</v>
      </c>
      <c r="T15" s="17"/>
      <c r="U15" s="17"/>
      <c r="V15" s="17"/>
      <c r="W15" s="17"/>
      <c r="X15" s="17">
        <v>163.80000000000001</v>
      </c>
      <c r="Y15" s="17">
        <v>7.1</v>
      </c>
      <c r="Z15" s="17">
        <v>5.2</v>
      </c>
      <c r="AA15" s="17"/>
      <c r="AB15" s="17">
        <v>6.8</v>
      </c>
      <c r="AC15" s="17">
        <v>11.9</v>
      </c>
      <c r="AD15" s="17">
        <v>75.5</v>
      </c>
      <c r="AE15" s="17"/>
      <c r="AF15" s="17"/>
      <c r="AG15" s="17"/>
      <c r="AH15" s="17"/>
      <c r="AI15" s="17">
        <v>62.5</v>
      </c>
      <c r="AJ15" s="17">
        <v>53.9</v>
      </c>
      <c r="AK15" s="17"/>
      <c r="AL15" s="17"/>
      <c r="AM15" s="17"/>
      <c r="AN15" s="17">
        <v>6.5</v>
      </c>
      <c r="AO15" s="17">
        <v>0</v>
      </c>
      <c r="AP15" s="17">
        <v>47.5</v>
      </c>
      <c r="AQ15" s="17">
        <v>58.3</v>
      </c>
      <c r="AR15" s="17">
        <v>33.4</v>
      </c>
      <c r="AS15" s="17">
        <v>18.7</v>
      </c>
      <c r="AT15" s="17">
        <v>19.8</v>
      </c>
      <c r="AU15" s="17">
        <v>89.8</v>
      </c>
      <c r="AV15" s="17">
        <v>182.8</v>
      </c>
      <c r="AW15" s="17">
        <v>182.6</v>
      </c>
      <c r="AX15" s="17">
        <v>182.6</v>
      </c>
      <c r="AY15" s="17">
        <v>66.400000000000006</v>
      </c>
      <c r="AZ15" s="17">
        <v>7.8</v>
      </c>
      <c r="BA15" s="17">
        <v>2</v>
      </c>
      <c r="BB15" s="17">
        <v>26.4</v>
      </c>
      <c r="BC15" s="17">
        <v>40.6</v>
      </c>
      <c r="BD15" s="17">
        <v>3.8</v>
      </c>
      <c r="BE15" s="17">
        <v>0</v>
      </c>
      <c r="BF15" s="17">
        <v>37.9</v>
      </c>
      <c r="BG15" s="17"/>
      <c r="BH15" s="17"/>
      <c r="BI15" s="17">
        <v>46.6</v>
      </c>
      <c r="BJ15" s="17"/>
      <c r="BK15" s="17"/>
      <c r="BL15" s="17">
        <v>0</v>
      </c>
      <c r="BM15" s="17"/>
      <c r="BN15" s="17"/>
      <c r="BO15" s="17"/>
      <c r="BP15" s="17">
        <v>34.799999999999997</v>
      </c>
      <c r="BQ15" s="17">
        <v>176.4</v>
      </c>
      <c r="BR15" s="17">
        <v>174.4</v>
      </c>
      <c r="BS15" s="17">
        <v>200</v>
      </c>
      <c r="BT15" s="17">
        <v>273.89999999999998</v>
      </c>
      <c r="BU15" s="17"/>
      <c r="BV15" s="17"/>
      <c r="BW15" s="17"/>
      <c r="BX15" s="17"/>
      <c r="BY15" s="17"/>
      <c r="BZ15" s="17"/>
      <c r="CA15" s="17"/>
      <c r="CB15" s="17"/>
      <c r="CC15" s="17">
        <v>2.6</v>
      </c>
      <c r="CD15" s="17">
        <v>73.3</v>
      </c>
      <c r="CE15" s="17">
        <v>94.8</v>
      </c>
      <c r="CF15" s="17">
        <v>64.099999999999994</v>
      </c>
      <c r="CG15" s="17">
        <v>74.5</v>
      </c>
      <c r="CH15" s="17">
        <v>30.1</v>
      </c>
      <c r="CI15" s="17"/>
      <c r="CJ15" s="17"/>
      <c r="CK15" s="17"/>
      <c r="CL15" s="17">
        <v>145.69999999999999</v>
      </c>
      <c r="CM15" s="17">
        <v>146.4</v>
      </c>
      <c r="CN15" s="17">
        <v>148.1</v>
      </c>
      <c r="CO15" s="17"/>
      <c r="CP15" s="17"/>
      <c r="CQ15" s="17"/>
      <c r="CR15" s="17"/>
      <c r="CS15" s="17"/>
      <c r="CT15" s="17">
        <v>137.19999999999999</v>
      </c>
      <c r="CU15" s="17">
        <v>78.2</v>
      </c>
      <c r="CV15" s="17">
        <v>0</v>
      </c>
      <c r="CW15" s="17">
        <v>45.8</v>
      </c>
      <c r="CX15" s="17">
        <v>0</v>
      </c>
      <c r="CY15" s="17">
        <v>1.8</v>
      </c>
      <c r="CZ15" s="17">
        <v>0</v>
      </c>
      <c r="DA15" s="17">
        <v>14.8</v>
      </c>
      <c r="DB15" s="17">
        <v>9.9</v>
      </c>
      <c r="DC15" s="17">
        <v>5.2</v>
      </c>
      <c r="DD15" s="17">
        <v>0.6</v>
      </c>
      <c r="DE15" s="17">
        <v>0</v>
      </c>
      <c r="DF15" s="17">
        <v>2.8</v>
      </c>
      <c r="DG15" s="17">
        <v>20.399999999999999</v>
      </c>
      <c r="DH15" s="17">
        <v>20</v>
      </c>
      <c r="DI15" s="17">
        <v>19</v>
      </c>
      <c r="DJ15" s="17">
        <v>3.5</v>
      </c>
      <c r="DK15" s="17">
        <v>18.399999999999999</v>
      </c>
      <c r="DL15" s="17">
        <v>0</v>
      </c>
      <c r="DM15" s="17">
        <v>0</v>
      </c>
      <c r="DN15" s="17">
        <v>15.2</v>
      </c>
      <c r="DO15" s="17">
        <v>44.4</v>
      </c>
      <c r="DP15" s="17">
        <v>4.5</v>
      </c>
      <c r="DQ15" s="17">
        <v>1</v>
      </c>
      <c r="DR15" s="17">
        <v>2.2000000000000002</v>
      </c>
      <c r="DS15" s="17">
        <v>3</v>
      </c>
      <c r="DT15" s="17">
        <v>0</v>
      </c>
      <c r="DU15" s="17">
        <v>2.9</v>
      </c>
      <c r="DV15" s="17">
        <v>12.1</v>
      </c>
      <c r="DW15" s="17">
        <v>1.7</v>
      </c>
      <c r="DX15" s="17"/>
      <c r="DY15" s="17">
        <v>9.6</v>
      </c>
      <c r="DZ15" s="17">
        <v>4.5999999999999996</v>
      </c>
      <c r="EA15" s="17">
        <v>6.1</v>
      </c>
      <c r="EB15" s="17">
        <v>8.3000000000000007</v>
      </c>
      <c r="EC15" s="17">
        <v>18.7</v>
      </c>
      <c r="ED15" s="17">
        <v>21.5</v>
      </c>
      <c r="EE15" s="17">
        <v>19</v>
      </c>
      <c r="EF15" s="17">
        <v>0</v>
      </c>
      <c r="EG15" s="17">
        <v>22.4</v>
      </c>
      <c r="EH15" s="17">
        <v>47</v>
      </c>
      <c r="EI15" s="17">
        <v>2.4</v>
      </c>
      <c r="EJ15" s="17">
        <v>1.6</v>
      </c>
      <c r="EK15" s="17">
        <v>10.8</v>
      </c>
      <c r="EL15" s="17">
        <v>3.2</v>
      </c>
      <c r="EM15" s="17">
        <v>8</v>
      </c>
      <c r="EN15" s="17">
        <v>7.8</v>
      </c>
      <c r="EO15" s="17">
        <v>8.4</v>
      </c>
      <c r="EP15" s="17">
        <v>8.6</v>
      </c>
      <c r="EQ15" s="17">
        <v>3.1</v>
      </c>
      <c r="ER15" s="17">
        <v>0</v>
      </c>
      <c r="ES15" s="17">
        <v>0</v>
      </c>
      <c r="ET15" s="17">
        <v>0</v>
      </c>
      <c r="EU15" s="17">
        <v>0.6</v>
      </c>
      <c r="EV15" s="17">
        <v>43.1</v>
      </c>
      <c r="EW15" s="17">
        <v>37.6</v>
      </c>
      <c r="EX15" s="17">
        <v>0</v>
      </c>
      <c r="EY15" s="17">
        <v>0</v>
      </c>
      <c r="EZ15" s="17">
        <v>7</v>
      </c>
      <c r="FA15" s="17">
        <v>19.399999999999999</v>
      </c>
      <c r="FB15" s="17">
        <v>9.4</v>
      </c>
      <c r="FC15" s="17">
        <v>42.87</v>
      </c>
      <c r="FD15" s="17">
        <v>12.06</v>
      </c>
      <c r="FE15" s="17">
        <v>16</v>
      </c>
      <c r="FF15" s="17"/>
      <c r="FG15" s="17">
        <v>7.1</v>
      </c>
      <c r="FH15" s="17"/>
      <c r="FI15" s="17"/>
      <c r="FJ15" s="17">
        <v>6146.33</v>
      </c>
      <c r="FK15" s="15"/>
      <c r="FL15" s="17">
        <v>24.5</v>
      </c>
      <c r="FM15" s="17">
        <v>7.9710000000000001</v>
      </c>
      <c r="FN15" s="17"/>
      <c r="FO15" s="17">
        <v>13.2</v>
      </c>
      <c r="FP15" s="17">
        <v>26.808779999999999</v>
      </c>
      <c r="FQ15" s="17">
        <v>18.927129999999998</v>
      </c>
      <c r="FR15" s="17">
        <v>7</v>
      </c>
      <c r="FS15" s="17">
        <v>16.100000000000001</v>
      </c>
      <c r="FT15" s="17">
        <v>114.50691</v>
      </c>
    </row>
    <row r="16" spans="1:176" ht="24" customHeight="1" x14ac:dyDescent="0.3">
      <c r="A16" s="16" t="s">
        <v>27</v>
      </c>
      <c r="B16" s="16" t="s">
        <v>762</v>
      </c>
      <c r="C16" s="17">
        <v>115.3</v>
      </c>
      <c r="D16" s="17">
        <v>647.79999999999995</v>
      </c>
      <c r="E16" s="17">
        <v>144.80000000000001</v>
      </c>
      <c r="F16" s="17"/>
      <c r="G16" s="17"/>
      <c r="H16" s="17">
        <v>91.1</v>
      </c>
      <c r="I16" s="17">
        <v>104.8</v>
      </c>
      <c r="J16" s="17">
        <v>85.4</v>
      </c>
      <c r="K16" s="17"/>
      <c r="L16" s="17">
        <v>167.8</v>
      </c>
      <c r="M16" s="17">
        <v>168.1</v>
      </c>
      <c r="N16" s="17">
        <v>167.5</v>
      </c>
      <c r="O16" s="17">
        <v>258.8</v>
      </c>
      <c r="P16" s="17"/>
      <c r="Q16" s="17"/>
      <c r="R16" s="17">
        <v>354.8</v>
      </c>
      <c r="S16" s="17">
        <v>4.8</v>
      </c>
      <c r="T16" s="17"/>
      <c r="U16" s="17"/>
      <c r="V16" s="17"/>
      <c r="W16" s="17"/>
      <c r="X16" s="17">
        <v>163.69999999999999</v>
      </c>
      <c r="Y16" s="17">
        <v>7.4</v>
      </c>
      <c r="Z16" s="17">
        <v>5.3</v>
      </c>
      <c r="AA16" s="17"/>
      <c r="AB16" s="17">
        <v>7</v>
      </c>
      <c r="AC16" s="17">
        <v>11.9</v>
      </c>
      <c r="AD16" s="17">
        <v>76.5</v>
      </c>
      <c r="AE16" s="17"/>
      <c r="AF16" s="17"/>
      <c r="AG16" s="17"/>
      <c r="AH16" s="17"/>
      <c r="AI16" s="17">
        <v>62.6</v>
      </c>
      <c r="AJ16" s="17">
        <v>52.4</v>
      </c>
      <c r="AK16" s="17"/>
      <c r="AL16" s="17"/>
      <c r="AM16" s="17"/>
      <c r="AN16" s="17">
        <v>6.5</v>
      </c>
      <c r="AO16" s="17">
        <v>0</v>
      </c>
      <c r="AP16" s="17">
        <v>48.7</v>
      </c>
      <c r="AQ16" s="17">
        <v>58.8</v>
      </c>
      <c r="AR16" s="17">
        <v>31.8</v>
      </c>
      <c r="AS16" s="17">
        <v>18.8</v>
      </c>
      <c r="AT16" s="17">
        <v>19.8</v>
      </c>
      <c r="AU16" s="17">
        <v>89.7</v>
      </c>
      <c r="AV16" s="17">
        <v>181.5</v>
      </c>
      <c r="AW16" s="17">
        <v>183.4</v>
      </c>
      <c r="AX16" s="17">
        <v>183.3</v>
      </c>
      <c r="AY16" s="17">
        <v>66.599999999999994</v>
      </c>
      <c r="AZ16" s="17">
        <v>7.6</v>
      </c>
      <c r="BA16" s="17">
        <v>2</v>
      </c>
      <c r="BB16" s="17">
        <v>34.6</v>
      </c>
      <c r="BC16" s="17">
        <v>41.4</v>
      </c>
      <c r="BD16" s="17">
        <v>3.8</v>
      </c>
      <c r="BE16" s="17">
        <v>0</v>
      </c>
      <c r="BF16" s="17">
        <v>58.3</v>
      </c>
      <c r="BG16" s="17"/>
      <c r="BH16" s="17"/>
      <c r="BI16" s="17">
        <v>46.8</v>
      </c>
      <c r="BJ16" s="17"/>
      <c r="BK16" s="17"/>
      <c r="BL16" s="17">
        <v>0</v>
      </c>
      <c r="BM16" s="17"/>
      <c r="BN16" s="17"/>
      <c r="BO16" s="17"/>
      <c r="BP16" s="17">
        <v>35</v>
      </c>
      <c r="BQ16" s="17">
        <v>175.6</v>
      </c>
      <c r="BR16" s="17">
        <v>173.8</v>
      </c>
      <c r="BS16" s="17">
        <v>200</v>
      </c>
      <c r="BT16" s="17">
        <v>273.3</v>
      </c>
      <c r="BU16" s="17"/>
      <c r="BV16" s="17"/>
      <c r="BW16" s="17"/>
      <c r="BX16" s="17"/>
      <c r="BY16" s="17"/>
      <c r="BZ16" s="17"/>
      <c r="CA16" s="17"/>
      <c r="CB16" s="17"/>
      <c r="CC16" s="17">
        <v>2.6</v>
      </c>
      <c r="CD16" s="17">
        <v>44.8</v>
      </c>
      <c r="CE16" s="17">
        <v>95.3</v>
      </c>
      <c r="CF16" s="17">
        <v>64.3</v>
      </c>
      <c r="CG16" s="17">
        <v>73.400000000000006</v>
      </c>
      <c r="CH16" s="17">
        <v>30.1</v>
      </c>
      <c r="CI16" s="17"/>
      <c r="CJ16" s="17"/>
      <c r="CK16" s="17"/>
      <c r="CL16" s="17">
        <v>145.5</v>
      </c>
      <c r="CM16" s="17">
        <v>146.1</v>
      </c>
      <c r="CN16" s="17">
        <v>147.9</v>
      </c>
      <c r="CO16" s="17"/>
      <c r="CP16" s="17"/>
      <c r="CQ16" s="17"/>
      <c r="CR16" s="17"/>
      <c r="CS16" s="17"/>
      <c r="CT16" s="17">
        <v>137.19999999999999</v>
      </c>
      <c r="CU16" s="17">
        <v>78.3</v>
      </c>
      <c r="CV16" s="17">
        <v>0</v>
      </c>
      <c r="CW16" s="17">
        <v>39</v>
      </c>
      <c r="CX16" s="17">
        <v>0</v>
      </c>
      <c r="CY16" s="17">
        <v>1.5</v>
      </c>
      <c r="CZ16" s="17">
        <v>0</v>
      </c>
      <c r="DA16" s="17">
        <v>15.1</v>
      </c>
      <c r="DB16" s="17">
        <v>9.9</v>
      </c>
      <c r="DC16" s="17">
        <v>5.5</v>
      </c>
      <c r="DD16" s="17">
        <v>0.6</v>
      </c>
      <c r="DE16" s="17">
        <v>0</v>
      </c>
      <c r="DF16" s="17">
        <v>2.8</v>
      </c>
      <c r="DG16" s="17">
        <v>20.3</v>
      </c>
      <c r="DH16" s="17">
        <v>20</v>
      </c>
      <c r="DI16" s="17">
        <v>19</v>
      </c>
      <c r="DJ16" s="17">
        <v>3.5</v>
      </c>
      <c r="DK16" s="17">
        <v>18.399999999999999</v>
      </c>
      <c r="DL16" s="17">
        <v>0</v>
      </c>
      <c r="DM16" s="17">
        <v>0</v>
      </c>
      <c r="DN16" s="17">
        <v>13.2</v>
      </c>
      <c r="DO16" s="17">
        <v>35.700000000000003</v>
      </c>
      <c r="DP16" s="17">
        <v>4.5</v>
      </c>
      <c r="DQ16" s="17">
        <v>1</v>
      </c>
      <c r="DR16" s="17">
        <v>2.2000000000000002</v>
      </c>
      <c r="DS16" s="17">
        <v>3</v>
      </c>
      <c r="DT16" s="17">
        <v>0</v>
      </c>
      <c r="DU16" s="17">
        <v>2.9</v>
      </c>
      <c r="DV16" s="17">
        <v>12.2</v>
      </c>
      <c r="DW16" s="17">
        <v>1.7</v>
      </c>
      <c r="DX16" s="17"/>
      <c r="DY16" s="17">
        <v>9.6</v>
      </c>
      <c r="DZ16" s="17">
        <v>4.5999999999999996</v>
      </c>
      <c r="EA16" s="17">
        <v>6.2</v>
      </c>
      <c r="EB16" s="17">
        <v>8.5</v>
      </c>
      <c r="EC16" s="17">
        <v>18.8</v>
      </c>
      <c r="ED16" s="17">
        <v>23.2</v>
      </c>
      <c r="EE16" s="17">
        <v>17.7</v>
      </c>
      <c r="EF16" s="17">
        <v>0</v>
      </c>
      <c r="EG16" s="17">
        <v>18.7</v>
      </c>
      <c r="EH16" s="17">
        <v>37.299999999999997</v>
      </c>
      <c r="EI16" s="17">
        <v>2.2000000000000002</v>
      </c>
      <c r="EJ16" s="17">
        <v>1.4</v>
      </c>
      <c r="EK16" s="17">
        <v>10.8</v>
      </c>
      <c r="EL16" s="17">
        <v>3.2</v>
      </c>
      <c r="EM16" s="17">
        <v>8</v>
      </c>
      <c r="EN16" s="17">
        <v>7.8</v>
      </c>
      <c r="EO16" s="17">
        <v>8.4</v>
      </c>
      <c r="EP16" s="17">
        <v>8.6</v>
      </c>
      <c r="EQ16" s="17">
        <v>2.6</v>
      </c>
      <c r="ER16" s="17">
        <v>0</v>
      </c>
      <c r="ES16" s="17">
        <v>0</v>
      </c>
      <c r="ET16" s="17">
        <v>0</v>
      </c>
      <c r="EU16" s="17">
        <v>0.6</v>
      </c>
      <c r="EV16" s="17">
        <v>40.9</v>
      </c>
      <c r="EW16" s="17">
        <v>37.700000000000003</v>
      </c>
      <c r="EX16" s="17">
        <v>0</v>
      </c>
      <c r="EY16" s="17">
        <v>0</v>
      </c>
      <c r="EZ16" s="17">
        <v>7</v>
      </c>
      <c r="FA16" s="17">
        <v>19.399999999999999</v>
      </c>
      <c r="FB16" s="17">
        <v>9.4</v>
      </c>
      <c r="FC16" s="17">
        <v>42.95</v>
      </c>
      <c r="FD16" s="17">
        <v>12.09</v>
      </c>
      <c r="FE16" s="17">
        <v>16</v>
      </c>
      <c r="FF16" s="17"/>
      <c r="FG16" s="17">
        <v>8.4</v>
      </c>
      <c r="FH16" s="17"/>
      <c r="FI16" s="17"/>
      <c r="FJ16" s="17">
        <v>6228.44</v>
      </c>
      <c r="FK16" s="15"/>
      <c r="FL16" s="17">
        <v>24.5</v>
      </c>
      <c r="FM16" s="17">
        <v>7.968</v>
      </c>
      <c r="FN16" s="17"/>
      <c r="FO16" s="17">
        <v>13.2</v>
      </c>
      <c r="FP16" s="17">
        <v>26.866379999999999</v>
      </c>
      <c r="FQ16" s="17">
        <v>18.925840000000001</v>
      </c>
      <c r="FR16" s="17">
        <v>6.8</v>
      </c>
      <c r="FS16" s="17">
        <v>16</v>
      </c>
      <c r="FT16" s="17">
        <v>114.26022</v>
      </c>
    </row>
    <row r="17" spans="1:176" ht="24" customHeight="1" x14ac:dyDescent="0.3">
      <c r="A17" s="16" t="s">
        <v>27</v>
      </c>
      <c r="B17" s="16" t="s">
        <v>763</v>
      </c>
      <c r="C17" s="17">
        <v>110</v>
      </c>
      <c r="D17" s="17">
        <v>644.1</v>
      </c>
      <c r="E17" s="17">
        <v>144.30000000000001</v>
      </c>
      <c r="F17" s="17"/>
      <c r="G17" s="17"/>
      <c r="H17" s="17">
        <v>88.6</v>
      </c>
      <c r="I17" s="17">
        <v>100.3</v>
      </c>
      <c r="J17" s="17">
        <v>85</v>
      </c>
      <c r="K17" s="17"/>
      <c r="L17" s="17">
        <v>187.1</v>
      </c>
      <c r="M17" s="17">
        <v>203.7</v>
      </c>
      <c r="N17" s="17">
        <v>203.8</v>
      </c>
      <c r="O17" s="17">
        <v>288.8</v>
      </c>
      <c r="P17" s="17"/>
      <c r="Q17" s="17"/>
      <c r="R17" s="17">
        <v>255.9</v>
      </c>
      <c r="S17" s="17">
        <v>4.7</v>
      </c>
      <c r="T17" s="17"/>
      <c r="U17" s="17"/>
      <c r="V17" s="17"/>
      <c r="W17" s="17"/>
      <c r="X17" s="17">
        <v>156.9</v>
      </c>
      <c r="Y17" s="17">
        <v>6.7</v>
      </c>
      <c r="Z17" s="17">
        <v>5.2</v>
      </c>
      <c r="AA17" s="17"/>
      <c r="AB17" s="17">
        <v>6.8</v>
      </c>
      <c r="AC17" s="17">
        <v>11.9</v>
      </c>
      <c r="AD17" s="17">
        <v>59.5</v>
      </c>
      <c r="AE17" s="17"/>
      <c r="AF17" s="17"/>
      <c r="AG17" s="17"/>
      <c r="AH17" s="17"/>
      <c r="AI17" s="17">
        <v>51.5</v>
      </c>
      <c r="AJ17" s="17">
        <v>135.6</v>
      </c>
      <c r="AK17" s="17"/>
      <c r="AL17" s="17"/>
      <c r="AM17" s="17"/>
      <c r="AN17" s="17">
        <v>6.5</v>
      </c>
      <c r="AO17" s="17">
        <v>0</v>
      </c>
      <c r="AP17" s="17">
        <v>48.5</v>
      </c>
      <c r="AQ17" s="17">
        <v>0</v>
      </c>
      <c r="AR17" s="17">
        <v>32.6</v>
      </c>
      <c r="AS17" s="17">
        <v>18.8</v>
      </c>
      <c r="AT17" s="17">
        <v>19.8</v>
      </c>
      <c r="AU17" s="17">
        <v>85.9</v>
      </c>
      <c r="AV17" s="17">
        <v>180.4</v>
      </c>
      <c r="AW17" s="17">
        <v>180.9</v>
      </c>
      <c r="AX17" s="17">
        <v>184.3</v>
      </c>
      <c r="AY17" s="17">
        <v>65</v>
      </c>
      <c r="AZ17" s="17">
        <v>7.7</v>
      </c>
      <c r="BA17" s="17">
        <v>2.1</v>
      </c>
      <c r="BB17" s="17">
        <v>30.6</v>
      </c>
      <c r="BC17" s="17">
        <v>39.6</v>
      </c>
      <c r="BD17" s="17">
        <v>3.8</v>
      </c>
      <c r="BE17" s="17">
        <v>0</v>
      </c>
      <c r="BF17" s="17">
        <v>45.9</v>
      </c>
      <c r="BG17" s="17"/>
      <c r="BH17" s="17"/>
      <c r="BI17" s="17">
        <v>20.100000000000001</v>
      </c>
      <c r="BJ17" s="17"/>
      <c r="BK17" s="17"/>
      <c r="BL17" s="17">
        <v>0</v>
      </c>
      <c r="BM17" s="17"/>
      <c r="BN17" s="17"/>
      <c r="BO17" s="17"/>
      <c r="BP17" s="17">
        <v>34</v>
      </c>
      <c r="BQ17" s="17">
        <v>176.9</v>
      </c>
      <c r="BR17" s="17">
        <v>174.9</v>
      </c>
      <c r="BS17" s="17">
        <v>200</v>
      </c>
      <c r="BT17" s="17">
        <v>273.2</v>
      </c>
      <c r="BU17" s="17"/>
      <c r="BV17" s="17"/>
      <c r="BW17" s="17"/>
      <c r="BX17" s="17"/>
      <c r="BY17" s="17"/>
      <c r="BZ17" s="17"/>
      <c r="CA17" s="17"/>
      <c r="CB17" s="17"/>
      <c r="CC17" s="17">
        <v>2.5</v>
      </c>
      <c r="CD17" s="17">
        <v>39.200000000000003</v>
      </c>
      <c r="CE17" s="17">
        <v>93.3</v>
      </c>
      <c r="CF17" s="17">
        <v>63.1</v>
      </c>
      <c r="CG17" s="17">
        <v>72.3</v>
      </c>
      <c r="CH17" s="17">
        <v>29.7</v>
      </c>
      <c r="CI17" s="17"/>
      <c r="CJ17" s="17"/>
      <c r="CK17" s="17"/>
      <c r="CL17" s="17">
        <v>146.6</v>
      </c>
      <c r="CM17" s="17">
        <v>147.30000000000001</v>
      </c>
      <c r="CN17" s="17">
        <v>149.1</v>
      </c>
      <c r="CO17" s="17"/>
      <c r="CP17" s="17"/>
      <c r="CQ17" s="17"/>
      <c r="CR17" s="17"/>
      <c r="CS17" s="17"/>
      <c r="CT17" s="17">
        <v>137.19999999999999</v>
      </c>
      <c r="CU17" s="17">
        <v>78.2</v>
      </c>
      <c r="CV17" s="17">
        <v>0</v>
      </c>
      <c r="CW17" s="17">
        <v>22.9</v>
      </c>
      <c r="CX17" s="17">
        <v>0</v>
      </c>
      <c r="CY17" s="17">
        <v>1.5</v>
      </c>
      <c r="CZ17" s="17">
        <v>0</v>
      </c>
      <c r="DA17" s="17">
        <v>14.9</v>
      </c>
      <c r="DB17" s="17">
        <v>9.9</v>
      </c>
      <c r="DC17" s="17">
        <v>5.3</v>
      </c>
      <c r="DD17" s="17">
        <v>0.6</v>
      </c>
      <c r="DE17" s="17">
        <v>0</v>
      </c>
      <c r="DF17" s="17">
        <v>3</v>
      </c>
      <c r="DG17" s="17">
        <v>20</v>
      </c>
      <c r="DH17" s="17">
        <v>20</v>
      </c>
      <c r="DI17" s="17">
        <v>19</v>
      </c>
      <c r="DJ17" s="17">
        <v>3.5</v>
      </c>
      <c r="DK17" s="17">
        <v>18.399999999999999</v>
      </c>
      <c r="DL17" s="17">
        <v>0</v>
      </c>
      <c r="DM17" s="17">
        <v>0</v>
      </c>
      <c r="DN17" s="17">
        <v>11.5</v>
      </c>
      <c r="DO17" s="17">
        <v>39.6</v>
      </c>
      <c r="DP17" s="17">
        <v>4.5</v>
      </c>
      <c r="DQ17" s="17">
        <v>1</v>
      </c>
      <c r="DR17" s="17">
        <v>2.2000000000000002</v>
      </c>
      <c r="DS17" s="17">
        <v>3</v>
      </c>
      <c r="DT17" s="17">
        <v>0</v>
      </c>
      <c r="DU17" s="17">
        <v>2.9</v>
      </c>
      <c r="DV17" s="17">
        <v>8.4</v>
      </c>
      <c r="DW17" s="17">
        <v>1.7</v>
      </c>
      <c r="DX17" s="17"/>
      <c r="DY17" s="17">
        <v>9.6</v>
      </c>
      <c r="DZ17" s="17">
        <v>4.7</v>
      </c>
      <c r="EA17" s="17">
        <v>6</v>
      </c>
      <c r="EB17" s="17">
        <v>8</v>
      </c>
      <c r="EC17" s="17">
        <v>18.899999999999999</v>
      </c>
      <c r="ED17" s="17">
        <v>21.3</v>
      </c>
      <c r="EE17" s="17">
        <v>18.399999999999999</v>
      </c>
      <c r="EF17" s="17">
        <v>0</v>
      </c>
      <c r="EG17" s="17">
        <v>21.4</v>
      </c>
      <c r="EH17" s="17">
        <v>33.1</v>
      </c>
      <c r="EI17" s="17">
        <v>2.2999999999999998</v>
      </c>
      <c r="EJ17" s="17">
        <v>1.1000000000000001</v>
      </c>
      <c r="EK17" s="17">
        <v>10.8</v>
      </c>
      <c r="EL17" s="17">
        <v>3.2</v>
      </c>
      <c r="EM17" s="17">
        <v>8</v>
      </c>
      <c r="EN17" s="17">
        <v>7.8</v>
      </c>
      <c r="EO17" s="17">
        <v>8.4</v>
      </c>
      <c r="EP17" s="17">
        <v>8.6</v>
      </c>
      <c r="EQ17" s="17">
        <v>2.4</v>
      </c>
      <c r="ER17" s="17">
        <v>0</v>
      </c>
      <c r="ES17" s="17">
        <v>0</v>
      </c>
      <c r="ET17" s="17">
        <v>0</v>
      </c>
      <c r="EU17" s="17">
        <v>0.6</v>
      </c>
      <c r="EV17" s="17">
        <v>54.5</v>
      </c>
      <c r="EW17" s="17">
        <v>51.1</v>
      </c>
      <c r="EX17" s="17">
        <v>0</v>
      </c>
      <c r="EY17" s="17">
        <v>0</v>
      </c>
      <c r="EZ17" s="17">
        <v>7</v>
      </c>
      <c r="FA17" s="17">
        <v>19.5</v>
      </c>
      <c r="FB17" s="17">
        <v>9.6</v>
      </c>
      <c r="FC17" s="17">
        <v>42.98</v>
      </c>
      <c r="FD17" s="17">
        <v>11.6</v>
      </c>
      <c r="FE17" s="17">
        <v>15.8</v>
      </c>
      <c r="FF17" s="17"/>
      <c r="FG17" s="17">
        <v>7.8</v>
      </c>
      <c r="FH17" s="17"/>
      <c r="FI17" s="17"/>
      <c r="FJ17" s="17">
        <v>6168.68</v>
      </c>
      <c r="FK17" s="15"/>
      <c r="FL17" s="17">
        <v>24.5</v>
      </c>
      <c r="FM17" s="17">
        <v>7.9669999999999996</v>
      </c>
      <c r="FN17" s="17"/>
      <c r="FO17" s="17">
        <v>13.2</v>
      </c>
      <c r="FP17" s="17">
        <v>26.881979999999999</v>
      </c>
      <c r="FQ17" s="17">
        <v>18.925650000000001</v>
      </c>
      <c r="FR17" s="17">
        <v>6.8</v>
      </c>
      <c r="FS17" s="17">
        <v>16</v>
      </c>
      <c r="FT17" s="17">
        <v>114.27463</v>
      </c>
    </row>
    <row r="18" spans="1:176" ht="24" customHeight="1" x14ac:dyDescent="0.3">
      <c r="A18" s="18" t="s">
        <v>27</v>
      </c>
      <c r="B18" s="18" t="s">
        <v>764</v>
      </c>
      <c r="C18" s="19">
        <v>105.2</v>
      </c>
      <c r="D18" s="19">
        <v>646.20000000000005</v>
      </c>
      <c r="E18" s="19">
        <v>145.1</v>
      </c>
      <c r="F18" s="19"/>
      <c r="G18" s="19"/>
      <c r="H18" s="19">
        <v>90</v>
      </c>
      <c r="I18" s="19">
        <v>106.4</v>
      </c>
      <c r="J18" s="19">
        <v>84.6</v>
      </c>
      <c r="K18" s="19"/>
      <c r="L18" s="19">
        <v>186.2</v>
      </c>
      <c r="M18" s="19">
        <v>206.7</v>
      </c>
      <c r="N18" s="19">
        <v>206.4</v>
      </c>
      <c r="O18" s="19">
        <v>288.2</v>
      </c>
      <c r="P18" s="19"/>
      <c r="Q18" s="19"/>
      <c r="R18" s="19">
        <v>341</v>
      </c>
      <c r="S18" s="19">
        <v>4.8</v>
      </c>
      <c r="T18" s="19"/>
      <c r="U18" s="19"/>
      <c r="V18" s="19"/>
      <c r="W18" s="19"/>
      <c r="X18" s="19">
        <v>161.6</v>
      </c>
      <c r="Y18" s="19">
        <v>7.1</v>
      </c>
      <c r="Z18" s="19">
        <v>5.2</v>
      </c>
      <c r="AA18" s="19"/>
      <c r="AB18" s="19">
        <v>7</v>
      </c>
      <c r="AC18" s="19">
        <v>11.9</v>
      </c>
      <c r="AD18" s="19">
        <v>60.2</v>
      </c>
      <c r="AE18" s="19"/>
      <c r="AF18" s="19"/>
      <c r="AG18" s="19"/>
      <c r="AH18" s="19"/>
      <c r="AI18" s="19">
        <v>52.2</v>
      </c>
      <c r="AJ18" s="19">
        <v>45</v>
      </c>
      <c r="AK18" s="19"/>
      <c r="AL18" s="19"/>
      <c r="AM18" s="19"/>
      <c r="AN18" s="19">
        <v>6.5</v>
      </c>
      <c r="AO18" s="19">
        <v>0</v>
      </c>
      <c r="AP18" s="19">
        <v>48.5</v>
      </c>
      <c r="AQ18" s="19">
        <v>0</v>
      </c>
      <c r="AR18" s="19">
        <v>32.6</v>
      </c>
      <c r="AS18" s="19">
        <v>18.8</v>
      </c>
      <c r="AT18" s="19">
        <v>19.8</v>
      </c>
      <c r="AU18" s="19">
        <v>88.6</v>
      </c>
      <c r="AV18" s="19">
        <v>181.2</v>
      </c>
      <c r="AW18" s="19">
        <v>181.8</v>
      </c>
      <c r="AX18" s="19">
        <v>183</v>
      </c>
      <c r="AY18" s="19">
        <v>65.3</v>
      </c>
      <c r="AZ18" s="19">
        <v>7.8</v>
      </c>
      <c r="BA18" s="19">
        <v>2</v>
      </c>
      <c r="BB18" s="19">
        <v>27.2</v>
      </c>
      <c r="BC18" s="19">
        <v>40.799999999999997</v>
      </c>
      <c r="BD18" s="19">
        <v>3.8</v>
      </c>
      <c r="BE18" s="19">
        <v>0</v>
      </c>
      <c r="BF18" s="19">
        <v>64.5</v>
      </c>
      <c r="BG18" s="19"/>
      <c r="BH18" s="19"/>
      <c r="BI18" s="19">
        <v>20.7</v>
      </c>
      <c r="BJ18" s="19"/>
      <c r="BK18" s="19"/>
      <c r="BL18" s="19">
        <v>0</v>
      </c>
      <c r="BM18" s="19"/>
      <c r="BN18" s="19"/>
      <c r="BO18" s="19"/>
      <c r="BP18" s="19">
        <v>34.700000000000003</v>
      </c>
      <c r="BQ18" s="19">
        <v>175.5</v>
      </c>
      <c r="BR18" s="19">
        <v>173.7</v>
      </c>
      <c r="BS18" s="19">
        <v>200</v>
      </c>
      <c r="BT18" s="19">
        <v>273.2</v>
      </c>
      <c r="BU18" s="19"/>
      <c r="BV18" s="19"/>
      <c r="BW18" s="19"/>
      <c r="BX18" s="19"/>
      <c r="BY18" s="19"/>
      <c r="BZ18" s="19"/>
      <c r="CA18" s="19"/>
      <c r="CB18" s="19"/>
      <c r="CC18" s="19">
        <v>2.6</v>
      </c>
      <c r="CD18" s="19">
        <v>42.8</v>
      </c>
      <c r="CE18" s="19">
        <v>90.8</v>
      </c>
      <c r="CF18" s="19">
        <v>63.9</v>
      </c>
      <c r="CG18" s="19">
        <v>72.400000000000006</v>
      </c>
      <c r="CH18" s="19">
        <v>29.9</v>
      </c>
      <c r="CI18" s="19"/>
      <c r="CJ18" s="19"/>
      <c r="CK18" s="19"/>
      <c r="CL18" s="19">
        <v>145.69999999999999</v>
      </c>
      <c r="CM18" s="19">
        <v>146.4</v>
      </c>
      <c r="CN18" s="19">
        <v>147.80000000000001</v>
      </c>
      <c r="CO18" s="19"/>
      <c r="CP18" s="19"/>
      <c r="CQ18" s="19"/>
      <c r="CR18" s="19"/>
      <c r="CS18" s="19"/>
      <c r="CT18" s="19">
        <v>137.19999999999999</v>
      </c>
      <c r="CU18" s="19">
        <v>78.3</v>
      </c>
      <c r="CV18" s="19">
        <v>0</v>
      </c>
      <c r="CW18" s="19">
        <v>28.8</v>
      </c>
      <c r="CX18" s="19">
        <v>0</v>
      </c>
      <c r="CY18" s="19">
        <v>1.5</v>
      </c>
      <c r="CZ18" s="19">
        <v>0</v>
      </c>
      <c r="DA18" s="19">
        <v>15</v>
      </c>
      <c r="DB18" s="19">
        <v>9.9</v>
      </c>
      <c r="DC18" s="19">
        <v>5.5</v>
      </c>
      <c r="DD18" s="19">
        <v>0.6</v>
      </c>
      <c r="DE18" s="19">
        <v>0</v>
      </c>
      <c r="DF18" s="19">
        <v>3</v>
      </c>
      <c r="DG18" s="19">
        <v>20.2</v>
      </c>
      <c r="DH18" s="19">
        <v>20</v>
      </c>
      <c r="DI18" s="19">
        <v>19</v>
      </c>
      <c r="DJ18" s="19">
        <v>3.5</v>
      </c>
      <c r="DK18" s="19">
        <v>18.399999999999999</v>
      </c>
      <c r="DL18" s="19">
        <v>0</v>
      </c>
      <c r="DM18" s="19">
        <v>0</v>
      </c>
      <c r="DN18" s="19">
        <v>9.6999999999999993</v>
      </c>
      <c r="DO18" s="19">
        <v>43.9</v>
      </c>
      <c r="DP18" s="19">
        <v>4.5</v>
      </c>
      <c r="DQ18" s="19">
        <v>1</v>
      </c>
      <c r="DR18" s="19">
        <v>2.2000000000000002</v>
      </c>
      <c r="DS18" s="19">
        <v>3</v>
      </c>
      <c r="DT18" s="19">
        <v>0</v>
      </c>
      <c r="DU18" s="19">
        <v>2.9</v>
      </c>
      <c r="DV18" s="19">
        <v>6.6</v>
      </c>
      <c r="DW18" s="19">
        <v>1.6</v>
      </c>
      <c r="DX18" s="19"/>
      <c r="DY18" s="19">
        <v>9.6</v>
      </c>
      <c r="DZ18" s="19">
        <v>4.8</v>
      </c>
      <c r="EA18" s="19">
        <v>6.1</v>
      </c>
      <c r="EB18" s="19">
        <v>8.3000000000000007</v>
      </c>
      <c r="EC18" s="19">
        <v>18.8</v>
      </c>
      <c r="ED18" s="19">
        <v>25.1</v>
      </c>
      <c r="EE18" s="19">
        <v>20.7</v>
      </c>
      <c r="EF18" s="19">
        <v>0</v>
      </c>
      <c r="EG18" s="19">
        <v>16.899999999999999</v>
      </c>
      <c r="EH18" s="19">
        <v>30.8</v>
      </c>
      <c r="EI18" s="19">
        <v>0.8</v>
      </c>
      <c r="EJ18" s="19">
        <v>0.5</v>
      </c>
      <c r="EK18" s="19">
        <v>10.8</v>
      </c>
      <c r="EL18" s="19">
        <v>3.2</v>
      </c>
      <c r="EM18" s="19">
        <v>8</v>
      </c>
      <c r="EN18" s="19">
        <v>7.8</v>
      </c>
      <c r="EO18" s="19">
        <v>8.4</v>
      </c>
      <c r="EP18" s="19">
        <v>8.6</v>
      </c>
      <c r="EQ18" s="19">
        <v>1.7</v>
      </c>
      <c r="ER18" s="19">
        <v>0</v>
      </c>
      <c r="ES18" s="19">
        <v>0</v>
      </c>
      <c r="ET18" s="19">
        <v>0</v>
      </c>
      <c r="EU18" s="19">
        <v>0.6</v>
      </c>
      <c r="EV18" s="19">
        <v>59.2</v>
      </c>
      <c r="EW18" s="19">
        <v>59.8</v>
      </c>
      <c r="EX18" s="19">
        <v>0</v>
      </c>
      <c r="EY18" s="19">
        <v>0</v>
      </c>
      <c r="EZ18" s="19">
        <v>7</v>
      </c>
      <c r="FA18" s="19">
        <v>19.399999999999999</v>
      </c>
      <c r="FB18" s="19">
        <v>9.5</v>
      </c>
      <c r="FC18" s="19">
        <v>43.17</v>
      </c>
      <c r="FD18" s="19">
        <v>12.06</v>
      </c>
      <c r="FE18" s="19">
        <v>16.899999999999999</v>
      </c>
      <c r="FF18" s="19"/>
      <c r="FG18" s="19">
        <v>6.6</v>
      </c>
      <c r="FH18" s="19"/>
      <c r="FI18" s="19"/>
      <c r="FJ18" s="19">
        <v>6214.73</v>
      </c>
      <c r="FK18" s="15"/>
      <c r="FL18" s="19">
        <v>24.5</v>
      </c>
      <c r="FM18" s="19">
        <v>7.9660000000000002</v>
      </c>
      <c r="FN18" s="19"/>
      <c r="FO18" s="19">
        <v>13.2</v>
      </c>
      <c r="FP18" s="19">
        <v>26.907920000000001</v>
      </c>
      <c r="FQ18" s="19">
        <v>18.925640000000001</v>
      </c>
      <c r="FR18" s="19">
        <v>6.8</v>
      </c>
      <c r="FS18" s="19">
        <v>16</v>
      </c>
      <c r="FT18" s="19">
        <v>114.29956</v>
      </c>
    </row>
    <row r="19" spans="1:176" ht="24" customHeight="1" x14ac:dyDescent="0.3">
      <c r="A19" s="13" t="s">
        <v>27</v>
      </c>
      <c r="B19" s="13" t="s">
        <v>765</v>
      </c>
      <c r="C19" s="14">
        <v>104.7</v>
      </c>
      <c r="D19" s="14">
        <v>647.79999999999995</v>
      </c>
      <c r="E19" s="14">
        <v>145.80000000000001</v>
      </c>
      <c r="F19" s="14"/>
      <c r="G19" s="14"/>
      <c r="H19" s="14">
        <v>90.1</v>
      </c>
      <c r="I19" s="14">
        <v>109.3</v>
      </c>
      <c r="J19" s="14">
        <v>85</v>
      </c>
      <c r="K19" s="14"/>
      <c r="L19" s="14">
        <v>186.3</v>
      </c>
      <c r="M19" s="14">
        <v>206</v>
      </c>
      <c r="N19" s="14">
        <v>206.2</v>
      </c>
      <c r="O19" s="14">
        <v>291.10000000000002</v>
      </c>
      <c r="P19" s="14"/>
      <c r="Q19" s="14"/>
      <c r="R19" s="14">
        <v>322.7</v>
      </c>
      <c r="S19" s="14">
        <v>4.8</v>
      </c>
      <c r="T19" s="14"/>
      <c r="U19" s="14"/>
      <c r="V19" s="14"/>
      <c r="W19" s="14"/>
      <c r="X19" s="14">
        <v>163.69999999999999</v>
      </c>
      <c r="Y19" s="14">
        <v>7.3</v>
      </c>
      <c r="Z19" s="14">
        <v>5.6</v>
      </c>
      <c r="AA19" s="14"/>
      <c r="AB19" s="14">
        <v>6.8</v>
      </c>
      <c r="AC19" s="14">
        <v>11.9</v>
      </c>
      <c r="AD19" s="14">
        <v>60.4</v>
      </c>
      <c r="AE19" s="14"/>
      <c r="AF19" s="14"/>
      <c r="AG19" s="14"/>
      <c r="AH19" s="14"/>
      <c r="AI19" s="14">
        <v>54.6</v>
      </c>
      <c r="AJ19" s="14">
        <v>47.3</v>
      </c>
      <c r="AK19" s="14"/>
      <c r="AL19" s="14"/>
      <c r="AM19" s="14"/>
      <c r="AN19" s="14">
        <v>6.5</v>
      </c>
      <c r="AO19" s="14">
        <v>0</v>
      </c>
      <c r="AP19" s="14">
        <v>48.5</v>
      </c>
      <c r="AQ19" s="14">
        <v>0</v>
      </c>
      <c r="AR19" s="14">
        <v>32.9</v>
      </c>
      <c r="AS19" s="14">
        <v>18.8</v>
      </c>
      <c r="AT19" s="14">
        <v>19.8</v>
      </c>
      <c r="AU19" s="14">
        <v>87.6</v>
      </c>
      <c r="AV19" s="14">
        <v>183.5</v>
      </c>
      <c r="AW19" s="14">
        <v>183.6</v>
      </c>
      <c r="AX19" s="14">
        <v>183.4</v>
      </c>
      <c r="AY19" s="14">
        <v>65.8</v>
      </c>
      <c r="AZ19" s="14">
        <v>7.7</v>
      </c>
      <c r="BA19" s="14">
        <v>2</v>
      </c>
      <c r="BB19" s="14">
        <v>25.5</v>
      </c>
      <c r="BC19" s="14">
        <v>40.5</v>
      </c>
      <c r="BD19" s="14">
        <v>3.8</v>
      </c>
      <c r="BE19" s="14">
        <v>0</v>
      </c>
      <c r="BF19" s="14">
        <v>62.1</v>
      </c>
      <c r="BG19" s="14"/>
      <c r="BH19" s="14"/>
      <c r="BI19" s="14">
        <v>21</v>
      </c>
      <c r="BJ19" s="14"/>
      <c r="BK19" s="14"/>
      <c r="BL19" s="14">
        <v>0</v>
      </c>
      <c r="BM19" s="14"/>
      <c r="BN19" s="14"/>
      <c r="BO19" s="14"/>
      <c r="BP19" s="14">
        <v>34.799999999999997</v>
      </c>
      <c r="BQ19" s="14">
        <v>176.1</v>
      </c>
      <c r="BR19" s="14">
        <v>174.2</v>
      </c>
      <c r="BS19" s="14">
        <v>200</v>
      </c>
      <c r="BT19" s="14">
        <v>273.60000000000002</v>
      </c>
      <c r="BU19" s="14"/>
      <c r="BV19" s="14"/>
      <c r="BW19" s="14"/>
      <c r="BX19" s="14"/>
      <c r="BY19" s="14"/>
      <c r="BZ19" s="14"/>
      <c r="CA19" s="14"/>
      <c r="CB19" s="14"/>
      <c r="CC19" s="14">
        <v>2.6</v>
      </c>
      <c r="CD19" s="14">
        <v>43.8</v>
      </c>
      <c r="CE19" s="14">
        <v>90.8</v>
      </c>
      <c r="CF19" s="14">
        <v>64.2</v>
      </c>
      <c r="CG19" s="14">
        <v>69.400000000000006</v>
      </c>
      <c r="CH19" s="14">
        <v>30.1</v>
      </c>
      <c r="CI19" s="14"/>
      <c r="CJ19" s="14"/>
      <c r="CK19" s="14"/>
      <c r="CL19" s="14">
        <v>145.9</v>
      </c>
      <c r="CM19" s="14">
        <v>147</v>
      </c>
      <c r="CN19" s="14">
        <v>148.4</v>
      </c>
      <c r="CO19" s="14"/>
      <c r="CP19" s="14"/>
      <c r="CQ19" s="14"/>
      <c r="CR19" s="14"/>
      <c r="CS19" s="14"/>
      <c r="CT19" s="14">
        <v>137.19999999999999</v>
      </c>
      <c r="CU19" s="14">
        <v>78.3</v>
      </c>
      <c r="CV19" s="14">
        <v>0</v>
      </c>
      <c r="CW19" s="14">
        <v>34.9</v>
      </c>
      <c r="CX19" s="14">
        <v>0</v>
      </c>
      <c r="CY19" s="14">
        <v>0.3</v>
      </c>
      <c r="CZ19" s="14">
        <v>0</v>
      </c>
      <c r="DA19" s="14">
        <v>15</v>
      </c>
      <c r="DB19" s="14">
        <v>9.9</v>
      </c>
      <c r="DC19" s="14">
        <v>5.5</v>
      </c>
      <c r="DD19" s="14">
        <v>0.6</v>
      </c>
      <c r="DE19" s="14">
        <v>0</v>
      </c>
      <c r="DF19" s="14">
        <v>3.2</v>
      </c>
      <c r="DG19" s="14">
        <v>20.399999999999999</v>
      </c>
      <c r="DH19" s="14">
        <v>20</v>
      </c>
      <c r="DI19" s="14">
        <v>19</v>
      </c>
      <c r="DJ19" s="14">
        <v>3.5</v>
      </c>
      <c r="DK19" s="14">
        <v>18.399999999999999</v>
      </c>
      <c r="DL19" s="14">
        <v>0</v>
      </c>
      <c r="DM19" s="14">
        <v>0</v>
      </c>
      <c r="DN19" s="14">
        <v>10.6</v>
      </c>
      <c r="DO19" s="14">
        <v>38.6</v>
      </c>
      <c r="DP19" s="14">
        <v>4.5</v>
      </c>
      <c r="DQ19" s="14">
        <v>1</v>
      </c>
      <c r="DR19" s="14">
        <v>2.2000000000000002</v>
      </c>
      <c r="DS19" s="14">
        <v>3</v>
      </c>
      <c r="DT19" s="14">
        <v>0</v>
      </c>
      <c r="DU19" s="14">
        <v>2.9</v>
      </c>
      <c r="DV19" s="14">
        <v>6.6</v>
      </c>
      <c r="DW19" s="14">
        <v>1.6</v>
      </c>
      <c r="DX19" s="14"/>
      <c r="DY19" s="14">
        <v>9.6</v>
      </c>
      <c r="DZ19" s="14">
        <v>5</v>
      </c>
      <c r="EA19" s="14">
        <v>6.2</v>
      </c>
      <c r="EB19" s="14">
        <v>8.5</v>
      </c>
      <c r="EC19" s="14">
        <v>18.8</v>
      </c>
      <c r="ED19" s="14">
        <v>26.2</v>
      </c>
      <c r="EE19" s="14">
        <v>17.5</v>
      </c>
      <c r="EF19" s="14">
        <v>0</v>
      </c>
      <c r="EG19" s="14">
        <v>19.899999999999999</v>
      </c>
      <c r="EH19" s="14">
        <v>36.299999999999997</v>
      </c>
      <c r="EI19" s="14">
        <v>1.1000000000000001</v>
      </c>
      <c r="EJ19" s="14">
        <v>1</v>
      </c>
      <c r="EK19" s="14">
        <v>10.8</v>
      </c>
      <c r="EL19" s="14">
        <v>3.2</v>
      </c>
      <c r="EM19" s="14">
        <v>8</v>
      </c>
      <c r="EN19" s="14">
        <v>7.8</v>
      </c>
      <c r="EO19" s="14">
        <v>8.4</v>
      </c>
      <c r="EP19" s="14">
        <v>8.6</v>
      </c>
      <c r="EQ19" s="14">
        <v>1</v>
      </c>
      <c r="ER19" s="14">
        <v>0</v>
      </c>
      <c r="ES19" s="14">
        <v>0</v>
      </c>
      <c r="ET19" s="14">
        <v>0</v>
      </c>
      <c r="EU19" s="14">
        <v>0.6</v>
      </c>
      <c r="EV19" s="14">
        <v>56.1</v>
      </c>
      <c r="EW19" s="14">
        <v>62</v>
      </c>
      <c r="EX19" s="14">
        <v>0</v>
      </c>
      <c r="EY19" s="14">
        <v>0</v>
      </c>
      <c r="EZ19" s="14">
        <v>7</v>
      </c>
      <c r="FA19" s="14">
        <v>19.399999999999999</v>
      </c>
      <c r="FB19" s="14">
        <v>9.4</v>
      </c>
      <c r="FC19" s="14">
        <v>43.24</v>
      </c>
      <c r="FD19" s="14">
        <v>12.11</v>
      </c>
      <c r="FE19" s="14">
        <v>16.2</v>
      </c>
      <c r="FF19" s="14"/>
      <c r="FG19" s="14">
        <v>6.9</v>
      </c>
      <c r="FH19" s="14"/>
      <c r="FI19" s="14"/>
      <c r="FJ19" s="14">
        <v>6219.35</v>
      </c>
      <c r="FK19" s="15"/>
      <c r="FL19" s="14">
        <v>24.5</v>
      </c>
      <c r="FM19" s="14">
        <v>7.9640000000000004</v>
      </c>
      <c r="FN19" s="14"/>
      <c r="FO19" s="14">
        <v>13.2</v>
      </c>
      <c r="FP19" s="14">
        <v>26.94209</v>
      </c>
      <c r="FQ19" s="14">
        <v>18.924990000000001</v>
      </c>
      <c r="FR19" s="14">
        <v>6.8</v>
      </c>
      <c r="FS19" s="14">
        <v>16</v>
      </c>
      <c r="FT19" s="14">
        <v>114.33108</v>
      </c>
    </row>
    <row r="20" spans="1:176" ht="24" customHeight="1" x14ac:dyDescent="0.3">
      <c r="A20" s="16" t="s">
        <v>27</v>
      </c>
      <c r="B20" s="16" t="s">
        <v>766</v>
      </c>
      <c r="C20" s="17">
        <v>105.8</v>
      </c>
      <c r="D20" s="17">
        <v>647.4</v>
      </c>
      <c r="E20" s="17">
        <v>145.30000000000001</v>
      </c>
      <c r="F20" s="17"/>
      <c r="G20" s="17"/>
      <c r="H20" s="17">
        <v>90.6</v>
      </c>
      <c r="I20" s="17">
        <v>107.5</v>
      </c>
      <c r="J20" s="17">
        <v>85.4</v>
      </c>
      <c r="K20" s="17"/>
      <c r="L20" s="17">
        <v>185.9</v>
      </c>
      <c r="M20" s="17">
        <v>205.1</v>
      </c>
      <c r="N20" s="17">
        <v>207.7</v>
      </c>
      <c r="O20" s="17">
        <v>287.7</v>
      </c>
      <c r="P20" s="17"/>
      <c r="Q20" s="17"/>
      <c r="R20" s="17">
        <v>347.5</v>
      </c>
      <c r="S20" s="17">
        <v>4.7</v>
      </c>
      <c r="T20" s="17"/>
      <c r="U20" s="17"/>
      <c r="V20" s="17"/>
      <c r="W20" s="17"/>
      <c r="X20" s="17">
        <v>162.80000000000001</v>
      </c>
      <c r="Y20" s="17">
        <v>7.3</v>
      </c>
      <c r="Z20" s="17">
        <v>5.6</v>
      </c>
      <c r="AA20" s="17"/>
      <c r="AB20" s="17">
        <v>6.8</v>
      </c>
      <c r="AC20" s="17">
        <v>11.9</v>
      </c>
      <c r="AD20" s="17">
        <v>60.4</v>
      </c>
      <c r="AE20" s="17"/>
      <c r="AF20" s="17"/>
      <c r="AG20" s="17"/>
      <c r="AH20" s="17"/>
      <c r="AI20" s="17">
        <v>54.4</v>
      </c>
      <c r="AJ20" s="17">
        <v>57.3</v>
      </c>
      <c r="AK20" s="17"/>
      <c r="AL20" s="17"/>
      <c r="AM20" s="17"/>
      <c r="AN20" s="17">
        <v>6.5</v>
      </c>
      <c r="AO20" s="17">
        <v>0</v>
      </c>
      <c r="AP20" s="17">
        <v>48.7</v>
      </c>
      <c r="AQ20" s="17">
        <v>0</v>
      </c>
      <c r="AR20" s="17">
        <v>33.1</v>
      </c>
      <c r="AS20" s="17">
        <v>18.8</v>
      </c>
      <c r="AT20" s="17">
        <v>19.8</v>
      </c>
      <c r="AU20" s="17">
        <v>88</v>
      </c>
      <c r="AV20" s="17">
        <v>181.7</v>
      </c>
      <c r="AW20" s="17">
        <v>182.9</v>
      </c>
      <c r="AX20" s="17">
        <v>183.5</v>
      </c>
      <c r="AY20" s="17">
        <v>65.8</v>
      </c>
      <c r="AZ20" s="17">
        <v>7.7</v>
      </c>
      <c r="BA20" s="17">
        <v>2</v>
      </c>
      <c r="BB20" s="17">
        <v>34.4</v>
      </c>
      <c r="BC20" s="17">
        <v>40.5</v>
      </c>
      <c r="BD20" s="17">
        <v>3.8</v>
      </c>
      <c r="BE20" s="17">
        <v>0</v>
      </c>
      <c r="BF20" s="17">
        <v>109.3</v>
      </c>
      <c r="BG20" s="17"/>
      <c r="BH20" s="17"/>
      <c r="BI20" s="17">
        <v>20.9</v>
      </c>
      <c r="BJ20" s="17"/>
      <c r="BK20" s="17"/>
      <c r="BL20" s="17">
        <v>0</v>
      </c>
      <c r="BM20" s="17"/>
      <c r="BN20" s="17"/>
      <c r="BO20" s="17"/>
      <c r="BP20" s="17">
        <v>34.799999999999997</v>
      </c>
      <c r="BQ20" s="17">
        <v>175.7</v>
      </c>
      <c r="BR20" s="17">
        <v>174.1</v>
      </c>
      <c r="BS20" s="17">
        <v>200</v>
      </c>
      <c r="BT20" s="17">
        <v>273</v>
      </c>
      <c r="BU20" s="17"/>
      <c r="BV20" s="17"/>
      <c r="BW20" s="17"/>
      <c r="BX20" s="17"/>
      <c r="BY20" s="17"/>
      <c r="BZ20" s="17"/>
      <c r="CA20" s="17"/>
      <c r="CB20" s="17"/>
      <c r="CC20" s="17">
        <v>2.6</v>
      </c>
      <c r="CD20" s="17">
        <v>93.5</v>
      </c>
      <c r="CE20" s="17">
        <v>98.4</v>
      </c>
      <c r="CF20" s="17">
        <v>64</v>
      </c>
      <c r="CG20" s="17">
        <v>69.3</v>
      </c>
      <c r="CH20" s="17">
        <v>30</v>
      </c>
      <c r="CI20" s="17"/>
      <c r="CJ20" s="17"/>
      <c r="CK20" s="17"/>
      <c r="CL20" s="17">
        <v>145.69999999999999</v>
      </c>
      <c r="CM20" s="17">
        <v>146.6</v>
      </c>
      <c r="CN20" s="17">
        <v>148.1</v>
      </c>
      <c r="CO20" s="17"/>
      <c r="CP20" s="17"/>
      <c r="CQ20" s="17"/>
      <c r="CR20" s="17"/>
      <c r="CS20" s="17"/>
      <c r="CT20" s="17">
        <v>137.19999999999999</v>
      </c>
      <c r="CU20" s="17">
        <v>78.3</v>
      </c>
      <c r="CV20" s="17">
        <v>0</v>
      </c>
      <c r="CW20" s="17">
        <v>44.3</v>
      </c>
      <c r="CX20" s="17">
        <v>0</v>
      </c>
      <c r="CY20" s="17">
        <v>0.3</v>
      </c>
      <c r="CZ20" s="17">
        <v>0</v>
      </c>
      <c r="DA20" s="17">
        <v>14.9</v>
      </c>
      <c r="DB20" s="17">
        <v>9.9</v>
      </c>
      <c r="DC20" s="17">
        <v>5.5</v>
      </c>
      <c r="DD20" s="17">
        <v>0.6</v>
      </c>
      <c r="DE20" s="17">
        <v>0</v>
      </c>
      <c r="DF20" s="17">
        <v>3.1</v>
      </c>
      <c r="DG20" s="17">
        <v>20.2</v>
      </c>
      <c r="DH20" s="17">
        <v>20</v>
      </c>
      <c r="DI20" s="17">
        <v>19</v>
      </c>
      <c r="DJ20" s="17">
        <v>3.5</v>
      </c>
      <c r="DK20" s="17">
        <v>18.399999999999999</v>
      </c>
      <c r="DL20" s="17">
        <v>0</v>
      </c>
      <c r="DM20" s="17">
        <v>0</v>
      </c>
      <c r="DN20" s="17">
        <v>10.5</v>
      </c>
      <c r="DO20" s="17">
        <v>32.700000000000003</v>
      </c>
      <c r="DP20" s="17">
        <v>4.5</v>
      </c>
      <c r="DQ20" s="17">
        <v>1</v>
      </c>
      <c r="DR20" s="17">
        <v>2.2000000000000002</v>
      </c>
      <c r="DS20" s="17">
        <v>3</v>
      </c>
      <c r="DT20" s="17">
        <v>0</v>
      </c>
      <c r="DU20" s="17">
        <v>2.8</v>
      </c>
      <c r="DV20" s="17">
        <v>6.7</v>
      </c>
      <c r="DW20" s="17">
        <v>1.6</v>
      </c>
      <c r="DX20" s="17"/>
      <c r="DY20" s="17">
        <v>9.6</v>
      </c>
      <c r="DZ20" s="17">
        <v>5</v>
      </c>
      <c r="EA20" s="17">
        <v>6.2</v>
      </c>
      <c r="EB20" s="17">
        <v>8.5</v>
      </c>
      <c r="EC20" s="17">
        <v>18.8</v>
      </c>
      <c r="ED20" s="17">
        <v>26.1</v>
      </c>
      <c r="EE20" s="17">
        <v>13.4</v>
      </c>
      <c r="EF20" s="17">
        <v>0</v>
      </c>
      <c r="EG20" s="17">
        <v>25.9</v>
      </c>
      <c r="EH20" s="17">
        <v>45.6</v>
      </c>
      <c r="EI20" s="17">
        <v>2.4</v>
      </c>
      <c r="EJ20" s="17">
        <v>1.8</v>
      </c>
      <c r="EK20" s="17">
        <v>10.8</v>
      </c>
      <c r="EL20" s="17">
        <v>3.2</v>
      </c>
      <c r="EM20" s="17">
        <v>8</v>
      </c>
      <c r="EN20" s="17">
        <v>7.8</v>
      </c>
      <c r="EO20" s="17">
        <v>8.4</v>
      </c>
      <c r="EP20" s="17">
        <v>8.6</v>
      </c>
      <c r="EQ20" s="17">
        <v>0.8</v>
      </c>
      <c r="ER20" s="17">
        <v>0</v>
      </c>
      <c r="ES20" s="17">
        <v>0</v>
      </c>
      <c r="ET20" s="17">
        <v>0</v>
      </c>
      <c r="EU20" s="17">
        <v>0.6</v>
      </c>
      <c r="EV20" s="17">
        <v>39.299999999999997</v>
      </c>
      <c r="EW20" s="17">
        <v>44.5</v>
      </c>
      <c r="EX20" s="17">
        <v>0</v>
      </c>
      <c r="EY20" s="17">
        <v>0</v>
      </c>
      <c r="EZ20" s="17">
        <v>7</v>
      </c>
      <c r="FA20" s="17">
        <v>19.399999999999999</v>
      </c>
      <c r="FB20" s="17">
        <v>9.5</v>
      </c>
      <c r="FC20" s="17">
        <v>43.07</v>
      </c>
      <c r="FD20" s="17">
        <v>12.04</v>
      </c>
      <c r="FE20" s="17">
        <v>17.100000000000001</v>
      </c>
      <c r="FF20" s="17"/>
      <c r="FG20" s="17">
        <v>7.7</v>
      </c>
      <c r="FH20" s="17"/>
      <c r="FI20" s="17"/>
      <c r="FJ20" s="17">
        <v>6341.61</v>
      </c>
      <c r="FK20" s="15"/>
      <c r="FL20" s="17">
        <v>18.2</v>
      </c>
      <c r="FM20" s="17">
        <v>7.9660000000000002</v>
      </c>
      <c r="FN20" s="17"/>
      <c r="FO20" s="17">
        <v>13.2</v>
      </c>
      <c r="FP20" s="17">
        <v>26.94295</v>
      </c>
      <c r="FQ20" s="17">
        <v>18.92456</v>
      </c>
      <c r="FR20" s="17">
        <v>6.6</v>
      </c>
      <c r="FS20" s="17">
        <v>16.100000000000001</v>
      </c>
      <c r="FT20" s="17">
        <v>107.93351</v>
      </c>
    </row>
    <row r="21" spans="1:176" ht="24" customHeight="1" x14ac:dyDescent="0.3">
      <c r="A21" s="16" t="s">
        <v>27</v>
      </c>
      <c r="B21" s="16" t="s">
        <v>767</v>
      </c>
      <c r="C21" s="17">
        <v>102.3</v>
      </c>
      <c r="D21" s="17">
        <v>647.1</v>
      </c>
      <c r="E21" s="17">
        <v>145</v>
      </c>
      <c r="F21" s="17"/>
      <c r="G21" s="17"/>
      <c r="H21" s="17">
        <v>88.9</v>
      </c>
      <c r="I21" s="17">
        <v>103.9</v>
      </c>
      <c r="J21" s="17">
        <v>85</v>
      </c>
      <c r="K21" s="17"/>
      <c r="L21" s="17">
        <v>186.4</v>
      </c>
      <c r="M21" s="17">
        <v>205.9</v>
      </c>
      <c r="N21" s="17">
        <v>209.7</v>
      </c>
      <c r="O21" s="17">
        <v>289.7</v>
      </c>
      <c r="P21" s="17"/>
      <c r="Q21" s="17"/>
      <c r="R21" s="17">
        <v>360.2</v>
      </c>
      <c r="S21" s="17">
        <v>4.7</v>
      </c>
      <c r="T21" s="17"/>
      <c r="U21" s="17"/>
      <c r="V21" s="17"/>
      <c r="W21" s="17"/>
      <c r="X21" s="17">
        <v>159.6</v>
      </c>
      <c r="Y21" s="17">
        <v>6.8</v>
      </c>
      <c r="Z21" s="17">
        <v>5.5</v>
      </c>
      <c r="AA21" s="17"/>
      <c r="AB21" s="17">
        <v>6.9</v>
      </c>
      <c r="AC21" s="17">
        <v>12</v>
      </c>
      <c r="AD21" s="17">
        <v>60.6</v>
      </c>
      <c r="AE21" s="17"/>
      <c r="AF21" s="17"/>
      <c r="AG21" s="17"/>
      <c r="AH21" s="17"/>
      <c r="AI21" s="17">
        <v>80.099999999999994</v>
      </c>
      <c r="AJ21" s="17">
        <v>82.9</v>
      </c>
      <c r="AK21" s="17"/>
      <c r="AL21" s="17"/>
      <c r="AM21" s="17"/>
      <c r="AN21" s="17">
        <v>6.5</v>
      </c>
      <c r="AO21" s="17">
        <v>0</v>
      </c>
      <c r="AP21" s="17">
        <v>49</v>
      </c>
      <c r="AQ21" s="17">
        <v>0</v>
      </c>
      <c r="AR21" s="17">
        <v>29.5</v>
      </c>
      <c r="AS21" s="17">
        <v>18.8</v>
      </c>
      <c r="AT21" s="17">
        <v>19.8</v>
      </c>
      <c r="AU21" s="17">
        <v>87.5</v>
      </c>
      <c r="AV21" s="17">
        <v>178.9</v>
      </c>
      <c r="AW21" s="17">
        <v>180.1</v>
      </c>
      <c r="AX21" s="17">
        <v>184</v>
      </c>
      <c r="AY21" s="17">
        <v>64.400000000000006</v>
      </c>
      <c r="AZ21" s="17">
        <v>7.8</v>
      </c>
      <c r="BA21" s="17">
        <v>2</v>
      </c>
      <c r="BB21" s="17">
        <v>32.9</v>
      </c>
      <c r="BC21" s="17">
        <v>39</v>
      </c>
      <c r="BD21" s="17">
        <v>3.8</v>
      </c>
      <c r="BE21" s="17">
        <v>0</v>
      </c>
      <c r="BF21" s="17">
        <v>128.69999999999999</v>
      </c>
      <c r="BG21" s="17"/>
      <c r="BH21" s="17"/>
      <c r="BI21" s="17">
        <v>20.2</v>
      </c>
      <c r="BJ21" s="17"/>
      <c r="BK21" s="17"/>
      <c r="BL21" s="17">
        <v>0</v>
      </c>
      <c r="BM21" s="17"/>
      <c r="BN21" s="17"/>
      <c r="BO21" s="17"/>
      <c r="BP21" s="17">
        <v>35.1</v>
      </c>
      <c r="BQ21" s="17">
        <v>176</v>
      </c>
      <c r="BR21" s="17">
        <v>174.1</v>
      </c>
      <c r="BS21" s="17">
        <v>200</v>
      </c>
      <c r="BT21" s="17">
        <v>273.39999999999998</v>
      </c>
      <c r="BU21" s="17"/>
      <c r="BV21" s="17"/>
      <c r="BW21" s="17"/>
      <c r="BX21" s="17"/>
      <c r="BY21" s="17"/>
      <c r="BZ21" s="17"/>
      <c r="CA21" s="17"/>
      <c r="CB21" s="17"/>
      <c r="CC21" s="17">
        <v>2.6</v>
      </c>
      <c r="CD21" s="17">
        <v>123.1</v>
      </c>
      <c r="CE21" s="17">
        <v>109.9</v>
      </c>
      <c r="CF21" s="17">
        <v>63.4</v>
      </c>
      <c r="CG21" s="17">
        <v>68.900000000000006</v>
      </c>
      <c r="CH21" s="17">
        <v>29.5</v>
      </c>
      <c r="CI21" s="17"/>
      <c r="CJ21" s="17"/>
      <c r="CK21" s="17"/>
      <c r="CL21" s="17">
        <v>146.6</v>
      </c>
      <c r="CM21" s="17">
        <v>147.19999999999999</v>
      </c>
      <c r="CN21" s="17">
        <v>148.9</v>
      </c>
      <c r="CO21" s="17"/>
      <c r="CP21" s="17"/>
      <c r="CQ21" s="17"/>
      <c r="CR21" s="17"/>
      <c r="CS21" s="17"/>
      <c r="CT21" s="17">
        <v>137.19999999999999</v>
      </c>
      <c r="CU21" s="17">
        <v>78.400000000000006</v>
      </c>
      <c r="CV21" s="17">
        <v>0</v>
      </c>
      <c r="CW21" s="17">
        <v>48.6</v>
      </c>
      <c r="CX21" s="17">
        <v>0</v>
      </c>
      <c r="CY21" s="17">
        <v>0.5</v>
      </c>
      <c r="CZ21" s="17">
        <v>0</v>
      </c>
      <c r="DA21" s="17">
        <v>15.1</v>
      </c>
      <c r="DB21" s="17">
        <v>9.9</v>
      </c>
      <c r="DC21" s="17">
        <v>5.5</v>
      </c>
      <c r="DD21" s="17">
        <v>0.6</v>
      </c>
      <c r="DE21" s="17">
        <v>0</v>
      </c>
      <c r="DF21" s="17">
        <v>3</v>
      </c>
      <c r="DG21" s="17">
        <v>20</v>
      </c>
      <c r="DH21" s="17">
        <v>20</v>
      </c>
      <c r="DI21" s="17">
        <v>18.899999999999999</v>
      </c>
      <c r="DJ21" s="17">
        <v>3.5</v>
      </c>
      <c r="DK21" s="17">
        <v>18.399999999999999</v>
      </c>
      <c r="DL21" s="17">
        <v>0</v>
      </c>
      <c r="DM21" s="17">
        <v>0</v>
      </c>
      <c r="DN21" s="17">
        <v>10.7</v>
      </c>
      <c r="DO21" s="17">
        <v>29</v>
      </c>
      <c r="DP21" s="17">
        <v>4.5</v>
      </c>
      <c r="DQ21" s="17">
        <v>1</v>
      </c>
      <c r="DR21" s="17">
        <v>2.2000000000000002</v>
      </c>
      <c r="DS21" s="17">
        <v>3</v>
      </c>
      <c r="DT21" s="17">
        <v>0</v>
      </c>
      <c r="DU21" s="17">
        <v>2.8</v>
      </c>
      <c r="DV21" s="17">
        <v>6.7</v>
      </c>
      <c r="DW21" s="17">
        <v>1.6</v>
      </c>
      <c r="DX21" s="17"/>
      <c r="DY21" s="17">
        <v>9.6</v>
      </c>
      <c r="DZ21" s="17">
        <v>4.9000000000000004</v>
      </c>
      <c r="EA21" s="17">
        <v>6.1</v>
      </c>
      <c r="EB21" s="17">
        <v>8.3000000000000007</v>
      </c>
      <c r="EC21" s="17">
        <v>18.8</v>
      </c>
      <c r="ED21" s="17">
        <v>27.3</v>
      </c>
      <c r="EE21" s="17">
        <v>14.2</v>
      </c>
      <c r="EF21" s="17">
        <v>0</v>
      </c>
      <c r="EG21" s="17">
        <v>33.700000000000003</v>
      </c>
      <c r="EH21" s="17">
        <v>49.4</v>
      </c>
      <c r="EI21" s="17">
        <v>2.7</v>
      </c>
      <c r="EJ21" s="17">
        <v>1.7</v>
      </c>
      <c r="EK21" s="17">
        <v>10.8</v>
      </c>
      <c r="EL21" s="17">
        <v>3.2</v>
      </c>
      <c r="EM21" s="17">
        <v>8</v>
      </c>
      <c r="EN21" s="17">
        <v>7.6</v>
      </c>
      <c r="EO21" s="17">
        <v>8.4</v>
      </c>
      <c r="EP21" s="17">
        <v>8.6</v>
      </c>
      <c r="EQ21" s="17">
        <v>1.1000000000000001</v>
      </c>
      <c r="ER21" s="17">
        <v>0</v>
      </c>
      <c r="ES21" s="17">
        <v>0</v>
      </c>
      <c r="ET21" s="17">
        <v>0</v>
      </c>
      <c r="EU21" s="17">
        <v>0.6</v>
      </c>
      <c r="EV21" s="17">
        <v>36.299999999999997</v>
      </c>
      <c r="EW21" s="17">
        <v>50.5</v>
      </c>
      <c r="EX21" s="17">
        <v>0</v>
      </c>
      <c r="EY21" s="17">
        <v>0</v>
      </c>
      <c r="EZ21" s="17">
        <v>7</v>
      </c>
      <c r="FA21" s="17">
        <v>19.399999999999999</v>
      </c>
      <c r="FB21" s="17">
        <v>9.6</v>
      </c>
      <c r="FC21" s="17">
        <v>42.54</v>
      </c>
      <c r="FD21" s="17">
        <v>11.7</v>
      </c>
      <c r="FE21" s="17">
        <v>17</v>
      </c>
      <c r="FF21" s="17"/>
      <c r="FG21" s="17">
        <v>8</v>
      </c>
      <c r="FH21" s="17"/>
      <c r="FI21" s="17"/>
      <c r="FJ21" s="17">
        <v>6462.94</v>
      </c>
      <c r="FK21" s="15"/>
      <c r="FL21" s="17">
        <v>18.2</v>
      </c>
      <c r="FM21" s="17">
        <v>7.9649999999999999</v>
      </c>
      <c r="FN21" s="17"/>
      <c r="FO21" s="17">
        <v>13.2</v>
      </c>
      <c r="FP21" s="17">
        <v>26.994019999999999</v>
      </c>
      <c r="FQ21" s="17">
        <v>18.92407</v>
      </c>
      <c r="FR21" s="17">
        <v>6.6</v>
      </c>
      <c r="FS21" s="17">
        <v>16</v>
      </c>
      <c r="FT21" s="17">
        <v>107.88309</v>
      </c>
    </row>
    <row r="22" spans="1:176" ht="24" customHeight="1" x14ac:dyDescent="0.3">
      <c r="A22" s="16" t="s">
        <v>27</v>
      </c>
      <c r="B22" s="16" t="s">
        <v>768</v>
      </c>
      <c r="C22" s="17">
        <v>151</v>
      </c>
      <c r="D22" s="17">
        <v>650.4</v>
      </c>
      <c r="E22" s="17">
        <v>145.4</v>
      </c>
      <c r="F22" s="17"/>
      <c r="G22" s="17"/>
      <c r="H22" s="17">
        <v>91.5</v>
      </c>
      <c r="I22" s="17">
        <v>107.5</v>
      </c>
      <c r="J22" s="17">
        <v>86.6</v>
      </c>
      <c r="K22" s="17"/>
      <c r="L22" s="17">
        <v>186.5</v>
      </c>
      <c r="M22" s="17">
        <v>206.1</v>
      </c>
      <c r="N22" s="17">
        <v>207.9</v>
      </c>
      <c r="O22" s="17">
        <v>289.7</v>
      </c>
      <c r="P22" s="17"/>
      <c r="Q22" s="17"/>
      <c r="R22" s="17">
        <v>554.79999999999995</v>
      </c>
      <c r="S22" s="17">
        <v>4.8</v>
      </c>
      <c r="T22" s="17"/>
      <c r="U22" s="17"/>
      <c r="V22" s="17"/>
      <c r="W22" s="17"/>
      <c r="X22" s="17">
        <v>166.9</v>
      </c>
      <c r="Y22" s="17">
        <v>7.7</v>
      </c>
      <c r="Z22" s="17">
        <v>5.3</v>
      </c>
      <c r="AA22" s="17"/>
      <c r="AB22" s="17">
        <v>6.9</v>
      </c>
      <c r="AC22" s="17">
        <v>12</v>
      </c>
      <c r="AD22" s="17">
        <v>60.8</v>
      </c>
      <c r="AE22" s="17"/>
      <c r="AF22" s="17"/>
      <c r="AG22" s="17"/>
      <c r="AH22" s="17"/>
      <c r="AI22" s="17">
        <v>82.5</v>
      </c>
      <c r="AJ22" s="17">
        <v>99.4</v>
      </c>
      <c r="AK22" s="17"/>
      <c r="AL22" s="17"/>
      <c r="AM22" s="17"/>
      <c r="AN22" s="17">
        <v>6.5</v>
      </c>
      <c r="AO22" s="17">
        <v>0</v>
      </c>
      <c r="AP22" s="17">
        <v>45.5</v>
      </c>
      <c r="AQ22" s="17">
        <v>0</v>
      </c>
      <c r="AR22" s="17">
        <v>36.299999999999997</v>
      </c>
      <c r="AS22" s="17">
        <v>18.8</v>
      </c>
      <c r="AT22" s="17">
        <v>19.8</v>
      </c>
      <c r="AU22" s="17">
        <v>85.5</v>
      </c>
      <c r="AV22" s="17">
        <v>184.1</v>
      </c>
      <c r="AW22" s="17">
        <v>185.7</v>
      </c>
      <c r="AX22" s="17">
        <v>183.2</v>
      </c>
      <c r="AY22" s="17">
        <v>87.1</v>
      </c>
      <c r="AZ22" s="17">
        <v>7.7</v>
      </c>
      <c r="BA22" s="17">
        <v>2</v>
      </c>
      <c r="BB22" s="17">
        <v>34.9</v>
      </c>
      <c r="BC22" s="17">
        <v>42.4</v>
      </c>
      <c r="BD22" s="17">
        <v>3.8</v>
      </c>
      <c r="BE22" s="17">
        <v>0</v>
      </c>
      <c r="BF22" s="17">
        <v>113.5</v>
      </c>
      <c r="BG22" s="17"/>
      <c r="BH22" s="17"/>
      <c r="BI22" s="17">
        <v>21.6</v>
      </c>
      <c r="BJ22" s="17"/>
      <c r="BK22" s="17"/>
      <c r="BL22" s="17">
        <v>0</v>
      </c>
      <c r="BM22" s="17"/>
      <c r="BN22" s="17"/>
      <c r="BO22" s="17"/>
      <c r="BP22" s="17">
        <v>61.8</v>
      </c>
      <c r="BQ22" s="17">
        <v>175.3</v>
      </c>
      <c r="BR22" s="17">
        <v>173.6</v>
      </c>
      <c r="BS22" s="17">
        <v>200</v>
      </c>
      <c r="BT22" s="17">
        <v>273.5</v>
      </c>
      <c r="BU22" s="17"/>
      <c r="BV22" s="17"/>
      <c r="BW22" s="17"/>
      <c r="BX22" s="17"/>
      <c r="BY22" s="17"/>
      <c r="BZ22" s="17"/>
      <c r="CA22" s="17"/>
      <c r="CB22" s="17"/>
      <c r="CC22" s="17">
        <v>2.6</v>
      </c>
      <c r="CD22" s="17">
        <v>49.8</v>
      </c>
      <c r="CE22" s="17">
        <v>111.9</v>
      </c>
      <c r="CF22" s="17">
        <v>65.2</v>
      </c>
      <c r="CG22" s="17">
        <v>69.5</v>
      </c>
      <c r="CH22" s="17">
        <v>30.5</v>
      </c>
      <c r="CI22" s="17"/>
      <c r="CJ22" s="17"/>
      <c r="CK22" s="17"/>
      <c r="CL22" s="17">
        <v>146.30000000000001</v>
      </c>
      <c r="CM22" s="17">
        <v>146.80000000000001</v>
      </c>
      <c r="CN22" s="17">
        <v>148.6</v>
      </c>
      <c r="CO22" s="17"/>
      <c r="CP22" s="17"/>
      <c r="CQ22" s="17"/>
      <c r="CR22" s="17"/>
      <c r="CS22" s="17"/>
      <c r="CT22" s="17">
        <v>137.19999999999999</v>
      </c>
      <c r="CU22" s="17">
        <v>78.400000000000006</v>
      </c>
      <c r="CV22" s="17">
        <v>0</v>
      </c>
      <c r="CW22" s="17">
        <v>39</v>
      </c>
      <c r="CX22" s="17">
        <v>0</v>
      </c>
      <c r="CY22" s="17">
        <v>0.7</v>
      </c>
      <c r="CZ22" s="17">
        <v>0</v>
      </c>
      <c r="DA22" s="17">
        <v>15.2</v>
      </c>
      <c r="DB22" s="17">
        <v>9.9</v>
      </c>
      <c r="DC22" s="17">
        <v>5.4</v>
      </c>
      <c r="DD22" s="17">
        <v>0.6</v>
      </c>
      <c r="DE22" s="17">
        <v>0</v>
      </c>
      <c r="DF22" s="17">
        <v>2.8</v>
      </c>
      <c r="DG22" s="17">
        <v>20.6</v>
      </c>
      <c r="DH22" s="17">
        <v>20</v>
      </c>
      <c r="DI22" s="17">
        <v>19</v>
      </c>
      <c r="DJ22" s="17">
        <v>3.5</v>
      </c>
      <c r="DK22" s="17">
        <v>18.399999999999999</v>
      </c>
      <c r="DL22" s="17">
        <v>0.1</v>
      </c>
      <c r="DM22" s="17">
        <v>0</v>
      </c>
      <c r="DN22" s="17">
        <v>10</v>
      </c>
      <c r="DO22" s="17">
        <v>28</v>
      </c>
      <c r="DP22" s="17">
        <v>4.5</v>
      </c>
      <c r="DQ22" s="17">
        <v>1</v>
      </c>
      <c r="DR22" s="17">
        <v>2.2000000000000002</v>
      </c>
      <c r="DS22" s="17">
        <v>3</v>
      </c>
      <c r="DT22" s="17">
        <v>0</v>
      </c>
      <c r="DU22" s="17">
        <v>2.8</v>
      </c>
      <c r="DV22" s="17">
        <v>6.7</v>
      </c>
      <c r="DW22" s="17">
        <v>1.6</v>
      </c>
      <c r="DX22" s="17"/>
      <c r="DY22" s="17">
        <v>9.6</v>
      </c>
      <c r="DZ22" s="17">
        <v>4.8</v>
      </c>
      <c r="EA22" s="17">
        <v>6.3</v>
      </c>
      <c r="EB22" s="17">
        <v>8.5</v>
      </c>
      <c r="EC22" s="17">
        <v>18.8</v>
      </c>
      <c r="ED22" s="17">
        <v>24</v>
      </c>
      <c r="EE22" s="17">
        <v>13.8</v>
      </c>
      <c r="EF22" s="17">
        <v>0</v>
      </c>
      <c r="EG22" s="17">
        <v>27.6</v>
      </c>
      <c r="EH22" s="17">
        <v>40.9</v>
      </c>
      <c r="EI22" s="17">
        <v>3.6</v>
      </c>
      <c r="EJ22" s="17">
        <v>2</v>
      </c>
      <c r="EK22" s="17">
        <v>10.8</v>
      </c>
      <c r="EL22" s="17">
        <v>3.2</v>
      </c>
      <c r="EM22" s="17">
        <v>7.6</v>
      </c>
      <c r="EN22" s="17">
        <v>7.6</v>
      </c>
      <c r="EO22" s="17">
        <v>8.4</v>
      </c>
      <c r="EP22" s="17">
        <v>8.6</v>
      </c>
      <c r="EQ22" s="17">
        <v>1.6</v>
      </c>
      <c r="ER22" s="17">
        <v>0</v>
      </c>
      <c r="ES22" s="17">
        <v>0</v>
      </c>
      <c r="ET22" s="17">
        <v>0</v>
      </c>
      <c r="EU22" s="17">
        <v>0.6</v>
      </c>
      <c r="EV22" s="17">
        <v>29.3</v>
      </c>
      <c r="EW22" s="17">
        <v>34.4</v>
      </c>
      <c r="EX22" s="17">
        <v>0</v>
      </c>
      <c r="EY22" s="17">
        <v>0</v>
      </c>
      <c r="EZ22" s="17">
        <v>7</v>
      </c>
      <c r="FA22" s="17">
        <v>19.399999999999999</v>
      </c>
      <c r="FB22" s="17">
        <v>9.4</v>
      </c>
      <c r="FC22" s="17">
        <v>42.96</v>
      </c>
      <c r="FD22" s="17">
        <v>11.81</v>
      </c>
      <c r="FE22" s="17">
        <v>16.8</v>
      </c>
      <c r="FF22" s="17"/>
      <c r="FG22" s="17">
        <v>7.1</v>
      </c>
      <c r="FH22" s="17"/>
      <c r="FI22" s="17"/>
      <c r="FJ22" s="17">
        <v>6674.57</v>
      </c>
      <c r="FK22" s="15"/>
      <c r="FL22" s="17">
        <v>18.2</v>
      </c>
      <c r="FM22" s="17">
        <v>7.968</v>
      </c>
      <c r="FN22" s="17"/>
      <c r="FO22" s="17">
        <v>13.2</v>
      </c>
      <c r="FP22" s="17">
        <v>27.022770000000001</v>
      </c>
      <c r="FQ22" s="17">
        <v>18.924219999999998</v>
      </c>
      <c r="FR22" s="17">
        <v>6.4</v>
      </c>
      <c r="FS22" s="17">
        <v>16.100000000000001</v>
      </c>
      <c r="FT22" s="17">
        <v>107.81498999999999</v>
      </c>
    </row>
    <row r="23" spans="1:176" ht="24" customHeight="1" x14ac:dyDescent="0.3">
      <c r="A23" s="16" t="s">
        <v>27</v>
      </c>
      <c r="B23" s="16" t="s">
        <v>769</v>
      </c>
      <c r="C23" s="17">
        <v>140.9</v>
      </c>
      <c r="D23" s="17">
        <v>646</v>
      </c>
      <c r="E23" s="17">
        <v>144.9</v>
      </c>
      <c r="F23" s="17"/>
      <c r="G23" s="17"/>
      <c r="H23" s="17">
        <v>89.5</v>
      </c>
      <c r="I23" s="17">
        <v>105.7</v>
      </c>
      <c r="J23" s="17">
        <v>84.2</v>
      </c>
      <c r="K23" s="17"/>
      <c r="L23" s="17">
        <v>186.5</v>
      </c>
      <c r="M23" s="17">
        <v>205</v>
      </c>
      <c r="N23" s="17">
        <v>207.2</v>
      </c>
      <c r="O23" s="17">
        <v>290.10000000000002</v>
      </c>
      <c r="P23" s="17"/>
      <c r="Q23" s="17"/>
      <c r="R23" s="17">
        <v>539.5</v>
      </c>
      <c r="S23" s="17">
        <v>4.7</v>
      </c>
      <c r="T23" s="17"/>
      <c r="U23" s="17"/>
      <c r="V23" s="17"/>
      <c r="W23" s="17"/>
      <c r="X23" s="17">
        <v>161.30000000000001</v>
      </c>
      <c r="Y23" s="17">
        <v>6.9</v>
      </c>
      <c r="Z23" s="17">
        <v>5.2</v>
      </c>
      <c r="AA23" s="17"/>
      <c r="AB23" s="17">
        <v>7</v>
      </c>
      <c r="AC23" s="17">
        <v>11.4</v>
      </c>
      <c r="AD23" s="17">
        <v>59.7</v>
      </c>
      <c r="AE23" s="17"/>
      <c r="AF23" s="17"/>
      <c r="AG23" s="17"/>
      <c r="AH23" s="17"/>
      <c r="AI23" s="17">
        <v>106</v>
      </c>
      <c r="AJ23" s="17">
        <v>133.9</v>
      </c>
      <c r="AK23" s="17"/>
      <c r="AL23" s="17"/>
      <c r="AM23" s="17"/>
      <c r="AN23" s="17">
        <v>6.5</v>
      </c>
      <c r="AO23" s="17">
        <v>0</v>
      </c>
      <c r="AP23" s="17">
        <v>49.8</v>
      </c>
      <c r="AQ23" s="17">
        <v>0</v>
      </c>
      <c r="AR23" s="17">
        <v>33.1</v>
      </c>
      <c r="AS23" s="17">
        <v>18.8</v>
      </c>
      <c r="AT23" s="17">
        <v>19.8</v>
      </c>
      <c r="AU23" s="17">
        <v>88</v>
      </c>
      <c r="AV23" s="17">
        <v>180.9</v>
      </c>
      <c r="AW23" s="17">
        <v>180.5</v>
      </c>
      <c r="AX23" s="17">
        <v>183.9</v>
      </c>
      <c r="AY23" s="17">
        <v>102.3</v>
      </c>
      <c r="AZ23" s="17">
        <v>7.8</v>
      </c>
      <c r="BA23" s="17">
        <v>2</v>
      </c>
      <c r="BB23" s="17">
        <v>33.299999999999997</v>
      </c>
      <c r="BC23" s="17">
        <v>40.1</v>
      </c>
      <c r="BD23" s="17">
        <v>3.8</v>
      </c>
      <c r="BE23" s="17">
        <v>0</v>
      </c>
      <c r="BF23" s="17">
        <v>130.69999999999999</v>
      </c>
      <c r="BG23" s="17"/>
      <c r="BH23" s="17"/>
      <c r="BI23" s="17">
        <v>20.399999999999999</v>
      </c>
      <c r="BJ23" s="17"/>
      <c r="BK23" s="17"/>
      <c r="BL23" s="17">
        <v>0</v>
      </c>
      <c r="BM23" s="17"/>
      <c r="BN23" s="17"/>
      <c r="BO23" s="17"/>
      <c r="BP23" s="17">
        <v>79.599999999999994</v>
      </c>
      <c r="BQ23" s="17">
        <v>176.6</v>
      </c>
      <c r="BR23" s="17">
        <v>174.6</v>
      </c>
      <c r="BS23" s="17">
        <v>200</v>
      </c>
      <c r="BT23" s="17">
        <v>273.5</v>
      </c>
      <c r="BU23" s="17"/>
      <c r="BV23" s="17"/>
      <c r="BW23" s="17"/>
      <c r="BX23" s="17"/>
      <c r="BY23" s="17"/>
      <c r="BZ23" s="17"/>
      <c r="CA23" s="17"/>
      <c r="CB23" s="17"/>
      <c r="CC23" s="17">
        <v>2.6</v>
      </c>
      <c r="CD23" s="17">
        <v>171.8</v>
      </c>
      <c r="CE23" s="17">
        <v>112.7</v>
      </c>
      <c r="CF23" s="17">
        <v>63.7</v>
      </c>
      <c r="CG23" s="17">
        <v>69.400000000000006</v>
      </c>
      <c r="CH23" s="17">
        <v>29.9</v>
      </c>
      <c r="CI23" s="17"/>
      <c r="CJ23" s="17"/>
      <c r="CK23" s="17"/>
      <c r="CL23" s="17">
        <v>146.4</v>
      </c>
      <c r="CM23" s="17">
        <v>146.9</v>
      </c>
      <c r="CN23" s="17">
        <v>148.69999999999999</v>
      </c>
      <c r="CO23" s="17"/>
      <c r="CP23" s="17"/>
      <c r="CQ23" s="17"/>
      <c r="CR23" s="17"/>
      <c r="CS23" s="17"/>
      <c r="CT23" s="17">
        <v>157.6</v>
      </c>
      <c r="CU23" s="17">
        <v>81.8</v>
      </c>
      <c r="CV23" s="17">
        <v>0</v>
      </c>
      <c r="CW23" s="17">
        <v>35.700000000000003</v>
      </c>
      <c r="CX23" s="17">
        <v>0</v>
      </c>
      <c r="CY23" s="17">
        <v>0.5</v>
      </c>
      <c r="CZ23" s="17">
        <v>0</v>
      </c>
      <c r="DA23" s="17">
        <v>14.9</v>
      </c>
      <c r="DB23" s="17">
        <v>10</v>
      </c>
      <c r="DC23" s="17">
        <v>5.3</v>
      </c>
      <c r="DD23" s="17">
        <v>0.6</v>
      </c>
      <c r="DE23" s="17">
        <v>0</v>
      </c>
      <c r="DF23" s="17">
        <v>2.8</v>
      </c>
      <c r="DG23" s="17">
        <v>20.100000000000001</v>
      </c>
      <c r="DH23" s="17">
        <v>20</v>
      </c>
      <c r="DI23" s="17">
        <v>19</v>
      </c>
      <c r="DJ23" s="17">
        <v>3.4</v>
      </c>
      <c r="DK23" s="17">
        <v>18.399999999999999</v>
      </c>
      <c r="DL23" s="17">
        <v>0.8</v>
      </c>
      <c r="DM23" s="17">
        <v>0.5</v>
      </c>
      <c r="DN23" s="17">
        <v>9</v>
      </c>
      <c r="DO23" s="17">
        <v>23.7</v>
      </c>
      <c r="DP23" s="17">
        <v>4.5</v>
      </c>
      <c r="DQ23" s="17">
        <v>1</v>
      </c>
      <c r="DR23" s="17">
        <v>2.2000000000000002</v>
      </c>
      <c r="DS23" s="17">
        <v>3</v>
      </c>
      <c r="DT23" s="17">
        <v>0</v>
      </c>
      <c r="DU23" s="17">
        <v>2.8</v>
      </c>
      <c r="DV23" s="17">
        <v>6.7</v>
      </c>
      <c r="DW23" s="17">
        <v>1.6</v>
      </c>
      <c r="DX23" s="17"/>
      <c r="DY23" s="17">
        <v>9.6</v>
      </c>
      <c r="DZ23" s="17">
        <v>4.5999999999999996</v>
      </c>
      <c r="EA23" s="17">
        <v>6</v>
      </c>
      <c r="EB23" s="17">
        <v>8.1999999999999993</v>
      </c>
      <c r="EC23" s="17">
        <v>18.8</v>
      </c>
      <c r="ED23" s="17">
        <v>23.4</v>
      </c>
      <c r="EE23" s="17">
        <v>11.6</v>
      </c>
      <c r="EF23" s="17">
        <v>0.2</v>
      </c>
      <c r="EG23" s="17">
        <v>22.7</v>
      </c>
      <c r="EH23" s="17">
        <v>44.4</v>
      </c>
      <c r="EI23" s="17">
        <v>1.5</v>
      </c>
      <c r="EJ23" s="17">
        <v>1.6</v>
      </c>
      <c r="EK23" s="17">
        <v>10.8</v>
      </c>
      <c r="EL23" s="17">
        <v>3.2</v>
      </c>
      <c r="EM23" s="17">
        <v>7.5</v>
      </c>
      <c r="EN23" s="17">
        <v>7.6</v>
      </c>
      <c r="EO23" s="17">
        <v>8.4</v>
      </c>
      <c r="EP23" s="17">
        <v>8.6</v>
      </c>
      <c r="EQ23" s="17">
        <v>1.1000000000000001</v>
      </c>
      <c r="ER23" s="17">
        <v>3.2</v>
      </c>
      <c r="ES23" s="17">
        <v>0</v>
      </c>
      <c r="ET23" s="17">
        <v>2.8</v>
      </c>
      <c r="EU23" s="17">
        <v>0.6</v>
      </c>
      <c r="EV23" s="17">
        <v>18.3</v>
      </c>
      <c r="EW23" s="17">
        <v>21.3</v>
      </c>
      <c r="EX23" s="17">
        <v>1.4</v>
      </c>
      <c r="EY23" s="17">
        <v>0</v>
      </c>
      <c r="EZ23" s="17">
        <v>7</v>
      </c>
      <c r="FA23" s="17">
        <v>19.5</v>
      </c>
      <c r="FB23" s="17">
        <v>9.4</v>
      </c>
      <c r="FC23" s="17">
        <v>42.61</v>
      </c>
      <c r="FD23" s="17">
        <v>9.41</v>
      </c>
      <c r="FE23" s="17">
        <v>16.7</v>
      </c>
      <c r="FF23" s="17"/>
      <c r="FG23" s="17">
        <v>7.3</v>
      </c>
      <c r="FH23" s="17"/>
      <c r="FI23" s="17"/>
      <c r="FJ23" s="17">
        <v>6838.92</v>
      </c>
      <c r="FK23" s="15"/>
      <c r="FL23" s="17">
        <v>18.2</v>
      </c>
      <c r="FM23" s="17">
        <v>7.9660000000000002</v>
      </c>
      <c r="FN23" s="17"/>
      <c r="FO23" s="17">
        <v>13.2</v>
      </c>
      <c r="FP23" s="17">
        <v>27.006910000000001</v>
      </c>
      <c r="FQ23" s="17">
        <v>18.92257</v>
      </c>
      <c r="FR23" s="17">
        <v>6.2</v>
      </c>
      <c r="FS23" s="17">
        <v>15.9</v>
      </c>
      <c r="FT23" s="17">
        <v>107.39548000000001</v>
      </c>
    </row>
    <row r="24" spans="1:176" ht="24" customHeight="1" x14ac:dyDescent="0.3">
      <c r="A24" s="16" t="s">
        <v>27</v>
      </c>
      <c r="B24" s="16" t="s">
        <v>770</v>
      </c>
      <c r="C24" s="17">
        <v>144.6</v>
      </c>
      <c r="D24" s="17">
        <v>648</v>
      </c>
      <c r="E24" s="17">
        <v>145.4</v>
      </c>
      <c r="F24" s="17"/>
      <c r="G24" s="17"/>
      <c r="H24" s="17">
        <v>90.3</v>
      </c>
      <c r="I24" s="17">
        <v>107.1</v>
      </c>
      <c r="J24" s="17">
        <v>84.7</v>
      </c>
      <c r="K24" s="17"/>
      <c r="L24" s="17">
        <v>185.7</v>
      </c>
      <c r="M24" s="17">
        <v>205.9</v>
      </c>
      <c r="N24" s="17">
        <v>206.1</v>
      </c>
      <c r="O24" s="17">
        <v>289.3</v>
      </c>
      <c r="P24" s="17"/>
      <c r="Q24" s="17"/>
      <c r="R24" s="17">
        <v>526.4</v>
      </c>
      <c r="S24" s="17">
        <v>4.8</v>
      </c>
      <c r="T24" s="17"/>
      <c r="U24" s="17"/>
      <c r="V24" s="17"/>
      <c r="W24" s="17"/>
      <c r="X24" s="17">
        <v>163.19999999999999</v>
      </c>
      <c r="Y24" s="17">
        <v>7.4</v>
      </c>
      <c r="Z24" s="17">
        <v>5.2</v>
      </c>
      <c r="AA24" s="17"/>
      <c r="AB24" s="17">
        <v>7</v>
      </c>
      <c r="AC24" s="17">
        <v>10.7</v>
      </c>
      <c r="AD24" s="17">
        <v>60.4</v>
      </c>
      <c r="AE24" s="17"/>
      <c r="AF24" s="17"/>
      <c r="AG24" s="17"/>
      <c r="AH24" s="17"/>
      <c r="AI24" s="17">
        <v>110.2</v>
      </c>
      <c r="AJ24" s="17">
        <v>52.5</v>
      </c>
      <c r="AK24" s="17"/>
      <c r="AL24" s="17"/>
      <c r="AM24" s="17"/>
      <c r="AN24" s="17">
        <v>6.5</v>
      </c>
      <c r="AO24" s="17">
        <v>0</v>
      </c>
      <c r="AP24" s="17">
        <v>49.4</v>
      </c>
      <c r="AQ24" s="17">
        <v>0</v>
      </c>
      <c r="AR24" s="17">
        <v>31</v>
      </c>
      <c r="AS24" s="17">
        <v>18.8</v>
      </c>
      <c r="AT24" s="17">
        <v>19.8</v>
      </c>
      <c r="AU24" s="17">
        <v>89.2</v>
      </c>
      <c r="AV24" s="17">
        <v>182.5</v>
      </c>
      <c r="AW24" s="17">
        <v>182.8</v>
      </c>
      <c r="AX24" s="17">
        <v>183.6</v>
      </c>
      <c r="AY24" s="17">
        <v>102.4</v>
      </c>
      <c r="AZ24" s="17">
        <v>7.6</v>
      </c>
      <c r="BA24" s="17">
        <v>2</v>
      </c>
      <c r="BB24" s="17">
        <v>30.2</v>
      </c>
      <c r="BC24" s="17">
        <v>41</v>
      </c>
      <c r="BD24" s="17">
        <v>3.8</v>
      </c>
      <c r="BE24" s="17">
        <v>0</v>
      </c>
      <c r="BF24" s="17">
        <v>101.7</v>
      </c>
      <c r="BG24" s="17"/>
      <c r="BH24" s="17"/>
      <c r="BI24" s="17">
        <v>20.9</v>
      </c>
      <c r="BJ24" s="17"/>
      <c r="BK24" s="17"/>
      <c r="BL24" s="17">
        <v>0</v>
      </c>
      <c r="BM24" s="17"/>
      <c r="BN24" s="17"/>
      <c r="BO24" s="17"/>
      <c r="BP24" s="17">
        <v>80.099999999999994</v>
      </c>
      <c r="BQ24" s="17">
        <v>176.2</v>
      </c>
      <c r="BR24" s="17">
        <v>174.2</v>
      </c>
      <c r="BS24" s="17">
        <v>200</v>
      </c>
      <c r="BT24" s="17">
        <v>274.5</v>
      </c>
      <c r="BU24" s="17"/>
      <c r="BV24" s="17"/>
      <c r="BW24" s="17"/>
      <c r="BX24" s="17"/>
      <c r="BY24" s="17"/>
      <c r="BZ24" s="17"/>
      <c r="CA24" s="17"/>
      <c r="CB24" s="17"/>
      <c r="CC24" s="17">
        <v>2.6</v>
      </c>
      <c r="CD24" s="17">
        <v>97.1</v>
      </c>
      <c r="CE24" s="17">
        <v>103.4</v>
      </c>
      <c r="CF24" s="17">
        <v>64.2</v>
      </c>
      <c r="CG24" s="17">
        <v>69.400000000000006</v>
      </c>
      <c r="CH24" s="17">
        <v>30</v>
      </c>
      <c r="CI24" s="17"/>
      <c r="CJ24" s="17"/>
      <c r="CK24" s="17"/>
      <c r="CL24" s="17">
        <v>145.9</v>
      </c>
      <c r="CM24" s="17">
        <v>146.80000000000001</v>
      </c>
      <c r="CN24" s="17">
        <v>148.4</v>
      </c>
      <c r="CO24" s="17"/>
      <c r="CP24" s="17"/>
      <c r="CQ24" s="17"/>
      <c r="CR24" s="17"/>
      <c r="CS24" s="17"/>
      <c r="CT24" s="17">
        <v>216.7</v>
      </c>
      <c r="CU24" s="17">
        <v>102.6</v>
      </c>
      <c r="CV24" s="17">
        <v>0</v>
      </c>
      <c r="CW24" s="17">
        <v>28.4</v>
      </c>
      <c r="CX24" s="17">
        <v>17.8</v>
      </c>
      <c r="CY24" s="17">
        <v>0.1</v>
      </c>
      <c r="CZ24" s="17">
        <v>0</v>
      </c>
      <c r="DA24" s="17">
        <v>15</v>
      </c>
      <c r="DB24" s="17">
        <v>9.9</v>
      </c>
      <c r="DC24" s="17">
        <v>5.4</v>
      </c>
      <c r="DD24" s="17">
        <v>0.6</v>
      </c>
      <c r="DE24" s="17">
        <v>0</v>
      </c>
      <c r="DF24" s="17">
        <v>2.8</v>
      </c>
      <c r="DG24" s="17">
        <v>20.2</v>
      </c>
      <c r="DH24" s="17">
        <v>20</v>
      </c>
      <c r="DI24" s="17">
        <v>18.899999999999999</v>
      </c>
      <c r="DJ24" s="17">
        <v>3.4</v>
      </c>
      <c r="DK24" s="17">
        <v>18.399999999999999</v>
      </c>
      <c r="DL24" s="17">
        <v>1.6</v>
      </c>
      <c r="DM24" s="17">
        <v>1.1000000000000001</v>
      </c>
      <c r="DN24" s="17">
        <v>7.5</v>
      </c>
      <c r="DO24" s="17">
        <v>23.3</v>
      </c>
      <c r="DP24" s="17">
        <v>4.5</v>
      </c>
      <c r="DQ24" s="17">
        <v>1</v>
      </c>
      <c r="DR24" s="17">
        <v>2.2000000000000002</v>
      </c>
      <c r="DS24" s="17">
        <v>3</v>
      </c>
      <c r="DT24" s="17">
        <v>0</v>
      </c>
      <c r="DU24" s="17">
        <v>2.8</v>
      </c>
      <c r="DV24" s="17">
        <v>6.6</v>
      </c>
      <c r="DW24" s="17">
        <v>1.5</v>
      </c>
      <c r="DX24" s="17"/>
      <c r="DY24" s="17">
        <v>9.6</v>
      </c>
      <c r="DZ24" s="17">
        <v>4.5999999999999996</v>
      </c>
      <c r="EA24" s="17">
        <v>6.1</v>
      </c>
      <c r="EB24" s="17">
        <v>8.3000000000000007</v>
      </c>
      <c r="EC24" s="17">
        <v>18.8</v>
      </c>
      <c r="ED24" s="17">
        <v>19.5</v>
      </c>
      <c r="EE24" s="17">
        <v>12.5</v>
      </c>
      <c r="EF24" s="17">
        <v>5.2</v>
      </c>
      <c r="EG24" s="17">
        <v>36.6</v>
      </c>
      <c r="EH24" s="17">
        <v>45.5</v>
      </c>
      <c r="EI24" s="17">
        <v>3.6</v>
      </c>
      <c r="EJ24" s="17">
        <v>3</v>
      </c>
      <c r="EK24" s="17">
        <v>10.8</v>
      </c>
      <c r="EL24" s="17">
        <v>3.2</v>
      </c>
      <c r="EM24" s="17">
        <v>7.5</v>
      </c>
      <c r="EN24" s="17">
        <v>7.6</v>
      </c>
      <c r="EO24" s="17">
        <v>8.4</v>
      </c>
      <c r="EP24" s="17">
        <v>8.6</v>
      </c>
      <c r="EQ24" s="17">
        <v>0.5</v>
      </c>
      <c r="ER24" s="17">
        <v>52.8</v>
      </c>
      <c r="ES24" s="17">
        <v>1.8</v>
      </c>
      <c r="ET24" s="17">
        <v>31.6</v>
      </c>
      <c r="EU24" s="17">
        <v>0.6</v>
      </c>
      <c r="EV24" s="17">
        <v>8.1999999999999993</v>
      </c>
      <c r="EW24" s="17">
        <v>8.1</v>
      </c>
      <c r="EX24" s="17">
        <v>25.1</v>
      </c>
      <c r="EY24" s="17">
        <v>1.8</v>
      </c>
      <c r="EZ24" s="17">
        <v>7</v>
      </c>
      <c r="FA24" s="17">
        <v>19.399999999999999</v>
      </c>
      <c r="FB24" s="17">
        <v>9.3000000000000007</v>
      </c>
      <c r="FC24" s="17">
        <v>43.6</v>
      </c>
      <c r="FD24" s="17">
        <v>13.91</v>
      </c>
      <c r="FE24" s="17">
        <v>16.8</v>
      </c>
      <c r="FF24" s="17"/>
      <c r="FG24" s="17">
        <v>7.2</v>
      </c>
      <c r="FH24" s="17"/>
      <c r="FI24" s="17"/>
      <c r="FJ24" s="17">
        <v>6843.31</v>
      </c>
      <c r="FK24" s="15"/>
      <c r="FL24" s="17">
        <v>18.2</v>
      </c>
      <c r="FM24" s="17">
        <v>7.9660000000000002</v>
      </c>
      <c r="FN24" s="17"/>
      <c r="FO24" s="17">
        <v>13.2</v>
      </c>
      <c r="FP24" s="17">
        <v>26.978840000000002</v>
      </c>
      <c r="FQ24" s="17">
        <v>18.91994</v>
      </c>
      <c r="FR24" s="17">
        <v>6.1</v>
      </c>
      <c r="FS24" s="17">
        <v>16.100000000000001</v>
      </c>
      <c r="FT24" s="17">
        <v>107.46478</v>
      </c>
    </row>
    <row r="25" spans="1:176" ht="24" customHeight="1" x14ac:dyDescent="0.3">
      <c r="A25" s="16" t="s">
        <v>27</v>
      </c>
      <c r="B25" s="16" t="s">
        <v>771</v>
      </c>
      <c r="C25" s="17">
        <v>149.19999999999999</v>
      </c>
      <c r="D25" s="17">
        <v>645.4</v>
      </c>
      <c r="E25" s="17">
        <v>144.9</v>
      </c>
      <c r="F25" s="17"/>
      <c r="G25" s="17"/>
      <c r="H25" s="17">
        <v>89.9</v>
      </c>
      <c r="I25" s="17">
        <v>108.6</v>
      </c>
      <c r="J25" s="17">
        <v>84.5</v>
      </c>
      <c r="K25" s="17"/>
      <c r="L25" s="17">
        <v>185.5</v>
      </c>
      <c r="M25" s="17">
        <v>205</v>
      </c>
      <c r="N25" s="17">
        <v>206.2</v>
      </c>
      <c r="O25" s="17">
        <v>289</v>
      </c>
      <c r="P25" s="17"/>
      <c r="Q25" s="17"/>
      <c r="R25" s="17">
        <v>463.6</v>
      </c>
      <c r="S25" s="17">
        <v>4.8</v>
      </c>
      <c r="T25" s="17"/>
      <c r="U25" s="17"/>
      <c r="V25" s="17"/>
      <c r="W25" s="17"/>
      <c r="X25" s="17">
        <v>160.5</v>
      </c>
      <c r="Y25" s="17">
        <v>7.4</v>
      </c>
      <c r="Z25" s="17">
        <v>5.2</v>
      </c>
      <c r="AA25" s="17"/>
      <c r="AB25" s="17">
        <v>6.8</v>
      </c>
      <c r="AC25" s="17">
        <v>10.7</v>
      </c>
      <c r="AD25" s="17">
        <v>59.7</v>
      </c>
      <c r="AE25" s="17"/>
      <c r="AF25" s="17"/>
      <c r="AG25" s="17"/>
      <c r="AH25" s="17"/>
      <c r="AI25" s="17">
        <v>110.3</v>
      </c>
      <c r="AJ25" s="17">
        <v>90.2</v>
      </c>
      <c r="AK25" s="17"/>
      <c r="AL25" s="17"/>
      <c r="AM25" s="17"/>
      <c r="AN25" s="17">
        <v>6.5</v>
      </c>
      <c r="AO25" s="17">
        <v>0</v>
      </c>
      <c r="AP25" s="17">
        <v>47.2</v>
      </c>
      <c r="AQ25" s="17">
        <v>19.899999999999999</v>
      </c>
      <c r="AR25" s="17">
        <v>32.200000000000003</v>
      </c>
      <c r="AS25" s="17">
        <v>18.8</v>
      </c>
      <c r="AT25" s="17">
        <v>19.8</v>
      </c>
      <c r="AU25" s="17">
        <v>85.9</v>
      </c>
      <c r="AV25" s="17">
        <v>184.3</v>
      </c>
      <c r="AW25" s="17">
        <v>183.8</v>
      </c>
      <c r="AX25" s="17">
        <v>182.7</v>
      </c>
      <c r="AY25" s="17">
        <v>103.1</v>
      </c>
      <c r="AZ25" s="17">
        <v>7.8</v>
      </c>
      <c r="BA25" s="17">
        <v>2</v>
      </c>
      <c r="BB25" s="17">
        <v>16.8</v>
      </c>
      <c r="BC25" s="17">
        <v>41.1</v>
      </c>
      <c r="BD25" s="17">
        <v>3.8</v>
      </c>
      <c r="BE25" s="17">
        <v>0</v>
      </c>
      <c r="BF25" s="17">
        <v>52.8</v>
      </c>
      <c r="BG25" s="17"/>
      <c r="BH25" s="17"/>
      <c r="BI25" s="17">
        <v>46.8</v>
      </c>
      <c r="BJ25" s="17"/>
      <c r="BK25" s="17"/>
      <c r="BL25" s="17">
        <v>0</v>
      </c>
      <c r="BM25" s="17"/>
      <c r="BN25" s="17"/>
      <c r="BO25" s="17"/>
      <c r="BP25" s="17">
        <v>80.2</v>
      </c>
      <c r="BQ25" s="17">
        <v>175.5</v>
      </c>
      <c r="BR25" s="17">
        <v>173.7</v>
      </c>
      <c r="BS25" s="17">
        <v>200</v>
      </c>
      <c r="BT25" s="17">
        <v>273.39999999999998</v>
      </c>
      <c r="BU25" s="17"/>
      <c r="BV25" s="17"/>
      <c r="BW25" s="17"/>
      <c r="BX25" s="17"/>
      <c r="BY25" s="17"/>
      <c r="BZ25" s="17"/>
      <c r="CA25" s="17"/>
      <c r="CB25" s="17"/>
      <c r="CC25" s="17">
        <v>2.6</v>
      </c>
      <c r="CD25" s="17">
        <v>67.7</v>
      </c>
      <c r="CE25" s="17">
        <v>92.8</v>
      </c>
      <c r="CF25" s="17">
        <v>63.8</v>
      </c>
      <c r="CG25" s="17">
        <v>69.3</v>
      </c>
      <c r="CH25" s="17">
        <v>30.2</v>
      </c>
      <c r="CI25" s="17"/>
      <c r="CJ25" s="17"/>
      <c r="CK25" s="17"/>
      <c r="CL25" s="17">
        <v>145.6</v>
      </c>
      <c r="CM25" s="17">
        <v>146.19999999999999</v>
      </c>
      <c r="CN25" s="17">
        <v>148</v>
      </c>
      <c r="CO25" s="17"/>
      <c r="CP25" s="17"/>
      <c r="CQ25" s="17"/>
      <c r="CR25" s="17"/>
      <c r="CS25" s="17"/>
      <c r="CT25" s="17">
        <v>216.2</v>
      </c>
      <c r="CU25" s="17">
        <v>103</v>
      </c>
      <c r="CV25" s="17">
        <v>0.1</v>
      </c>
      <c r="CW25" s="17">
        <v>25</v>
      </c>
      <c r="CX25" s="17">
        <v>37.6</v>
      </c>
      <c r="CY25" s="17">
        <v>0</v>
      </c>
      <c r="CZ25" s="17">
        <v>0</v>
      </c>
      <c r="DA25" s="17">
        <v>15.2</v>
      </c>
      <c r="DB25" s="17">
        <v>9.9</v>
      </c>
      <c r="DC25" s="17">
        <v>5.3</v>
      </c>
      <c r="DD25" s="17">
        <v>0.6</v>
      </c>
      <c r="DE25" s="17">
        <v>0</v>
      </c>
      <c r="DF25" s="17">
        <v>2.8</v>
      </c>
      <c r="DG25" s="17">
        <v>20.5</v>
      </c>
      <c r="DH25" s="17">
        <v>20</v>
      </c>
      <c r="DI25" s="17">
        <v>18.899999999999999</v>
      </c>
      <c r="DJ25" s="17">
        <v>3.4</v>
      </c>
      <c r="DK25" s="17">
        <v>18.399999999999999</v>
      </c>
      <c r="DL25" s="17">
        <v>1.8</v>
      </c>
      <c r="DM25" s="17">
        <v>1.2</v>
      </c>
      <c r="DN25" s="17">
        <v>6.5</v>
      </c>
      <c r="DO25" s="17">
        <v>17.100000000000001</v>
      </c>
      <c r="DP25" s="17">
        <v>4.5</v>
      </c>
      <c r="DQ25" s="17">
        <v>1</v>
      </c>
      <c r="DR25" s="17">
        <v>2.2000000000000002</v>
      </c>
      <c r="DS25" s="17">
        <v>3</v>
      </c>
      <c r="DT25" s="17">
        <v>0.3</v>
      </c>
      <c r="DU25" s="17">
        <v>2.8</v>
      </c>
      <c r="DV25" s="17">
        <v>7</v>
      </c>
      <c r="DW25" s="17">
        <v>1.6</v>
      </c>
      <c r="DX25" s="17"/>
      <c r="DY25" s="17">
        <v>9.6</v>
      </c>
      <c r="DZ25" s="17">
        <v>4.5</v>
      </c>
      <c r="EA25" s="17">
        <v>6.1</v>
      </c>
      <c r="EB25" s="17">
        <v>8.3000000000000007</v>
      </c>
      <c r="EC25" s="17">
        <v>18.899999999999999</v>
      </c>
      <c r="ED25" s="17">
        <v>18.5</v>
      </c>
      <c r="EE25" s="17">
        <v>13.8</v>
      </c>
      <c r="EF25" s="17">
        <v>14.5</v>
      </c>
      <c r="EG25" s="17">
        <v>22.3</v>
      </c>
      <c r="EH25" s="17">
        <v>45.2</v>
      </c>
      <c r="EI25" s="17">
        <v>2.7</v>
      </c>
      <c r="EJ25" s="17">
        <v>3</v>
      </c>
      <c r="EK25" s="17">
        <v>10.8</v>
      </c>
      <c r="EL25" s="17">
        <v>3.2</v>
      </c>
      <c r="EM25" s="17">
        <v>7.4</v>
      </c>
      <c r="EN25" s="17">
        <v>7.6</v>
      </c>
      <c r="EO25" s="17">
        <v>8.1999999999999993</v>
      </c>
      <c r="EP25" s="17">
        <v>8.4</v>
      </c>
      <c r="EQ25" s="17">
        <v>0.1</v>
      </c>
      <c r="ER25" s="17">
        <v>131</v>
      </c>
      <c r="ES25" s="17">
        <v>4.0999999999999996</v>
      </c>
      <c r="ET25" s="17">
        <v>75.5</v>
      </c>
      <c r="EU25" s="17">
        <v>0.6</v>
      </c>
      <c r="EV25" s="17">
        <v>1.7</v>
      </c>
      <c r="EW25" s="17">
        <v>5.5</v>
      </c>
      <c r="EX25" s="17">
        <v>59.1</v>
      </c>
      <c r="EY25" s="17">
        <v>4.5</v>
      </c>
      <c r="EZ25" s="17">
        <v>7</v>
      </c>
      <c r="FA25" s="17">
        <v>19.399999999999999</v>
      </c>
      <c r="FB25" s="17">
        <v>9.6</v>
      </c>
      <c r="FC25" s="17">
        <v>43.91</v>
      </c>
      <c r="FD25" s="17">
        <v>13.74</v>
      </c>
      <c r="FE25" s="17">
        <v>16.5</v>
      </c>
      <c r="FF25" s="17"/>
      <c r="FG25" s="17">
        <v>7.6</v>
      </c>
      <c r="FH25" s="17"/>
      <c r="FI25" s="17"/>
      <c r="FJ25" s="17">
        <v>6910.45</v>
      </c>
      <c r="FK25" s="15"/>
      <c r="FL25" s="17">
        <v>13.9</v>
      </c>
      <c r="FM25" s="17">
        <v>7.9660000000000002</v>
      </c>
      <c r="FN25" s="17"/>
      <c r="FO25" s="17">
        <v>13.2</v>
      </c>
      <c r="FP25" s="17">
        <v>26.961919999999999</v>
      </c>
      <c r="FQ25" s="17">
        <v>18.919139999999999</v>
      </c>
      <c r="FR25" s="17">
        <v>6</v>
      </c>
      <c r="FS25" s="17">
        <v>16.100000000000001</v>
      </c>
      <c r="FT25" s="17">
        <v>103.04706</v>
      </c>
    </row>
    <row r="26" spans="1:176" ht="24" customHeight="1" x14ac:dyDescent="0.3">
      <c r="A26" s="18" t="s">
        <v>27</v>
      </c>
      <c r="B26" s="18" t="s">
        <v>772</v>
      </c>
      <c r="C26" s="19">
        <v>103</v>
      </c>
      <c r="D26" s="19">
        <v>650.70000000000005</v>
      </c>
      <c r="E26" s="19">
        <v>145.9</v>
      </c>
      <c r="F26" s="19"/>
      <c r="G26" s="19"/>
      <c r="H26" s="19">
        <v>90.6</v>
      </c>
      <c r="I26" s="19">
        <v>108.8</v>
      </c>
      <c r="J26" s="19">
        <v>85.5</v>
      </c>
      <c r="K26" s="19"/>
      <c r="L26" s="19">
        <v>186.1</v>
      </c>
      <c r="M26" s="19">
        <v>205.3</v>
      </c>
      <c r="N26" s="19">
        <v>208</v>
      </c>
      <c r="O26" s="19">
        <v>289.10000000000002</v>
      </c>
      <c r="P26" s="19"/>
      <c r="Q26" s="19"/>
      <c r="R26" s="19">
        <v>453.8</v>
      </c>
      <c r="S26" s="19">
        <v>4.8</v>
      </c>
      <c r="T26" s="19"/>
      <c r="U26" s="19"/>
      <c r="V26" s="19"/>
      <c r="W26" s="19"/>
      <c r="X26" s="19">
        <v>160.9</v>
      </c>
      <c r="Y26" s="19">
        <v>7.7</v>
      </c>
      <c r="Z26" s="19">
        <v>5.5</v>
      </c>
      <c r="AA26" s="19"/>
      <c r="AB26" s="19">
        <v>6.8</v>
      </c>
      <c r="AC26" s="19">
        <v>9.6</v>
      </c>
      <c r="AD26" s="19">
        <v>61.1</v>
      </c>
      <c r="AE26" s="19"/>
      <c r="AF26" s="19"/>
      <c r="AG26" s="19"/>
      <c r="AH26" s="19"/>
      <c r="AI26" s="19">
        <v>80.7</v>
      </c>
      <c r="AJ26" s="19">
        <v>56.7</v>
      </c>
      <c r="AK26" s="19"/>
      <c r="AL26" s="19"/>
      <c r="AM26" s="19"/>
      <c r="AN26" s="19">
        <v>6.5</v>
      </c>
      <c r="AO26" s="19">
        <v>0</v>
      </c>
      <c r="AP26" s="19">
        <v>47</v>
      </c>
      <c r="AQ26" s="19">
        <v>60.1</v>
      </c>
      <c r="AR26" s="19">
        <v>29.7</v>
      </c>
      <c r="AS26" s="19">
        <v>18.8</v>
      </c>
      <c r="AT26" s="19">
        <v>19.8</v>
      </c>
      <c r="AU26" s="19">
        <v>86.3</v>
      </c>
      <c r="AV26" s="19">
        <v>183.9</v>
      </c>
      <c r="AW26" s="19">
        <v>185.5</v>
      </c>
      <c r="AX26" s="19">
        <v>184.1</v>
      </c>
      <c r="AY26" s="19">
        <v>103.1</v>
      </c>
      <c r="AZ26" s="19">
        <v>7.8</v>
      </c>
      <c r="BA26" s="19">
        <v>2.1</v>
      </c>
      <c r="BB26" s="19">
        <v>21.2</v>
      </c>
      <c r="BC26" s="19">
        <v>41.8</v>
      </c>
      <c r="BD26" s="19">
        <v>3.8</v>
      </c>
      <c r="BE26" s="19">
        <v>0</v>
      </c>
      <c r="BF26" s="19">
        <v>68.400000000000006</v>
      </c>
      <c r="BG26" s="19"/>
      <c r="BH26" s="19"/>
      <c r="BI26" s="19">
        <v>47.1</v>
      </c>
      <c r="BJ26" s="19"/>
      <c r="BK26" s="19"/>
      <c r="BL26" s="19">
        <v>0</v>
      </c>
      <c r="BM26" s="19"/>
      <c r="BN26" s="19"/>
      <c r="BO26" s="19"/>
      <c r="BP26" s="19">
        <v>80.5</v>
      </c>
      <c r="BQ26" s="19">
        <v>176.4</v>
      </c>
      <c r="BR26" s="19">
        <v>174.6</v>
      </c>
      <c r="BS26" s="19">
        <v>200</v>
      </c>
      <c r="BT26" s="19">
        <v>273.89999999999998</v>
      </c>
      <c r="BU26" s="19"/>
      <c r="BV26" s="19"/>
      <c r="BW26" s="19"/>
      <c r="BX26" s="19"/>
      <c r="BY26" s="19"/>
      <c r="BZ26" s="19"/>
      <c r="CA26" s="19"/>
      <c r="CB26" s="19"/>
      <c r="CC26" s="19">
        <v>2.6</v>
      </c>
      <c r="CD26" s="19">
        <v>107.2</v>
      </c>
      <c r="CE26" s="19">
        <v>97.5</v>
      </c>
      <c r="CF26" s="19">
        <v>66.599999999999994</v>
      </c>
      <c r="CG26" s="19">
        <v>78.5</v>
      </c>
      <c r="CH26" s="19">
        <v>30.2</v>
      </c>
      <c r="CI26" s="19"/>
      <c r="CJ26" s="19"/>
      <c r="CK26" s="19"/>
      <c r="CL26" s="19">
        <v>146.80000000000001</v>
      </c>
      <c r="CM26" s="19">
        <v>147</v>
      </c>
      <c r="CN26" s="19">
        <v>148.80000000000001</v>
      </c>
      <c r="CO26" s="19"/>
      <c r="CP26" s="19"/>
      <c r="CQ26" s="19"/>
      <c r="CR26" s="19"/>
      <c r="CS26" s="19"/>
      <c r="CT26" s="19">
        <v>216.1</v>
      </c>
      <c r="CU26" s="19">
        <v>103.1</v>
      </c>
      <c r="CV26" s="19">
        <v>0.3</v>
      </c>
      <c r="CW26" s="19">
        <v>19.600000000000001</v>
      </c>
      <c r="CX26" s="19">
        <v>60.4</v>
      </c>
      <c r="CY26" s="19">
        <v>0</v>
      </c>
      <c r="CZ26" s="19">
        <v>0</v>
      </c>
      <c r="DA26" s="19">
        <v>15</v>
      </c>
      <c r="DB26" s="19">
        <v>10</v>
      </c>
      <c r="DC26" s="19">
        <v>5.3</v>
      </c>
      <c r="DD26" s="19">
        <v>0.6</v>
      </c>
      <c r="DE26" s="19">
        <v>0</v>
      </c>
      <c r="DF26" s="19">
        <v>2.9</v>
      </c>
      <c r="DG26" s="19">
        <v>20.5</v>
      </c>
      <c r="DH26" s="19">
        <v>20</v>
      </c>
      <c r="DI26" s="19">
        <v>18.8</v>
      </c>
      <c r="DJ26" s="19">
        <v>3.5</v>
      </c>
      <c r="DK26" s="19">
        <v>18.399999999999999</v>
      </c>
      <c r="DL26" s="19">
        <v>1.9</v>
      </c>
      <c r="DM26" s="19">
        <v>1.6</v>
      </c>
      <c r="DN26" s="19">
        <v>5.2</v>
      </c>
      <c r="DO26" s="19">
        <v>16.3</v>
      </c>
      <c r="DP26" s="19">
        <v>4.5</v>
      </c>
      <c r="DQ26" s="19">
        <v>1</v>
      </c>
      <c r="DR26" s="19">
        <v>2.2000000000000002</v>
      </c>
      <c r="DS26" s="19">
        <v>3</v>
      </c>
      <c r="DT26" s="19">
        <v>0.5</v>
      </c>
      <c r="DU26" s="19">
        <v>2.8</v>
      </c>
      <c r="DV26" s="19">
        <v>11.7</v>
      </c>
      <c r="DW26" s="19">
        <v>1.6</v>
      </c>
      <c r="DX26" s="19"/>
      <c r="DY26" s="19">
        <v>9.6</v>
      </c>
      <c r="DZ26" s="19">
        <v>4.2</v>
      </c>
      <c r="EA26" s="19">
        <v>6.2</v>
      </c>
      <c r="EB26" s="19">
        <v>8.8000000000000007</v>
      </c>
      <c r="EC26" s="19">
        <v>18.8</v>
      </c>
      <c r="ED26" s="19">
        <v>20.399999999999999</v>
      </c>
      <c r="EE26" s="19">
        <v>14.2</v>
      </c>
      <c r="EF26" s="19">
        <v>23.4</v>
      </c>
      <c r="EG26" s="19">
        <v>28.3</v>
      </c>
      <c r="EH26" s="19">
        <v>35.9</v>
      </c>
      <c r="EI26" s="19">
        <v>2.4</v>
      </c>
      <c r="EJ26" s="19">
        <v>2.1</v>
      </c>
      <c r="EK26" s="19">
        <v>10.8</v>
      </c>
      <c r="EL26" s="19">
        <v>3.2</v>
      </c>
      <c r="EM26" s="19">
        <v>7.3</v>
      </c>
      <c r="EN26" s="19">
        <v>7.6</v>
      </c>
      <c r="EO26" s="19">
        <v>8.1999999999999993</v>
      </c>
      <c r="EP26" s="19">
        <v>8.4</v>
      </c>
      <c r="EQ26" s="19">
        <v>0</v>
      </c>
      <c r="ER26" s="19">
        <v>198.3</v>
      </c>
      <c r="ES26" s="19">
        <v>6.9</v>
      </c>
      <c r="ET26" s="19">
        <v>112.1</v>
      </c>
      <c r="EU26" s="19">
        <v>0.6</v>
      </c>
      <c r="EV26" s="19">
        <v>3.9</v>
      </c>
      <c r="EW26" s="19">
        <v>5.4</v>
      </c>
      <c r="EX26" s="19">
        <v>80.5</v>
      </c>
      <c r="EY26" s="19">
        <v>6.8</v>
      </c>
      <c r="EZ26" s="19">
        <v>7</v>
      </c>
      <c r="FA26" s="19">
        <v>19.399999999999999</v>
      </c>
      <c r="FB26" s="19">
        <v>9.1</v>
      </c>
      <c r="FC26" s="19">
        <v>43.74</v>
      </c>
      <c r="FD26" s="19">
        <v>14</v>
      </c>
      <c r="FE26" s="19">
        <v>17.600000000000001</v>
      </c>
      <c r="FF26" s="19"/>
      <c r="FG26" s="19">
        <v>6.6</v>
      </c>
      <c r="FH26" s="19"/>
      <c r="FI26" s="19"/>
      <c r="FJ26" s="19">
        <v>7086.74</v>
      </c>
      <c r="FK26" s="15"/>
      <c r="FL26" s="19">
        <v>11.9</v>
      </c>
      <c r="FM26" s="19">
        <v>7.9649999999999999</v>
      </c>
      <c r="FN26" s="19"/>
      <c r="FO26" s="19">
        <v>13.2</v>
      </c>
      <c r="FP26" s="19">
        <v>26.995989999999999</v>
      </c>
      <c r="FQ26" s="19">
        <v>18.918559999999999</v>
      </c>
      <c r="FR26" s="19">
        <v>6</v>
      </c>
      <c r="FS26" s="19">
        <v>16.2</v>
      </c>
      <c r="FT26" s="19">
        <v>101.17955000000001</v>
      </c>
    </row>
    <row r="27" spans="1:176" ht="24" customHeight="1" x14ac:dyDescent="0.3">
      <c r="A27" s="13" t="s">
        <v>27</v>
      </c>
      <c r="B27" s="13" t="s">
        <v>773</v>
      </c>
      <c r="C27" s="14">
        <v>102.1</v>
      </c>
      <c r="D27" s="14">
        <v>649.29999999999995</v>
      </c>
      <c r="E27" s="14">
        <v>145.5</v>
      </c>
      <c r="F27" s="14"/>
      <c r="G27" s="14"/>
      <c r="H27" s="14">
        <v>89.8</v>
      </c>
      <c r="I27" s="14">
        <v>106.9</v>
      </c>
      <c r="J27" s="14">
        <v>85.3</v>
      </c>
      <c r="K27" s="14"/>
      <c r="L27" s="14">
        <v>185.9</v>
      </c>
      <c r="M27" s="14">
        <v>206.6</v>
      </c>
      <c r="N27" s="14">
        <v>207.6</v>
      </c>
      <c r="O27" s="14">
        <v>289.5</v>
      </c>
      <c r="P27" s="14"/>
      <c r="Q27" s="14"/>
      <c r="R27" s="14">
        <v>390.2</v>
      </c>
      <c r="S27" s="14">
        <v>4.8</v>
      </c>
      <c r="T27" s="14"/>
      <c r="U27" s="14"/>
      <c r="V27" s="14"/>
      <c r="W27" s="14"/>
      <c r="X27" s="14">
        <v>165.2</v>
      </c>
      <c r="Y27" s="14">
        <v>7.3</v>
      </c>
      <c r="Z27" s="14">
        <v>5.4</v>
      </c>
      <c r="AA27" s="14"/>
      <c r="AB27" s="14">
        <v>6.8</v>
      </c>
      <c r="AC27" s="14">
        <v>9.4</v>
      </c>
      <c r="AD27" s="14">
        <v>60.8</v>
      </c>
      <c r="AE27" s="14"/>
      <c r="AF27" s="14"/>
      <c r="AG27" s="14"/>
      <c r="AH27" s="14"/>
      <c r="AI27" s="14">
        <v>80.3</v>
      </c>
      <c r="AJ27" s="14">
        <v>45.6</v>
      </c>
      <c r="AK27" s="14"/>
      <c r="AL27" s="14"/>
      <c r="AM27" s="14"/>
      <c r="AN27" s="14">
        <v>6.5</v>
      </c>
      <c r="AO27" s="14">
        <v>151.9</v>
      </c>
      <c r="AP27" s="14">
        <v>47.1</v>
      </c>
      <c r="AQ27" s="14">
        <v>75.7</v>
      </c>
      <c r="AR27" s="14">
        <v>31.3</v>
      </c>
      <c r="AS27" s="14">
        <v>18.8</v>
      </c>
      <c r="AT27" s="14">
        <v>19.8</v>
      </c>
      <c r="AU27" s="14">
        <v>87.9</v>
      </c>
      <c r="AV27" s="14">
        <v>182.2</v>
      </c>
      <c r="AW27" s="14">
        <v>182.3</v>
      </c>
      <c r="AX27" s="14">
        <v>183.8</v>
      </c>
      <c r="AY27" s="14">
        <v>103.1</v>
      </c>
      <c r="AZ27" s="14">
        <v>7.7</v>
      </c>
      <c r="BA27" s="14">
        <v>2</v>
      </c>
      <c r="BB27" s="14">
        <v>34.299999999999997</v>
      </c>
      <c r="BC27" s="14">
        <v>41.2</v>
      </c>
      <c r="BD27" s="14">
        <v>3.8</v>
      </c>
      <c r="BE27" s="14">
        <v>0</v>
      </c>
      <c r="BF27" s="14">
        <v>110.5</v>
      </c>
      <c r="BG27" s="14"/>
      <c r="BH27" s="14"/>
      <c r="BI27" s="14">
        <v>46.9</v>
      </c>
      <c r="BJ27" s="14"/>
      <c r="BK27" s="14"/>
      <c r="BL27" s="14">
        <v>0</v>
      </c>
      <c r="BM27" s="14"/>
      <c r="BN27" s="14"/>
      <c r="BO27" s="14"/>
      <c r="BP27" s="14">
        <v>80</v>
      </c>
      <c r="BQ27" s="14">
        <v>176.9</v>
      </c>
      <c r="BR27" s="14">
        <v>174.7</v>
      </c>
      <c r="BS27" s="14">
        <v>200</v>
      </c>
      <c r="BT27" s="14">
        <v>273.2</v>
      </c>
      <c r="BU27" s="14"/>
      <c r="BV27" s="14"/>
      <c r="BW27" s="14"/>
      <c r="BX27" s="14"/>
      <c r="BY27" s="14"/>
      <c r="BZ27" s="14"/>
      <c r="CA27" s="14"/>
      <c r="CB27" s="14"/>
      <c r="CC27" s="14">
        <v>2.2999999999999998</v>
      </c>
      <c r="CD27" s="14">
        <v>140.19999999999999</v>
      </c>
      <c r="CE27" s="14">
        <v>107</v>
      </c>
      <c r="CF27" s="14">
        <v>66.2</v>
      </c>
      <c r="CG27" s="14">
        <v>77.3</v>
      </c>
      <c r="CH27" s="14">
        <v>30.1</v>
      </c>
      <c r="CI27" s="14"/>
      <c r="CJ27" s="14"/>
      <c r="CK27" s="14"/>
      <c r="CL27" s="14">
        <v>146.69999999999999</v>
      </c>
      <c r="CM27" s="14">
        <v>147.1</v>
      </c>
      <c r="CN27" s="14">
        <v>148.6</v>
      </c>
      <c r="CO27" s="14"/>
      <c r="CP27" s="14"/>
      <c r="CQ27" s="14"/>
      <c r="CR27" s="14"/>
      <c r="CS27" s="14"/>
      <c r="CT27" s="14">
        <v>216.3</v>
      </c>
      <c r="CU27" s="14">
        <v>103.1</v>
      </c>
      <c r="CV27" s="14">
        <v>0.6</v>
      </c>
      <c r="CW27" s="14">
        <v>22.1</v>
      </c>
      <c r="CX27" s="14">
        <v>62.7</v>
      </c>
      <c r="CY27" s="14">
        <v>0</v>
      </c>
      <c r="CZ27" s="14">
        <v>0.1</v>
      </c>
      <c r="DA27" s="14">
        <v>15</v>
      </c>
      <c r="DB27" s="14">
        <v>9.9</v>
      </c>
      <c r="DC27" s="14">
        <v>5.3</v>
      </c>
      <c r="DD27" s="14">
        <v>0.6</v>
      </c>
      <c r="DE27" s="14">
        <v>0</v>
      </c>
      <c r="DF27" s="14">
        <v>3</v>
      </c>
      <c r="DG27" s="14">
        <v>20.3</v>
      </c>
      <c r="DH27" s="14">
        <v>20</v>
      </c>
      <c r="DI27" s="14">
        <v>18.8</v>
      </c>
      <c r="DJ27" s="14">
        <v>3.4</v>
      </c>
      <c r="DK27" s="14">
        <v>18.399999999999999</v>
      </c>
      <c r="DL27" s="14">
        <v>2.5</v>
      </c>
      <c r="DM27" s="14">
        <v>2.1</v>
      </c>
      <c r="DN27" s="14">
        <v>5.4</v>
      </c>
      <c r="DO27" s="14">
        <v>12.3</v>
      </c>
      <c r="DP27" s="14">
        <v>4.5</v>
      </c>
      <c r="DQ27" s="14">
        <v>1</v>
      </c>
      <c r="DR27" s="14">
        <v>1.1000000000000001</v>
      </c>
      <c r="DS27" s="14">
        <v>3</v>
      </c>
      <c r="DT27" s="14">
        <v>0.9</v>
      </c>
      <c r="DU27" s="14">
        <v>2.8</v>
      </c>
      <c r="DV27" s="14">
        <v>12.2</v>
      </c>
      <c r="DW27" s="14">
        <v>1.5</v>
      </c>
      <c r="DX27" s="14"/>
      <c r="DY27" s="14">
        <v>9.6</v>
      </c>
      <c r="DZ27" s="14">
        <v>4.0999999999999996</v>
      </c>
      <c r="EA27" s="14">
        <v>6.2</v>
      </c>
      <c r="EB27" s="14">
        <v>8.8000000000000007</v>
      </c>
      <c r="EC27" s="14">
        <v>18.8</v>
      </c>
      <c r="ED27" s="14">
        <v>20</v>
      </c>
      <c r="EE27" s="14">
        <v>8.9</v>
      </c>
      <c r="EF27" s="14">
        <v>23.2</v>
      </c>
      <c r="EG27" s="14">
        <v>27.8</v>
      </c>
      <c r="EH27" s="14">
        <v>36.700000000000003</v>
      </c>
      <c r="EI27" s="14">
        <v>1.9</v>
      </c>
      <c r="EJ27" s="14">
        <v>2.2000000000000002</v>
      </c>
      <c r="EK27" s="14">
        <v>10.8</v>
      </c>
      <c r="EL27" s="14">
        <v>3.2</v>
      </c>
      <c r="EM27" s="14">
        <v>8</v>
      </c>
      <c r="EN27" s="14">
        <v>7.7</v>
      </c>
      <c r="EO27" s="14">
        <v>8.1999999999999993</v>
      </c>
      <c r="EP27" s="14">
        <v>8.4</v>
      </c>
      <c r="EQ27" s="14">
        <v>0</v>
      </c>
      <c r="ER27" s="14">
        <v>205.6</v>
      </c>
      <c r="ES27" s="14">
        <v>9.1999999999999993</v>
      </c>
      <c r="ET27" s="14">
        <v>118.7</v>
      </c>
      <c r="EU27" s="14">
        <v>0.6</v>
      </c>
      <c r="EV27" s="14">
        <v>11.6</v>
      </c>
      <c r="EW27" s="14">
        <v>12.2</v>
      </c>
      <c r="EX27" s="14">
        <v>85.2</v>
      </c>
      <c r="EY27" s="14">
        <v>9</v>
      </c>
      <c r="EZ27" s="14">
        <v>7</v>
      </c>
      <c r="FA27" s="14">
        <v>19.399999999999999</v>
      </c>
      <c r="FB27" s="14">
        <v>9.5</v>
      </c>
      <c r="FC27" s="14">
        <v>43.75</v>
      </c>
      <c r="FD27" s="14">
        <v>13.83</v>
      </c>
      <c r="FE27" s="14">
        <v>17.5</v>
      </c>
      <c r="FF27" s="14"/>
      <c r="FG27" s="14">
        <v>6.1</v>
      </c>
      <c r="FH27" s="14"/>
      <c r="FI27" s="14"/>
      <c r="FJ27" s="14">
        <v>7303.98</v>
      </c>
      <c r="FK27" s="15"/>
      <c r="FL27" s="14">
        <v>18.3</v>
      </c>
      <c r="FM27" s="14">
        <v>7.3140000000000001</v>
      </c>
      <c r="FN27" s="14"/>
      <c r="FO27" s="14">
        <v>13.2</v>
      </c>
      <c r="FP27" s="14">
        <v>26.96546</v>
      </c>
      <c r="FQ27" s="14">
        <v>18.918710000000001</v>
      </c>
      <c r="FR27" s="14">
        <v>6.2</v>
      </c>
      <c r="FS27" s="14">
        <v>16.100000000000001</v>
      </c>
      <c r="FT27" s="14">
        <v>106.99817</v>
      </c>
    </row>
    <row r="28" spans="1:176" ht="24" customHeight="1" x14ac:dyDescent="0.3">
      <c r="A28" s="16" t="s">
        <v>27</v>
      </c>
      <c r="B28" s="16" t="s">
        <v>774</v>
      </c>
      <c r="C28" s="17">
        <v>105.4</v>
      </c>
      <c r="D28" s="17">
        <v>644.70000000000005</v>
      </c>
      <c r="E28" s="17">
        <v>144.69999999999999</v>
      </c>
      <c r="F28" s="17"/>
      <c r="G28" s="17"/>
      <c r="H28" s="17">
        <v>91.6</v>
      </c>
      <c r="I28" s="17">
        <v>163.6</v>
      </c>
      <c r="J28" s="17">
        <v>83.8</v>
      </c>
      <c r="K28" s="17"/>
      <c r="L28" s="17">
        <v>185</v>
      </c>
      <c r="M28" s="17">
        <v>203.5</v>
      </c>
      <c r="N28" s="17">
        <v>206.7</v>
      </c>
      <c r="O28" s="17">
        <v>288.5</v>
      </c>
      <c r="P28" s="17"/>
      <c r="Q28" s="17"/>
      <c r="R28" s="17">
        <v>281.60000000000002</v>
      </c>
      <c r="S28" s="17">
        <v>4.8</v>
      </c>
      <c r="T28" s="17"/>
      <c r="U28" s="17"/>
      <c r="V28" s="17"/>
      <c r="W28" s="17"/>
      <c r="X28" s="17">
        <v>162.9</v>
      </c>
      <c r="Y28" s="17">
        <v>7.5</v>
      </c>
      <c r="Z28" s="17">
        <v>5.4</v>
      </c>
      <c r="AA28" s="17"/>
      <c r="AB28" s="17">
        <v>6.8</v>
      </c>
      <c r="AC28" s="17">
        <v>9.3000000000000007</v>
      </c>
      <c r="AD28" s="17">
        <v>59.9</v>
      </c>
      <c r="AE28" s="17"/>
      <c r="AF28" s="17"/>
      <c r="AG28" s="17"/>
      <c r="AH28" s="17"/>
      <c r="AI28" s="17">
        <v>80.7</v>
      </c>
      <c r="AJ28" s="17">
        <v>53.4</v>
      </c>
      <c r="AK28" s="17"/>
      <c r="AL28" s="17"/>
      <c r="AM28" s="17"/>
      <c r="AN28" s="17">
        <v>6.5</v>
      </c>
      <c r="AO28" s="17">
        <v>152.30000000000001</v>
      </c>
      <c r="AP28" s="17">
        <v>49.3</v>
      </c>
      <c r="AQ28" s="17">
        <v>121.8</v>
      </c>
      <c r="AR28" s="17">
        <v>35.299999999999997</v>
      </c>
      <c r="AS28" s="17">
        <v>18.8</v>
      </c>
      <c r="AT28" s="17">
        <v>19.8</v>
      </c>
      <c r="AU28" s="17">
        <v>91.5</v>
      </c>
      <c r="AV28" s="17">
        <v>184</v>
      </c>
      <c r="AW28" s="17">
        <v>183.8</v>
      </c>
      <c r="AX28" s="17">
        <v>182.7</v>
      </c>
      <c r="AY28" s="17">
        <v>102.9</v>
      </c>
      <c r="AZ28" s="17">
        <v>7.5</v>
      </c>
      <c r="BA28" s="17">
        <v>2</v>
      </c>
      <c r="BB28" s="17">
        <v>30.8</v>
      </c>
      <c r="BC28" s="17">
        <v>42.4</v>
      </c>
      <c r="BD28" s="17">
        <v>3.8</v>
      </c>
      <c r="BE28" s="17">
        <v>0</v>
      </c>
      <c r="BF28" s="17">
        <v>107.6</v>
      </c>
      <c r="BG28" s="17"/>
      <c r="BH28" s="17"/>
      <c r="BI28" s="17">
        <v>46.8</v>
      </c>
      <c r="BJ28" s="17"/>
      <c r="BK28" s="17"/>
      <c r="BL28" s="17">
        <v>0</v>
      </c>
      <c r="BM28" s="17"/>
      <c r="BN28" s="17"/>
      <c r="BO28" s="17"/>
      <c r="BP28" s="17">
        <v>80.2</v>
      </c>
      <c r="BQ28" s="17">
        <v>174.8</v>
      </c>
      <c r="BR28" s="17">
        <v>172.8</v>
      </c>
      <c r="BS28" s="17">
        <v>200</v>
      </c>
      <c r="BT28" s="17">
        <v>274</v>
      </c>
      <c r="BU28" s="17"/>
      <c r="BV28" s="17"/>
      <c r="BW28" s="17"/>
      <c r="BX28" s="17"/>
      <c r="BY28" s="17"/>
      <c r="BZ28" s="17"/>
      <c r="CA28" s="17"/>
      <c r="CB28" s="17"/>
      <c r="CC28" s="17">
        <v>0</v>
      </c>
      <c r="CD28" s="17">
        <v>151.1</v>
      </c>
      <c r="CE28" s="17">
        <v>105.5</v>
      </c>
      <c r="CF28" s="17">
        <v>66.3</v>
      </c>
      <c r="CG28" s="17">
        <v>77.3</v>
      </c>
      <c r="CH28" s="17">
        <v>30.4</v>
      </c>
      <c r="CI28" s="17"/>
      <c r="CJ28" s="17"/>
      <c r="CK28" s="17"/>
      <c r="CL28" s="17">
        <v>144.5</v>
      </c>
      <c r="CM28" s="17">
        <v>145</v>
      </c>
      <c r="CN28" s="17">
        <v>146.80000000000001</v>
      </c>
      <c r="CO28" s="17"/>
      <c r="CP28" s="17"/>
      <c r="CQ28" s="17"/>
      <c r="CR28" s="17"/>
      <c r="CS28" s="17"/>
      <c r="CT28" s="17">
        <v>216.3</v>
      </c>
      <c r="CU28" s="17">
        <v>103</v>
      </c>
      <c r="CV28" s="17">
        <v>0.8</v>
      </c>
      <c r="CW28" s="17">
        <v>31.9</v>
      </c>
      <c r="CX28" s="17">
        <v>63.9</v>
      </c>
      <c r="CY28" s="17">
        <v>0</v>
      </c>
      <c r="CZ28" s="17">
        <v>0.1</v>
      </c>
      <c r="DA28" s="17">
        <v>15</v>
      </c>
      <c r="DB28" s="17">
        <v>9.9</v>
      </c>
      <c r="DC28" s="17">
        <v>5.3</v>
      </c>
      <c r="DD28" s="17">
        <v>0.6</v>
      </c>
      <c r="DE28" s="17">
        <v>0</v>
      </c>
      <c r="DF28" s="17">
        <v>3</v>
      </c>
      <c r="DG28" s="17">
        <v>20.5</v>
      </c>
      <c r="DH28" s="17">
        <v>20</v>
      </c>
      <c r="DI28" s="17">
        <v>18.7</v>
      </c>
      <c r="DJ28" s="17">
        <v>3.4</v>
      </c>
      <c r="DK28" s="17">
        <v>18.399999999999999</v>
      </c>
      <c r="DL28" s="17">
        <v>2.7</v>
      </c>
      <c r="DM28" s="17">
        <v>2.5</v>
      </c>
      <c r="DN28" s="17">
        <v>7.5</v>
      </c>
      <c r="DO28" s="17">
        <v>15.3</v>
      </c>
      <c r="DP28" s="17">
        <v>4.5</v>
      </c>
      <c r="DQ28" s="17">
        <v>1</v>
      </c>
      <c r="DR28" s="17">
        <v>1.1000000000000001</v>
      </c>
      <c r="DS28" s="17">
        <v>3</v>
      </c>
      <c r="DT28" s="17">
        <v>2</v>
      </c>
      <c r="DU28" s="17">
        <v>2.9</v>
      </c>
      <c r="DV28" s="17">
        <v>12.2</v>
      </c>
      <c r="DW28" s="17">
        <v>1.6</v>
      </c>
      <c r="DX28" s="17"/>
      <c r="DY28" s="17">
        <v>9.6</v>
      </c>
      <c r="DZ28" s="17">
        <v>4.0999999999999996</v>
      </c>
      <c r="EA28" s="17">
        <v>6.2</v>
      </c>
      <c r="EB28" s="17">
        <v>8.6999999999999993</v>
      </c>
      <c r="EC28" s="17">
        <v>18.8</v>
      </c>
      <c r="ED28" s="17">
        <v>19.600000000000001</v>
      </c>
      <c r="EE28" s="17">
        <v>8.6</v>
      </c>
      <c r="EF28" s="17">
        <v>23.7</v>
      </c>
      <c r="EG28" s="17">
        <v>24.5</v>
      </c>
      <c r="EH28" s="17">
        <v>34.1</v>
      </c>
      <c r="EI28" s="17">
        <v>3</v>
      </c>
      <c r="EJ28" s="17">
        <v>1.7</v>
      </c>
      <c r="EK28" s="17">
        <v>10.8</v>
      </c>
      <c r="EL28" s="17">
        <v>3.2</v>
      </c>
      <c r="EM28" s="17">
        <v>8</v>
      </c>
      <c r="EN28" s="17">
        <v>7.7</v>
      </c>
      <c r="EO28" s="17">
        <v>8.4</v>
      </c>
      <c r="EP28" s="17">
        <v>8.4</v>
      </c>
      <c r="EQ28" s="17">
        <v>0</v>
      </c>
      <c r="ER28" s="17">
        <v>208</v>
      </c>
      <c r="ES28" s="17">
        <v>11.3</v>
      </c>
      <c r="ET28" s="17">
        <v>119.4</v>
      </c>
      <c r="EU28" s="17">
        <v>0.6</v>
      </c>
      <c r="EV28" s="17">
        <v>36.6</v>
      </c>
      <c r="EW28" s="17">
        <v>40</v>
      </c>
      <c r="EX28" s="17">
        <v>86.4</v>
      </c>
      <c r="EY28" s="17">
        <v>11</v>
      </c>
      <c r="EZ28" s="17">
        <v>7</v>
      </c>
      <c r="FA28" s="17">
        <v>19.399999999999999</v>
      </c>
      <c r="FB28" s="17">
        <v>9.6999999999999993</v>
      </c>
      <c r="FC28" s="17">
        <v>43.43</v>
      </c>
      <c r="FD28" s="17">
        <v>12.84</v>
      </c>
      <c r="FE28" s="17">
        <v>17.2</v>
      </c>
      <c r="FF28" s="17"/>
      <c r="FG28" s="17">
        <v>3.5</v>
      </c>
      <c r="FH28" s="17"/>
      <c r="FI28" s="17"/>
      <c r="FJ28" s="17">
        <v>7370.67</v>
      </c>
      <c r="FK28" s="15"/>
      <c r="FL28" s="17">
        <v>24.8</v>
      </c>
      <c r="FM28" s="17">
        <v>6.9470000000000001</v>
      </c>
      <c r="FN28" s="17"/>
      <c r="FO28" s="17">
        <v>13.2</v>
      </c>
      <c r="FP28" s="17">
        <v>26.80001</v>
      </c>
      <c r="FQ28" s="17">
        <v>18.919370000000001</v>
      </c>
      <c r="FR28" s="17">
        <v>6.3</v>
      </c>
      <c r="FS28" s="17">
        <v>15.9</v>
      </c>
      <c r="FT28" s="17">
        <v>112.86638000000001</v>
      </c>
    </row>
    <row r="29" spans="1:176" ht="24" customHeight="1" x14ac:dyDescent="0.3">
      <c r="A29" s="16" t="s">
        <v>27</v>
      </c>
      <c r="B29" s="16" t="s">
        <v>775</v>
      </c>
      <c r="C29" s="17">
        <v>104.2</v>
      </c>
      <c r="D29" s="17">
        <v>650.20000000000005</v>
      </c>
      <c r="E29" s="17">
        <v>145.9</v>
      </c>
      <c r="F29" s="17"/>
      <c r="G29" s="17"/>
      <c r="H29" s="17">
        <v>90.9</v>
      </c>
      <c r="I29" s="17">
        <v>156.4</v>
      </c>
      <c r="J29" s="17">
        <v>85.7</v>
      </c>
      <c r="K29" s="17"/>
      <c r="L29" s="17">
        <v>185.8</v>
      </c>
      <c r="M29" s="17">
        <v>205.5</v>
      </c>
      <c r="N29" s="17">
        <v>207</v>
      </c>
      <c r="O29" s="17">
        <v>290</v>
      </c>
      <c r="P29" s="17"/>
      <c r="Q29" s="17"/>
      <c r="R29" s="17">
        <v>311.8</v>
      </c>
      <c r="S29" s="17">
        <v>4.8</v>
      </c>
      <c r="T29" s="17"/>
      <c r="U29" s="17"/>
      <c r="V29" s="17"/>
      <c r="W29" s="17"/>
      <c r="X29" s="17">
        <v>165.9</v>
      </c>
      <c r="Y29" s="17">
        <v>7.5</v>
      </c>
      <c r="Z29" s="17">
        <v>5.6</v>
      </c>
      <c r="AA29" s="17"/>
      <c r="AB29" s="17">
        <v>6.8</v>
      </c>
      <c r="AC29" s="17">
        <v>9.5</v>
      </c>
      <c r="AD29" s="17">
        <v>60.9</v>
      </c>
      <c r="AE29" s="17"/>
      <c r="AF29" s="17"/>
      <c r="AG29" s="17"/>
      <c r="AH29" s="17"/>
      <c r="AI29" s="17">
        <v>80.599999999999994</v>
      </c>
      <c r="AJ29" s="17">
        <v>58</v>
      </c>
      <c r="AK29" s="17"/>
      <c r="AL29" s="17"/>
      <c r="AM29" s="17"/>
      <c r="AN29" s="17">
        <v>6.5</v>
      </c>
      <c r="AO29" s="17">
        <v>152.4</v>
      </c>
      <c r="AP29" s="17">
        <v>49.2</v>
      </c>
      <c r="AQ29" s="17">
        <v>143.19999999999999</v>
      </c>
      <c r="AR29" s="17">
        <v>38.299999999999997</v>
      </c>
      <c r="AS29" s="17">
        <v>18.8</v>
      </c>
      <c r="AT29" s="17">
        <v>19.8</v>
      </c>
      <c r="AU29" s="17">
        <v>89.8</v>
      </c>
      <c r="AV29" s="17">
        <v>182.8</v>
      </c>
      <c r="AW29" s="17">
        <v>184</v>
      </c>
      <c r="AX29" s="17">
        <v>183.8</v>
      </c>
      <c r="AY29" s="17">
        <v>102.6</v>
      </c>
      <c r="AZ29" s="17">
        <v>7.5</v>
      </c>
      <c r="BA29" s="17">
        <v>2.1</v>
      </c>
      <c r="BB29" s="17">
        <v>26.2</v>
      </c>
      <c r="BC29" s="17">
        <v>41.5</v>
      </c>
      <c r="BD29" s="17">
        <v>3.8</v>
      </c>
      <c r="BE29" s="17">
        <v>0</v>
      </c>
      <c r="BF29" s="17">
        <v>112.6</v>
      </c>
      <c r="BG29" s="17"/>
      <c r="BH29" s="17"/>
      <c r="BI29" s="17">
        <v>47</v>
      </c>
      <c r="BJ29" s="17"/>
      <c r="BK29" s="17"/>
      <c r="BL29" s="17">
        <v>0</v>
      </c>
      <c r="BM29" s="17"/>
      <c r="BN29" s="17"/>
      <c r="BO29" s="17"/>
      <c r="BP29" s="17">
        <v>80.2</v>
      </c>
      <c r="BQ29" s="17">
        <v>176.2</v>
      </c>
      <c r="BR29" s="17">
        <v>174.2</v>
      </c>
      <c r="BS29" s="17">
        <v>200</v>
      </c>
      <c r="BT29" s="17">
        <v>273.3</v>
      </c>
      <c r="BU29" s="17"/>
      <c r="BV29" s="17"/>
      <c r="BW29" s="17"/>
      <c r="BX29" s="17"/>
      <c r="BY29" s="17"/>
      <c r="BZ29" s="17"/>
      <c r="CA29" s="17"/>
      <c r="CB29" s="17"/>
      <c r="CC29" s="17">
        <v>0</v>
      </c>
      <c r="CD29" s="17">
        <v>90.2</v>
      </c>
      <c r="CE29" s="17">
        <v>102.1</v>
      </c>
      <c r="CF29" s="17">
        <v>66.5</v>
      </c>
      <c r="CG29" s="17">
        <v>77.400000000000006</v>
      </c>
      <c r="CH29" s="17">
        <v>30.2</v>
      </c>
      <c r="CI29" s="17"/>
      <c r="CJ29" s="17"/>
      <c r="CK29" s="17"/>
      <c r="CL29" s="17">
        <v>145.6</v>
      </c>
      <c r="CM29" s="17">
        <v>146</v>
      </c>
      <c r="CN29" s="17">
        <v>148.30000000000001</v>
      </c>
      <c r="CO29" s="17"/>
      <c r="CP29" s="17"/>
      <c r="CQ29" s="17"/>
      <c r="CR29" s="17"/>
      <c r="CS29" s="17"/>
      <c r="CT29" s="17">
        <v>216.3</v>
      </c>
      <c r="CU29" s="17">
        <v>103.1</v>
      </c>
      <c r="CV29" s="17">
        <v>0.9</v>
      </c>
      <c r="CW29" s="17">
        <v>31.5</v>
      </c>
      <c r="CX29" s="17">
        <v>65.599999999999994</v>
      </c>
      <c r="CY29" s="17">
        <v>0</v>
      </c>
      <c r="CZ29" s="17">
        <v>0.1</v>
      </c>
      <c r="DA29" s="17">
        <v>15</v>
      </c>
      <c r="DB29" s="17">
        <v>10</v>
      </c>
      <c r="DC29" s="17">
        <v>5.3</v>
      </c>
      <c r="DD29" s="17">
        <v>0.6</v>
      </c>
      <c r="DE29" s="17">
        <v>0</v>
      </c>
      <c r="DF29" s="17">
        <v>2.9</v>
      </c>
      <c r="DG29" s="17">
        <v>20.399999999999999</v>
      </c>
      <c r="DH29" s="17">
        <v>20</v>
      </c>
      <c r="DI29" s="17">
        <v>17.899999999999999</v>
      </c>
      <c r="DJ29" s="17">
        <v>3.4</v>
      </c>
      <c r="DK29" s="17">
        <v>18.399999999999999</v>
      </c>
      <c r="DL29" s="17">
        <v>2.8</v>
      </c>
      <c r="DM29" s="17">
        <v>2.7</v>
      </c>
      <c r="DN29" s="17">
        <v>8.6</v>
      </c>
      <c r="DO29" s="17">
        <v>19.3</v>
      </c>
      <c r="DP29" s="17">
        <v>4.5</v>
      </c>
      <c r="DQ29" s="17">
        <v>1</v>
      </c>
      <c r="DR29" s="17">
        <v>1.1000000000000001</v>
      </c>
      <c r="DS29" s="17">
        <v>3</v>
      </c>
      <c r="DT29" s="17">
        <v>2.5</v>
      </c>
      <c r="DU29" s="17">
        <v>2.9</v>
      </c>
      <c r="DV29" s="17">
        <v>12.2</v>
      </c>
      <c r="DW29" s="17">
        <v>1.6</v>
      </c>
      <c r="DX29" s="17"/>
      <c r="DY29" s="17">
        <v>9.6</v>
      </c>
      <c r="DZ29" s="17">
        <v>4.0999999999999996</v>
      </c>
      <c r="EA29" s="17">
        <v>6.3</v>
      </c>
      <c r="EB29" s="17">
        <v>8.9</v>
      </c>
      <c r="EC29" s="17">
        <v>18.899999999999999</v>
      </c>
      <c r="ED29" s="17">
        <v>20</v>
      </c>
      <c r="EE29" s="17">
        <v>8.8000000000000007</v>
      </c>
      <c r="EF29" s="17">
        <v>23.5</v>
      </c>
      <c r="EG29" s="17">
        <v>23.2</v>
      </c>
      <c r="EH29" s="17">
        <v>42.9</v>
      </c>
      <c r="EI29" s="17">
        <v>1.7</v>
      </c>
      <c r="EJ29" s="17">
        <v>1.3</v>
      </c>
      <c r="EK29" s="17">
        <v>10.8</v>
      </c>
      <c r="EL29" s="17">
        <v>3.2</v>
      </c>
      <c r="EM29" s="17">
        <v>7.5</v>
      </c>
      <c r="EN29" s="17">
        <v>7.8</v>
      </c>
      <c r="EO29" s="17">
        <v>8.4</v>
      </c>
      <c r="EP29" s="17">
        <v>8.4</v>
      </c>
      <c r="EQ29" s="17">
        <v>0</v>
      </c>
      <c r="ER29" s="17">
        <v>205.9</v>
      </c>
      <c r="ES29" s="17">
        <v>13.3</v>
      </c>
      <c r="ET29" s="17">
        <v>120.9</v>
      </c>
      <c r="EU29" s="17">
        <v>0.6</v>
      </c>
      <c r="EV29" s="17">
        <v>44.5</v>
      </c>
      <c r="EW29" s="17">
        <v>39</v>
      </c>
      <c r="EX29" s="17">
        <v>87.8</v>
      </c>
      <c r="EY29" s="17">
        <v>12.8</v>
      </c>
      <c r="EZ29" s="17">
        <v>7</v>
      </c>
      <c r="FA29" s="17">
        <v>19.399999999999999</v>
      </c>
      <c r="FB29" s="17">
        <v>9.5</v>
      </c>
      <c r="FC29" s="17">
        <v>42.68</v>
      </c>
      <c r="FD29" s="17">
        <v>12.22</v>
      </c>
      <c r="FE29" s="17">
        <v>17</v>
      </c>
      <c r="FF29" s="17"/>
      <c r="FG29" s="17">
        <v>0</v>
      </c>
      <c r="FH29" s="17"/>
      <c r="FI29" s="17"/>
      <c r="FJ29" s="17">
        <v>7396.6</v>
      </c>
      <c r="FK29" s="15"/>
      <c r="FL29" s="17">
        <v>24.8</v>
      </c>
      <c r="FM29" s="17">
        <v>7.0590000000000002</v>
      </c>
      <c r="FN29" s="17"/>
      <c r="FO29" s="17">
        <v>13.2</v>
      </c>
      <c r="FP29" s="17">
        <v>26.858270000000001</v>
      </c>
      <c r="FQ29" s="17">
        <v>18.918880000000001</v>
      </c>
      <c r="FR29" s="17">
        <v>6.1</v>
      </c>
      <c r="FS29" s="17">
        <v>15.9</v>
      </c>
      <c r="FT29" s="17">
        <v>112.83615</v>
      </c>
    </row>
    <row r="30" spans="1:176" ht="24" customHeight="1" x14ac:dyDescent="0.3">
      <c r="A30" s="16" t="s">
        <v>27</v>
      </c>
      <c r="B30" s="16" t="s">
        <v>776</v>
      </c>
      <c r="C30" s="17">
        <v>99.5</v>
      </c>
      <c r="D30" s="17">
        <v>644.20000000000005</v>
      </c>
      <c r="E30" s="17">
        <v>198.5</v>
      </c>
      <c r="F30" s="17"/>
      <c r="G30" s="17"/>
      <c r="H30" s="17">
        <v>89.8</v>
      </c>
      <c r="I30" s="17">
        <v>147</v>
      </c>
      <c r="J30" s="17">
        <v>82.9</v>
      </c>
      <c r="K30" s="17"/>
      <c r="L30" s="17">
        <v>184.8</v>
      </c>
      <c r="M30" s="17">
        <v>204.6</v>
      </c>
      <c r="N30" s="17">
        <v>206.2</v>
      </c>
      <c r="O30" s="17">
        <v>288.3</v>
      </c>
      <c r="P30" s="17"/>
      <c r="Q30" s="17"/>
      <c r="R30" s="17">
        <v>345.2</v>
      </c>
      <c r="S30" s="17">
        <v>4.7</v>
      </c>
      <c r="T30" s="17"/>
      <c r="U30" s="17"/>
      <c r="V30" s="17"/>
      <c r="W30" s="17"/>
      <c r="X30" s="17">
        <v>162.1</v>
      </c>
      <c r="Y30" s="17">
        <v>6.9</v>
      </c>
      <c r="Z30" s="17">
        <v>5.5</v>
      </c>
      <c r="AA30" s="17"/>
      <c r="AB30" s="17">
        <v>6.9</v>
      </c>
      <c r="AC30" s="17">
        <v>9.3000000000000007</v>
      </c>
      <c r="AD30" s="17">
        <v>59.6</v>
      </c>
      <c r="AE30" s="17"/>
      <c r="AF30" s="17"/>
      <c r="AG30" s="17"/>
      <c r="AH30" s="17"/>
      <c r="AI30" s="17">
        <v>79.5</v>
      </c>
      <c r="AJ30" s="17">
        <v>97</v>
      </c>
      <c r="AK30" s="17"/>
      <c r="AL30" s="17"/>
      <c r="AM30" s="17"/>
      <c r="AN30" s="17">
        <v>6.5</v>
      </c>
      <c r="AO30" s="17">
        <v>150.6</v>
      </c>
      <c r="AP30" s="17">
        <v>52.1</v>
      </c>
      <c r="AQ30" s="17">
        <v>142.9</v>
      </c>
      <c r="AR30" s="17">
        <v>34.6</v>
      </c>
      <c r="AS30" s="17">
        <v>18.8</v>
      </c>
      <c r="AT30" s="17">
        <v>19.8</v>
      </c>
      <c r="AU30" s="17">
        <v>88.1</v>
      </c>
      <c r="AV30" s="17">
        <v>179.5</v>
      </c>
      <c r="AW30" s="17">
        <v>180</v>
      </c>
      <c r="AX30" s="17">
        <v>183.2</v>
      </c>
      <c r="AY30" s="17">
        <v>102.2</v>
      </c>
      <c r="AZ30" s="17">
        <v>7.5</v>
      </c>
      <c r="BA30" s="17">
        <v>2</v>
      </c>
      <c r="BB30" s="17">
        <v>27.3</v>
      </c>
      <c r="BC30" s="17">
        <v>40.6</v>
      </c>
      <c r="BD30" s="17">
        <v>3.8</v>
      </c>
      <c r="BE30" s="17">
        <v>0</v>
      </c>
      <c r="BF30" s="17">
        <v>84.2</v>
      </c>
      <c r="BG30" s="17"/>
      <c r="BH30" s="17"/>
      <c r="BI30" s="17">
        <v>46.7</v>
      </c>
      <c r="BJ30" s="17"/>
      <c r="BK30" s="17"/>
      <c r="BL30" s="17">
        <v>24.7</v>
      </c>
      <c r="BM30" s="17"/>
      <c r="BN30" s="17"/>
      <c r="BO30" s="17"/>
      <c r="BP30" s="17">
        <v>79.400000000000006</v>
      </c>
      <c r="BQ30" s="17">
        <v>175.5</v>
      </c>
      <c r="BR30" s="17">
        <v>173.4</v>
      </c>
      <c r="BS30" s="17">
        <v>200</v>
      </c>
      <c r="BT30" s="17">
        <v>272</v>
      </c>
      <c r="BU30" s="17"/>
      <c r="BV30" s="17"/>
      <c r="BW30" s="17"/>
      <c r="BX30" s="17"/>
      <c r="BY30" s="17"/>
      <c r="BZ30" s="17"/>
      <c r="CA30" s="17"/>
      <c r="CB30" s="17"/>
      <c r="CC30" s="17">
        <v>0</v>
      </c>
      <c r="CD30" s="17">
        <v>67</v>
      </c>
      <c r="CE30" s="17">
        <v>98.8</v>
      </c>
      <c r="CF30" s="17">
        <v>65.7</v>
      </c>
      <c r="CG30" s="17">
        <v>77.2</v>
      </c>
      <c r="CH30" s="17">
        <v>29.8</v>
      </c>
      <c r="CI30" s="17"/>
      <c r="CJ30" s="17"/>
      <c r="CK30" s="17"/>
      <c r="CL30" s="17">
        <v>145.6</v>
      </c>
      <c r="CM30" s="17">
        <v>146.30000000000001</v>
      </c>
      <c r="CN30" s="17">
        <v>148.1</v>
      </c>
      <c r="CO30" s="17"/>
      <c r="CP30" s="17"/>
      <c r="CQ30" s="17"/>
      <c r="CR30" s="17"/>
      <c r="CS30" s="17"/>
      <c r="CT30" s="17">
        <v>216.2</v>
      </c>
      <c r="CU30" s="17">
        <v>102.9</v>
      </c>
      <c r="CV30" s="17">
        <v>1</v>
      </c>
      <c r="CW30" s="17">
        <v>31.9</v>
      </c>
      <c r="CX30" s="17">
        <v>41.6</v>
      </c>
      <c r="CY30" s="17">
        <v>0</v>
      </c>
      <c r="CZ30" s="17">
        <v>0.2</v>
      </c>
      <c r="DA30" s="17">
        <v>15</v>
      </c>
      <c r="DB30" s="17">
        <v>9.9</v>
      </c>
      <c r="DC30" s="17">
        <v>5.3</v>
      </c>
      <c r="DD30" s="17">
        <v>0.6</v>
      </c>
      <c r="DE30" s="17">
        <v>0</v>
      </c>
      <c r="DF30" s="17">
        <v>3</v>
      </c>
      <c r="DG30" s="17">
        <v>20</v>
      </c>
      <c r="DH30" s="17">
        <v>20</v>
      </c>
      <c r="DI30" s="17">
        <v>17.100000000000001</v>
      </c>
      <c r="DJ30" s="17">
        <v>3.4</v>
      </c>
      <c r="DK30" s="17">
        <v>18.399999999999999</v>
      </c>
      <c r="DL30" s="17">
        <v>3.4</v>
      </c>
      <c r="DM30" s="17">
        <v>4.3</v>
      </c>
      <c r="DN30" s="17">
        <v>8</v>
      </c>
      <c r="DO30" s="17">
        <v>20.3</v>
      </c>
      <c r="DP30" s="17">
        <v>4.5</v>
      </c>
      <c r="DQ30" s="17">
        <v>1</v>
      </c>
      <c r="DR30" s="17">
        <v>1.1000000000000001</v>
      </c>
      <c r="DS30" s="17">
        <v>3</v>
      </c>
      <c r="DT30" s="17">
        <v>2.5</v>
      </c>
      <c r="DU30" s="17">
        <v>2.9</v>
      </c>
      <c r="DV30" s="17">
        <v>12.2</v>
      </c>
      <c r="DW30" s="17">
        <v>1.6</v>
      </c>
      <c r="DX30" s="17"/>
      <c r="DY30" s="17">
        <v>9.6</v>
      </c>
      <c r="DZ30" s="17">
        <v>3.8</v>
      </c>
      <c r="EA30" s="17">
        <v>6</v>
      </c>
      <c r="EB30" s="17">
        <v>8.4</v>
      </c>
      <c r="EC30" s="17">
        <v>18.899999999999999</v>
      </c>
      <c r="ED30" s="17">
        <v>23.2</v>
      </c>
      <c r="EE30" s="17">
        <v>8.6999999999999993</v>
      </c>
      <c r="EF30" s="17">
        <v>23.2</v>
      </c>
      <c r="EG30" s="17">
        <v>30.4</v>
      </c>
      <c r="EH30" s="17">
        <v>50.8</v>
      </c>
      <c r="EI30" s="17">
        <v>1.9</v>
      </c>
      <c r="EJ30" s="17">
        <v>1.8</v>
      </c>
      <c r="EK30" s="17">
        <v>10.8</v>
      </c>
      <c r="EL30" s="17">
        <v>3.2</v>
      </c>
      <c r="EM30" s="17">
        <v>7.4</v>
      </c>
      <c r="EN30" s="17">
        <v>7.8</v>
      </c>
      <c r="EO30" s="17">
        <v>8.4</v>
      </c>
      <c r="EP30" s="17">
        <v>8.4</v>
      </c>
      <c r="EQ30" s="17">
        <v>0</v>
      </c>
      <c r="ER30" s="17">
        <v>209.8</v>
      </c>
      <c r="ES30" s="17">
        <v>14.8</v>
      </c>
      <c r="ET30" s="17">
        <v>120.8</v>
      </c>
      <c r="EU30" s="17">
        <v>0.6</v>
      </c>
      <c r="EV30" s="17">
        <v>32</v>
      </c>
      <c r="EW30" s="17">
        <v>31.5</v>
      </c>
      <c r="EX30" s="17">
        <v>87.6</v>
      </c>
      <c r="EY30" s="17">
        <v>14</v>
      </c>
      <c r="EZ30" s="17">
        <v>7</v>
      </c>
      <c r="FA30" s="17">
        <v>19.399999999999999</v>
      </c>
      <c r="FB30" s="17">
        <v>7.5</v>
      </c>
      <c r="FC30" s="17">
        <v>43.41</v>
      </c>
      <c r="FD30" s="17">
        <v>11.88</v>
      </c>
      <c r="FE30" s="17">
        <v>17.2</v>
      </c>
      <c r="FF30" s="17"/>
      <c r="FG30" s="17">
        <v>0</v>
      </c>
      <c r="FH30" s="17"/>
      <c r="FI30" s="17"/>
      <c r="FJ30" s="17">
        <v>7417.89</v>
      </c>
      <c r="FK30" s="15"/>
      <c r="FL30" s="17">
        <v>24.8</v>
      </c>
      <c r="FM30" s="17">
        <v>6.9740000000000002</v>
      </c>
      <c r="FN30" s="17"/>
      <c r="FO30" s="17">
        <v>13.2</v>
      </c>
      <c r="FP30" s="17">
        <v>26.881630000000001</v>
      </c>
      <c r="FQ30" s="17">
        <v>18.919319999999999</v>
      </c>
      <c r="FR30" s="17">
        <v>6.2</v>
      </c>
      <c r="FS30" s="17">
        <v>16.100000000000001</v>
      </c>
      <c r="FT30" s="17">
        <v>113.07495</v>
      </c>
    </row>
    <row r="31" spans="1:176" ht="24" customHeight="1" x14ac:dyDescent="0.3">
      <c r="A31" s="16" t="s">
        <v>27</v>
      </c>
      <c r="B31" s="16" t="s">
        <v>777</v>
      </c>
      <c r="C31" s="17">
        <v>95.9</v>
      </c>
      <c r="D31" s="17">
        <v>646.1</v>
      </c>
      <c r="E31" s="17">
        <v>215.6</v>
      </c>
      <c r="F31" s="17"/>
      <c r="G31" s="17"/>
      <c r="H31" s="17">
        <v>90.2</v>
      </c>
      <c r="I31" s="17">
        <v>158.6</v>
      </c>
      <c r="J31" s="17">
        <v>83.9</v>
      </c>
      <c r="K31" s="17"/>
      <c r="L31" s="17">
        <v>184.9</v>
      </c>
      <c r="M31" s="17">
        <v>204.3</v>
      </c>
      <c r="N31" s="17">
        <v>206.2</v>
      </c>
      <c r="O31" s="17">
        <v>288.89999999999998</v>
      </c>
      <c r="P31" s="17"/>
      <c r="Q31" s="17"/>
      <c r="R31" s="17">
        <v>316.89999999999998</v>
      </c>
      <c r="S31" s="17">
        <v>4.7</v>
      </c>
      <c r="T31" s="17"/>
      <c r="U31" s="17"/>
      <c r="V31" s="17"/>
      <c r="W31" s="17"/>
      <c r="X31" s="17">
        <v>161.9</v>
      </c>
      <c r="Y31" s="17">
        <v>7.1</v>
      </c>
      <c r="Z31" s="17">
        <v>5.5</v>
      </c>
      <c r="AA31" s="17"/>
      <c r="AB31" s="17">
        <v>6.8</v>
      </c>
      <c r="AC31" s="17">
        <v>9.4</v>
      </c>
      <c r="AD31" s="17">
        <v>60.5</v>
      </c>
      <c r="AE31" s="17"/>
      <c r="AF31" s="17"/>
      <c r="AG31" s="17"/>
      <c r="AH31" s="17"/>
      <c r="AI31" s="17">
        <v>79.599999999999994</v>
      </c>
      <c r="AJ31" s="17">
        <v>123.2</v>
      </c>
      <c r="AK31" s="17"/>
      <c r="AL31" s="17"/>
      <c r="AM31" s="17"/>
      <c r="AN31" s="17">
        <v>6.5</v>
      </c>
      <c r="AO31" s="17">
        <v>151</v>
      </c>
      <c r="AP31" s="17">
        <v>50</v>
      </c>
      <c r="AQ31" s="17">
        <v>141.30000000000001</v>
      </c>
      <c r="AR31" s="17">
        <v>31.9</v>
      </c>
      <c r="AS31" s="17">
        <v>18.8</v>
      </c>
      <c r="AT31" s="17">
        <v>19.8</v>
      </c>
      <c r="AU31" s="17">
        <v>87.3</v>
      </c>
      <c r="AV31" s="17">
        <v>181.1</v>
      </c>
      <c r="AW31" s="17">
        <v>181.5</v>
      </c>
      <c r="AX31" s="17">
        <v>183.9</v>
      </c>
      <c r="AY31" s="17">
        <v>100.7</v>
      </c>
      <c r="AZ31" s="17">
        <v>7.5</v>
      </c>
      <c r="BA31" s="17">
        <v>2</v>
      </c>
      <c r="BB31" s="17">
        <v>30.3</v>
      </c>
      <c r="BC31" s="17">
        <v>41.4</v>
      </c>
      <c r="BD31" s="17">
        <v>3.8</v>
      </c>
      <c r="BE31" s="17">
        <v>14.7</v>
      </c>
      <c r="BF31" s="17">
        <v>97.2</v>
      </c>
      <c r="BG31" s="17"/>
      <c r="BH31" s="17"/>
      <c r="BI31" s="17">
        <v>46.5</v>
      </c>
      <c r="BJ31" s="17"/>
      <c r="BK31" s="17"/>
      <c r="BL31" s="17">
        <v>24.8</v>
      </c>
      <c r="BM31" s="17"/>
      <c r="BN31" s="17"/>
      <c r="BO31" s="17"/>
      <c r="BP31" s="17">
        <v>79.8</v>
      </c>
      <c r="BQ31" s="17">
        <v>174.5</v>
      </c>
      <c r="BR31" s="17">
        <v>173.1</v>
      </c>
      <c r="BS31" s="17">
        <v>200</v>
      </c>
      <c r="BT31" s="17">
        <v>271.10000000000002</v>
      </c>
      <c r="BU31" s="17"/>
      <c r="BV31" s="17"/>
      <c r="BW31" s="17"/>
      <c r="BX31" s="17"/>
      <c r="BY31" s="17"/>
      <c r="BZ31" s="17"/>
      <c r="CA31" s="17"/>
      <c r="CB31" s="17"/>
      <c r="CC31" s="17">
        <v>0</v>
      </c>
      <c r="CD31" s="17">
        <v>103.4</v>
      </c>
      <c r="CE31" s="17">
        <v>102.7</v>
      </c>
      <c r="CF31" s="17">
        <v>66</v>
      </c>
      <c r="CG31" s="17">
        <v>75.2</v>
      </c>
      <c r="CH31" s="17">
        <v>29.7</v>
      </c>
      <c r="CI31" s="17"/>
      <c r="CJ31" s="17"/>
      <c r="CK31" s="17"/>
      <c r="CL31" s="17">
        <v>145.80000000000001</v>
      </c>
      <c r="CM31" s="17">
        <v>146.19999999999999</v>
      </c>
      <c r="CN31" s="17">
        <v>148.30000000000001</v>
      </c>
      <c r="CO31" s="17"/>
      <c r="CP31" s="17"/>
      <c r="CQ31" s="17"/>
      <c r="CR31" s="17"/>
      <c r="CS31" s="17"/>
      <c r="CT31" s="17">
        <v>215.9</v>
      </c>
      <c r="CU31" s="17">
        <v>102.8</v>
      </c>
      <c r="CV31" s="17">
        <v>1.1000000000000001</v>
      </c>
      <c r="CW31" s="17">
        <v>31.3</v>
      </c>
      <c r="CX31" s="17">
        <v>60.8</v>
      </c>
      <c r="CY31" s="17">
        <v>0</v>
      </c>
      <c r="CZ31" s="17">
        <v>0.3</v>
      </c>
      <c r="DA31" s="17">
        <v>15</v>
      </c>
      <c r="DB31" s="17">
        <v>10</v>
      </c>
      <c r="DC31" s="17">
        <v>5.2</v>
      </c>
      <c r="DD31" s="17">
        <v>0.6</v>
      </c>
      <c r="DE31" s="17">
        <v>0</v>
      </c>
      <c r="DF31" s="17">
        <v>3</v>
      </c>
      <c r="DG31" s="17">
        <v>20.2</v>
      </c>
      <c r="DH31" s="17">
        <v>20</v>
      </c>
      <c r="DI31" s="17">
        <v>17.100000000000001</v>
      </c>
      <c r="DJ31" s="17">
        <v>3.4</v>
      </c>
      <c r="DK31" s="17">
        <v>18.399999999999999</v>
      </c>
      <c r="DL31" s="17">
        <v>4.3</v>
      </c>
      <c r="DM31" s="17">
        <v>6.4</v>
      </c>
      <c r="DN31" s="17">
        <v>5.9</v>
      </c>
      <c r="DO31" s="17">
        <v>15.5</v>
      </c>
      <c r="DP31" s="17">
        <v>4.5</v>
      </c>
      <c r="DQ31" s="17">
        <v>1</v>
      </c>
      <c r="DR31" s="17">
        <v>1.1000000000000001</v>
      </c>
      <c r="DS31" s="17">
        <v>3</v>
      </c>
      <c r="DT31" s="17">
        <v>2.4</v>
      </c>
      <c r="DU31" s="17">
        <v>2.9</v>
      </c>
      <c r="DV31" s="17">
        <v>12.2</v>
      </c>
      <c r="DW31" s="17">
        <v>1.5</v>
      </c>
      <c r="DX31" s="17"/>
      <c r="DY31" s="17">
        <v>9.6</v>
      </c>
      <c r="DZ31" s="17">
        <v>3.7</v>
      </c>
      <c r="EA31" s="17">
        <v>6.1</v>
      </c>
      <c r="EB31" s="17">
        <v>8.6999999999999993</v>
      </c>
      <c r="EC31" s="17">
        <v>19</v>
      </c>
      <c r="ED31" s="17">
        <v>22</v>
      </c>
      <c r="EE31" s="17">
        <v>10.5</v>
      </c>
      <c r="EF31" s="17">
        <v>23.2</v>
      </c>
      <c r="EG31" s="17">
        <v>29.1</v>
      </c>
      <c r="EH31" s="17">
        <v>52.5</v>
      </c>
      <c r="EI31" s="17">
        <v>2.9</v>
      </c>
      <c r="EJ31" s="17">
        <v>1.1000000000000001</v>
      </c>
      <c r="EK31" s="17">
        <v>10.8</v>
      </c>
      <c r="EL31" s="17">
        <v>3.3</v>
      </c>
      <c r="EM31" s="17">
        <v>7.9</v>
      </c>
      <c r="EN31" s="17">
        <v>7.8</v>
      </c>
      <c r="EO31" s="17">
        <v>8.4</v>
      </c>
      <c r="EP31" s="17">
        <v>8.6</v>
      </c>
      <c r="EQ31" s="17">
        <v>0</v>
      </c>
      <c r="ER31" s="17">
        <v>212.7</v>
      </c>
      <c r="ES31" s="17">
        <v>16</v>
      </c>
      <c r="ET31" s="17">
        <v>118.7</v>
      </c>
      <c r="EU31" s="17">
        <v>0.6</v>
      </c>
      <c r="EV31" s="17">
        <v>19.600000000000001</v>
      </c>
      <c r="EW31" s="17">
        <v>20.7</v>
      </c>
      <c r="EX31" s="17">
        <v>87</v>
      </c>
      <c r="EY31" s="17">
        <v>15.2</v>
      </c>
      <c r="EZ31" s="17">
        <v>7</v>
      </c>
      <c r="FA31" s="17">
        <v>19.399999999999999</v>
      </c>
      <c r="FB31" s="17">
        <v>8</v>
      </c>
      <c r="FC31" s="17">
        <v>43.93</v>
      </c>
      <c r="FD31" s="17">
        <v>12.5</v>
      </c>
      <c r="FE31" s="17">
        <v>16.899999999999999</v>
      </c>
      <c r="FF31" s="17"/>
      <c r="FG31" s="17">
        <v>0</v>
      </c>
      <c r="FH31" s="17"/>
      <c r="FI31" s="17"/>
      <c r="FJ31" s="17">
        <v>7507.23</v>
      </c>
      <c r="FK31" s="15"/>
      <c r="FL31" s="17">
        <v>24.8</v>
      </c>
      <c r="FM31" s="17">
        <v>5.6680000000000001</v>
      </c>
      <c r="FN31" s="17"/>
      <c r="FO31" s="17">
        <v>13.2</v>
      </c>
      <c r="FP31" s="17">
        <v>26.73237</v>
      </c>
      <c r="FQ31" s="17">
        <v>18.9193</v>
      </c>
      <c r="FR31" s="17">
        <v>5.9</v>
      </c>
      <c r="FS31" s="17">
        <v>16.100000000000001</v>
      </c>
      <c r="FT31" s="17">
        <v>111.31967</v>
      </c>
    </row>
    <row r="32" spans="1:176" ht="24" customHeight="1" x14ac:dyDescent="0.3">
      <c r="A32" s="16" t="s">
        <v>27</v>
      </c>
      <c r="B32" s="16" t="s">
        <v>778</v>
      </c>
      <c r="C32" s="17">
        <v>102.2</v>
      </c>
      <c r="D32" s="17">
        <v>647.70000000000005</v>
      </c>
      <c r="E32" s="17">
        <v>216.6</v>
      </c>
      <c r="F32" s="17"/>
      <c r="G32" s="17"/>
      <c r="H32" s="17">
        <v>90.1</v>
      </c>
      <c r="I32" s="17">
        <v>169.1</v>
      </c>
      <c r="J32" s="17">
        <v>83.5</v>
      </c>
      <c r="K32" s="17"/>
      <c r="L32" s="17">
        <v>183.8</v>
      </c>
      <c r="M32" s="17">
        <v>205</v>
      </c>
      <c r="N32" s="17">
        <v>206.1</v>
      </c>
      <c r="O32" s="17">
        <v>288.2</v>
      </c>
      <c r="P32" s="17"/>
      <c r="Q32" s="17"/>
      <c r="R32" s="17">
        <v>337.3</v>
      </c>
      <c r="S32" s="17">
        <v>4.8</v>
      </c>
      <c r="T32" s="17"/>
      <c r="U32" s="17"/>
      <c r="V32" s="17"/>
      <c r="W32" s="17"/>
      <c r="X32" s="17">
        <v>164.5</v>
      </c>
      <c r="Y32" s="17">
        <v>7.3</v>
      </c>
      <c r="Z32" s="17">
        <v>5.6</v>
      </c>
      <c r="AA32" s="17"/>
      <c r="AB32" s="17">
        <v>6.8</v>
      </c>
      <c r="AC32" s="17">
        <v>9.4</v>
      </c>
      <c r="AD32" s="17">
        <v>60.5</v>
      </c>
      <c r="AE32" s="17"/>
      <c r="AF32" s="17"/>
      <c r="AG32" s="17"/>
      <c r="AH32" s="17"/>
      <c r="AI32" s="17">
        <v>80.5</v>
      </c>
      <c r="AJ32" s="17">
        <v>97.1</v>
      </c>
      <c r="AK32" s="17"/>
      <c r="AL32" s="17"/>
      <c r="AM32" s="17"/>
      <c r="AN32" s="17">
        <v>6.5</v>
      </c>
      <c r="AO32" s="17">
        <v>152.19999999999999</v>
      </c>
      <c r="AP32" s="17">
        <v>47.4</v>
      </c>
      <c r="AQ32" s="17">
        <v>143.4</v>
      </c>
      <c r="AR32" s="17">
        <v>31.9</v>
      </c>
      <c r="AS32" s="17">
        <v>18.8</v>
      </c>
      <c r="AT32" s="17">
        <v>19.8</v>
      </c>
      <c r="AU32" s="17">
        <v>88.2</v>
      </c>
      <c r="AV32" s="17">
        <v>182.9</v>
      </c>
      <c r="AW32" s="17">
        <v>183.6</v>
      </c>
      <c r="AX32" s="17">
        <v>184.1</v>
      </c>
      <c r="AY32" s="17">
        <v>102.7</v>
      </c>
      <c r="AZ32" s="17">
        <v>7.5</v>
      </c>
      <c r="BA32" s="17">
        <v>2</v>
      </c>
      <c r="BB32" s="17">
        <v>27.6</v>
      </c>
      <c r="BC32" s="17">
        <v>40.9</v>
      </c>
      <c r="BD32" s="17">
        <v>3.8</v>
      </c>
      <c r="BE32" s="17">
        <v>14.9</v>
      </c>
      <c r="BF32" s="17">
        <v>96.5</v>
      </c>
      <c r="BG32" s="17"/>
      <c r="BH32" s="17"/>
      <c r="BI32" s="17">
        <v>46.9</v>
      </c>
      <c r="BJ32" s="17"/>
      <c r="BK32" s="17"/>
      <c r="BL32" s="17">
        <v>29.7</v>
      </c>
      <c r="BM32" s="17"/>
      <c r="BN32" s="17"/>
      <c r="BO32" s="17"/>
      <c r="BP32" s="17">
        <v>80</v>
      </c>
      <c r="BQ32" s="17">
        <v>175.4</v>
      </c>
      <c r="BR32" s="17">
        <v>173.1</v>
      </c>
      <c r="BS32" s="17">
        <v>200</v>
      </c>
      <c r="BT32" s="17">
        <v>271</v>
      </c>
      <c r="BU32" s="17"/>
      <c r="BV32" s="17"/>
      <c r="BW32" s="17"/>
      <c r="BX32" s="17"/>
      <c r="BY32" s="17"/>
      <c r="BZ32" s="17"/>
      <c r="CA32" s="17"/>
      <c r="CB32" s="17"/>
      <c r="CC32" s="17">
        <v>1.5</v>
      </c>
      <c r="CD32" s="17">
        <v>94.5</v>
      </c>
      <c r="CE32" s="17">
        <v>100.2</v>
      </c>
      <c r="CF32" s="17">
        <v>66.400000000000006</v>
      </c>
      <c r="CG32" s="17">
        <v>74.5</v>
      </c>
      <c r="CH32" s="17">
        <v>30.1</v>
      </c>
      <c r="CI32" s="17"/>
      <c r="CJ32" s="17"/>
      <c r="CK32" s="17"/>
      <c r="CL32" s="17">
        <v>146</v>
      </c>
      <c r="CM32" s="17">
        <v>146</v>
      </c>
      <c r="CN32" s="17">
        <v>148.4</v>
      </c>
      <c r="CO32" s="17"/>
      <c r="CP32" s="17"/>
      <c r="CQ32" s="17"/>
      <c r="CR32" s="17"/>
      <c r="CS32" s="17"/>
      <c r="CT32" s="17">
        <v>215.5</v>
      </c>
      <c r="CU32" s="17">
        <v>102.5</v>
      </c>
      <c r="CV32" s="17">
        <v>1.1000000000000001</v>
      </c>
      <c r="CW32" s="17">
        <v>35.700000000000003</v>
      </c>
      <c r="CX32" s="17">
        <v>67.3</v>
      </c>
      <c r="CY32" s="17">
        <v>0</v>
      </c>
      <c r="CZ32" s="17">
        <v>0.2</v>
      </c>
      <c r="DA32" s="17">
        <v>15</v>
      </c>
      <c r="DB32" s="17">
        <v>9.9</v>
      </c>
      <c r="DC32" s="17">
        <v>5.3</v>
      </c>
      <c r="DD32" s="17">
        <v>0.6</v>
      </c>
      <c r="DE32" s="17">
        <v>0</v>
      </c>
      <c r="DF32" s="17">
        <v>3</v>
      </c>
      <c r="DG32" s="17">
        <v>20.399999999999999</v>
      </c>
      <c r="DH32" s="17">
        <v>20</v>
      </c>
      <c r="DI32" s="17">
        <v>17.100000000000001</v>
      </c>
      <c r="DJ32" s="17">
        <v>3.4</v>
      </c>
      <c r="DK32" s="17">
        <v>18.399999999999999</v>
      </c>
      <c r="DL32" s="17">
        <v>7.3</v>
      </c>
      <c r="DM32" s="17">
        <v>10.3</v>
      </c>
      <c r="DN32" s="17">
        <v>9.4</v>
      </c>
      <c r="DO32" s="17">
        <v>22.2</v>
      </c>
      <c r="DP32" s="17">
        <v>4.5</v>
      </c>
      <c r="DQ32" s="17">
        <v>1</v>
      </c>
      <c r="DR32" s="17">
        <v>1.1000000000000001</v>
      </c>
      <c r="DS32" s="17">
        <v>3</v>
      </c>
      <c r="DT32" s="17">
        <v>2.8</v>
      </c>
      <c r="DU32" s="17">
        <v>2.9</v>
      </c>
      <c r="DV32" s="17">
        <v>12.2</v>
      </c>
      <c r="DW32" s="17">
        <v>1.5</v>
      </c>
      <c r="DX32" s="17"/>
      <c r="DY32" s="17">
        <v>9.6</v>
      </c>
      <c r="DZ32" s="17">
        <v>3.7</v>
      </c>
      <c r="EA32" s="17">
        <v>6</v>
      </c>
      <c r="EB32" s="17">
        <v>8.8000000000000007</v>
      </c>
      <c r="EC32" s="17">
        <v>18.8</v>
      </c>
      <c r="ED32" s="17">
        <v>21.4</v>
      </c>
      <c r="EE32" s="17">
        <v>10.6</v>
      </c>
      <c r="EF32" s="17">
        <v>23.2</v>
      </c>
      <c r="EG32" s="17">
        <v>26.2</v>
      </c>
      <c r="EH32" s="17">
        <v>44</v>
      </c>
      <c r="EI32" s="17">
        <v>2.6</v>
      </c>
      <c r="EJ32" s="17">
        <v>0.4</v>
      </c>
      <c r="EK32" s="17">
        <v>10.8</v>
      </c>
      <c r="EL32" s="17">
        <v>3.3</v>
      </c>
      <c r="EM32" s="17">
        <v>7.9</v>
      </c>
      <c r="EN32" s="17">
        <v>7.8</v>
      </c>
      <c r="EO32" s="17">
        <v>8.4</v>
      </c>
      <c r="EP32" s="17">
        <v>8.6</v>
      </c>
      <c r="EQ32" s="17">
        <v>0</v>
      </c>
      <c r="ER32" s="17">
        <v>211.4</v>
      </c>
      <c r="ES32" s="17">
        <v>16.600000000000001</v>
      </c>
      <c r="ET32" s="17">
        <v>115.9</v>
      </c>
      <c r="EU32" s="17">
        <v>0.6</v>
      </c>
      <c r="EV32" s="17">
        <v>20.399999999999999</v>
      </c>
      <c r="EW32" s="17">
        <v>24.7</v>
      </c>
      <c r="EX32" s="17">
        <v>85.2</v>
      </c>
      <c r="EY32" s="17">
        <v>15.9</v>
      </c>
      <c r="EZ32" s="17">
        <v>7</v>
      </c>
      <c r="FA32" s="17">
        <v>19.399999999999999</v>
      </c>
      <c r="FB32" s="17">
        <v>8.6</v>
      </c>
      <c r="FC32" s="17">
        <v>43.47</v>
      </c>
      <c r="FD32" s="17">
        <v>13.87</v>
      </c>
      <c r="FE32" s="17">
        <v>17.100000000000001</v>
      </c>
      <c r="FF32" s="17"/>
      <c r="FG32" s="17">
        <v>0</v>
      </c>
      <c r="FH32" s="17"/>
      <c r="FI32" s="17"/>
      <c r="FJ32" s="17">
        <v>7540.34</v>
      </c>
      <c r="FK32" s="15"/>
      <c r="FL32" s="17">
        <v>24.6</v>
      </c>
      <c r="FM32" s="17">
        <v>5.4249999999999998</v>
      </c>
      <c r="FN32" s="17"/>
      <c r="FO32" s="17">
        <v>13.2</v>
      </c>
      <c r="FP32" s="17">
        <v>26.516349999999999</v>
      </c>
      <c r="FQ32" s="17">
        <v>18.919979999999999</v>
      </c>
      <c r="FR32" s="17">
        <v>5.8</v>
      </c>
      <c r="FS32" s="17">
        <v>16</v>
      </c>
      <c r="FT32" s="17">
        <v>110.46133</v>
      </c>
    </row>
    <row r="33" spans="1:176" ht="24" customHeight="1" x14ac:dyDescent="0.3">
      <c r="A33" s="16" t="s">
        <v>27</v>
      </c>
      <c r="B33" s="16" t="s">
        <v>779</v>
      </c>
      <c r="C33" s="17">
        <v>102</v>
      </c>
      <c r="D33" s="17">
        <v>650.79999999999995</v>
      </c>
      <c r="E33" s="17">
        <v>217.2</v>
      </c>
      <c r="F33" s="17"/>
      <c r="G33" s="17"/>
      <c r="H33" s="17">
        <v>90</v>
      </c>
      <c r="I33" s="17">
        <v>170.2</v>
      </c>
      <c r="J33" s="17">
        <v>84</v>
      </c>
      <c r="K33" s="17"/>
      <c r="L33" s="17">
        <v>183.9</v>
      </c>
      <c r="M33" s="17">
        <v>203.5</v>
      </c>
      <c r="N33" s="17">
        <v>205.3</v>
      </c>
      <c r="O33" s="17">
        <v>287.10000000000002</v>
      </c>
      <c r="P33" s="17"/>
      <c r="Q33" s="17"/>
      <c r="R33" s="17">
        <v>330.1</v>
      </c>
      <c r="S33" s="17">
        <v>4.8</v>
      </c>
      <c r="T33" s="17"/>
      <c r="U33" s="17"/>
      <c r="V33" s="17"/>
      <c r="W33" s="17"/>
      <c r="X33" s="17">
        <v>165</v>
      </c>
      <c r="Y33" s="17">
        <v>7.5</v>
      </c>
      <c r="Z33" s="17">
        <v>5.6</v>
      </c>
      <c r="AA33" s="17"/>
      <c r="AB33" s="17">
        <v>6.8</v>
      </c>
      <c r="AC33" s="17">
        <v>11.3</v>
      </c>
      <c r="AD33" s="17">
        <v>60.9</v>
      </c>
      <c r="AE33" s="17"/>
      <c r="AF33" s="17"/>
      <c r="AG33" s="17"/>
      <c r="AH33" s="17"/>
      <c r="AI33" s="17">
        <v>80.599999999999994</v>
      </c>
      <c r="AJ33" s="17">
        <v>133.4</v>
      </c>
      <c r="AK33" s="17"/>
      <c r="AL33" s="17"/>
      <c r="AM33" s="17"/>
      <c r="AN33" s="17">
        <v>6.5</v>
      </c>
      <c r="AO33" s="17">
        <v>152.69999999999999</v>
      </c>
      <c r="AP33" s="17">
        <v>46.9</v>
      </c>
      <c r="AQ33" s="17">
        <v>143.30000000000001</v>
      </c>
      <c r="AR33" s="17">
        <v>31</v>
      </c>
      <c r="AS33" s="17">
        <v>18.8</v>
      </c>
      <c r="AT33" s="17">
        <v>19.8</v>
      </c>
      <c r="AU33" s="17">
        <v>90.7</v>
      </c>
      <c r="AV33" s="17">
        <v>183.1</v>
      </c>
      <c r="AW33" s="17">
        <v>183.4</v>
      </c>
      <c r="AX33" s="17">
        <v>184.2</v>
      </c>
      <c r="AY33" s="17">
        <v>102.8</v>
      </c>
      <c r="AZ33" s="17">
        <v>7.5</v>
      </c>
      <c r="BA33" s="17">
        <v>2</v>
      </c>
      <c r="BB33" s="17">
        <v>31.6</v>
      </c>
      <c r="BC33" s="17">
        <v>41.2</v>
      </c>
      <c r="BD33" s="17">
        <v>3.8</v>
      </c>
      <c r="BE33" s="17">
        <v>15.1</v>
      </c>
      <c r="BF33" s="17">
        <v>105.5</v>
      </c>
      <c r="BG33" s="17"/>
      <c r="BH33" s="17"/>
      <c r="BI33" s="17">
        <v>46.9</v>
      </c>
      <c r="BJ33" s="17"/>
      <c r="BK33" s="17"/>
      <c r="BL33" s="17">
        <v>43</v>
      </c>
      <c r="BM33" s="17"/>
      <c r="BN33" s="17"/>
      <c r="BO33" s="17"/>
      <c r="BP33" s="17">
        <v>80.099999999999994</v>
      </c>
      <c r="BQ33" s="17">
        <v>172.7</v>
      </c>
      <c r="BR33" s="17">
        <v>171.8</v>
      </c>
      <c r="BS33" s="17">
        <v>200</v>
      </c>
      <c r="BT33" s="17">
        <v>270.89999999999998</v>
      </c>
      <c r="BU33" s="17"/>
      <c r="BV33" s="17"/>
      <c r="BW33" s="17"/>
      <c r="BX33" s="17"/>
      <c r="BY33" s="17"/>
      <c r="BZ33" s="17"/>
      <c r="CA33" s="17"/>
      <c r="CB33" s="17"/>
      <c r="CC33" s="17">
        <v>2.1</v>
      </c>
      <c r="CD33" s="17">
        <v>68.7</v>
      </c>
      <c r="CE33" s="17">
        <v>105.5</v>
      </c>
      <c r="CF33" s="17">
        <v>66.5</v>
      </c>
      <c r="CG33" s="17">
        <v>73.400000000000006</v>
      </c>
      <c r="CH33" s="17">
        <v>30.2</v>
      </c>
      <c r="CI33" s="17"/>
      <c r="CJ33" s="17"/>
      <c r="CK33" s="17"/>
      <c r="CL33" s="17">
        <v>145.69999999999999</v>
      </c>
      <c r="CM33" s="17">
        <v>146</v>
      </c>
      <c r="CN33" s="17">
        <v>148.30000000000001</v>
      </c>
      <c r="CO33" s="17"/>
      <c r="CP33" s="17"/>
      <c r="CQ33" s="17"/>
      <c r="CR33" s="17"/>
      <c r="CS33" s="17"/>
      <c r="CT33" s="17">
        <v>168.1</v>
      </c>
      <c r="CU33" s="17">
        <v>89.9</v>
      </c>
      <c r="CV33" s="17">
        <v>1.2</v>
      </c>
      <c r="CW33" s="17">
        <v>38.299999999999997</v>
      </c>
      <c r="CX33" s="17">
        <v>64.599999999999994</v>
      </c>
      <c r="CY33" s="17">
        <v>0</v>
      </c>
      <c r="CZ33" s="17">
        <v>0.1</v>
      </c>
      <c r="DA33" s="17">
        <v>15</v>
      </c>
      <c r="DB33" s="17">
        <v>9.9</v>
      </c>
      <c r="DC33" s="17">
        <v>5.4</v>
      </c>
      <c r="DD33" s="17">
        <v>0.6</v>
      </c>
      <c r="DE33" s="17">
        <v>0</v>
      </c>
      <c r="DF33" s="17">
        <v>2.9</v>
      </c>
      <c r="DG33" s="17">
        <v>20.5</v>
      </c>
      <c r="DH33" s="17">
        <v>20</v>
      </c>
      <c r="DI33" s="17">
        <v>17.100000000000001</v>
      </c>
      <c r="DJ33" s="17">
        <v>3.4</v>
      </c>
      <c r="DK33" s="17">
        <v>18.399999999999999</v>
      </c>
      <c r="DL33" s="17">
        <v>10.199999999999999</v>
      </c>
      <c r="DM33" s="17">
        <v>12.7</v>
      </c>
      <c r="DN33" s="17">
        <v>11.1</v>
      </c>
      <c r="DO33" s="17">
        <v>28.1</v>
      </c>
      <c r="DP33" s="17">
        <v>4.5</v>
      </c>
      <c r="DQ33" s="17">
        <v>1</v>
      </c>
      <c r="DR33" s="17">
        <v>1.1000000000000001</v>
      </c>
      <c r="DS33" s="17">
        <v>3</v>
      </c>
      <c r="DT33" s="17">
        <v>3.7</v>
      </c>
      <c r="DU33" s="17">
        <v>2.9</v>
      </c>
      <c r="DV33" s="17">
        <v>12.2</v>
      </c>
      <c r="DW33" s="17">
        <v>1.5</v>
      </c>
      <c r="DX33" s="17"/>
      <c r="DY33" s="17">
        <v>9.6</v>
      </c>
      <c r="DZ33" s="17">
        <v>3.7</v>
      </c>
      <c r="EA33" s="17">
        <v>6.1</v>
      </c>
      <c r="EB33" s="17">
        <v>9</v>
      </c>
      <c r="EC33" s="17">
        <v>18.8</v>
      </c>
      <c r="ED33" s="17">
        <v>21</v>
      </c>
      <c r="EE33" s="17">
        <v>11.6</v>
      </c>
      <c r="EF33" s="17">
        <v>23.1</v>
      </c>
      <c r="EG33" s="17">
        <v>36.4</v>
      </c>
      <c r="EH33" s="17">
        <v>55.2</v>
      </c>
      <c r="EI33" s="17">
        <v>3.2</v>
      </c>
      <c r="EJ33" s="17">
        <v>2.7</v>
      </c>
      <c r="EK33" s="17">
        <v>10.8</v>
      </c>
      <c r="EL33" s="17">
        <v>3.3</v>
      </c>
      <c r="EM33" s="17">
        <v>7.9</v>
      </c>
      <c r="EN33" s="17">
        <v>7.8</v>
      </c>
      <c r="EO33" s="17">
        <v>8.4</v>
      </c>
      <c r="EP33" s="17">
        <v>8.6</v>
      </c>
      <c r="EQ33" s="17">
        <v>0</v>
      </c>
      <c r="ER33" s="17">
        <v>210.7</v>
      </c>
      <c r="ES33" s="17">
        <v>16.899999999999999</v>
      </c>
      <c r="ET33" s="17">
        <v>115</v>
      </c>
      <c r="EU33" s="17">
        <v>0.6</v>
      </c>
      <c r="EV33" s="17">
        <v>40.299999999999997</v>
      </c>
      <c r="EW33" s="17">
        <v>41.7</v>
      </c>
      <c r="EX33" s="17">
        <v>83.7</v>
      </c>
      <c r="EY33" s="17">
        <v>16.3</v>
      </c>
      <c r="EZ33" s="17">
        <v>7</v>
      </c>
      <c r="FA33" s="17">
        <v>19.399999999999999</v>
      </c>
      <c r="FB33" s="17">
        <v>9.5</v>
      </c>
      <c r="FC33" s="17">
        <v>43.69</v>
      </c>
      <c r="FD33" s="17">
        <v>13.95</v>
      </c>
      <c r="FE33" s="17">
        <v>17.5</v>
      </c>
      <c r="FF33" s="17"/>
      <c r="FG33" s="17">
        <v>0</v>
      </c>
      <c r="FH33" s="17"/>
      <c r="FI33" s="17"/>
      <c r="FJ33" s="17">
        <v>7592.54</v>
      </c>
      <c r="FK33" s="15"/>
      <c r="FL33" s="17">
        <v>24.3</v>
      </c>
      <c r="FM33" s="17">
        <v>5.4169999999999998</v>
      </c>
      <c r="FN33" s="17"/>
      <c r="FO33" s="17">
        <v>13.2</v>
      </c>
      <c r="FP33" s="17">
        <v>26.24512</v>
      </c>
      <c r="FQ33" s="17">
        <v>18.920999999999999</v>
      </c>
      <c r="FR33" s="17">
        <v>5.8</v>
      </c>
      <c r="FS33" s="17">
        <v>16</v>
      </c>
      <c r="FT33" s="17">
        <v>109.88312000000001</v>
      </c>
    </row>
    <row r="34" spans="1:176" ht="24" customHeight="1" x14ac:dyDescent="0.3">
      <c r="A34" s="18" t="s">
        <v>27</v>
      </c>
      <c r="B34" s="18" t="s">
        <v>780</v>
      </c>
      <c r="C34" s="19">
        <v>101.5</v>
      </c>
      <c r="D34" s="19">
        <v>646.20000000000005</v>
      </c>
      <c r="E34" s="19">
        <v>215.3</v>
      </c>
      <c r="F34" s="19"/>
      <c r="G34" s="19"/>
      <c r="H34" s="19">
        <v>90</v>
      </c>
      <c r="I34" s="19">
        <v>156.9</v>
      </c>
      <c r="J34" s="19">
        <v>58.7</v>
      </c>
      <c r="K34" s="19"/>
      <c r="L34" s="19">
        <v>182.7</v>
      </c>
      <c r="M34" s="19">
        <v>202.2</v>
      </c>
      <c r="N34" s="19">
        <v>204.6</v>
      </c>
      <c r="O34" s="19">
        <v>284.5</v>
      </c>
      <c r="P34" s="19"/>
      <c r="Q34" s="19"/>
      <c r="R34" s="19">
        <v>368.4</v>
      </c>
      <c r="S34" s="19">
        <v>4.8</v>
      </c>
      <c r="T34" s="19"/>
      <c r="U34" s="19"/>
      <c r="V34" s="19"/>
      <c r="W34" s="19"/>
      <c r="X34" s="19">
        <v>163.5</v>
      </c>
      <c r="Y34" s="19">
        <v>7.1</v>
      </c>
      <c r="Z34" s="19">
        <v>5.4</v>
      </c>
      <c r="AA34" s="19"/>
      <c r="AB34" s="19">
        <v>6.8</v>
      </c>
      <c r="AC34" s="19">
        <v>11.5</v>
      </c>
      <c r="AD34" s="19">
        <v>59.9</v>
      </c>
      <c r="AE34" s="19"/>
      <c r="AF34" s="19"/>
      <c r="AG34" s="19"/>
      <c r="AH34" s="19"/>
      <c r="AI34" s="19">
        <v>80.099999999999994</v>
      </c>
      <c r="AJ34" s="19">
        <v>142.1</v>
      </c>
      <c r="AK34" s="19"/>
      <c r="AL34" s="19"/>
      <c r="AM34" s="19"/>
      <c r="AN34" s="19">
        <v>6.5</v>
      </c>
      <c r="AO34" s="19">
        <v>152.1</v>
      </c>
      <c r="AP34" s="19">
        <v>47.4</v>
      </c>
      <c r="AQ34" s="19">
        <v>143.19999999999999</v>
      </c>
      <c r="AR34" s="19">
        <v>30.5</v>
      </c>
      <c r="AS34" s="19">
        <v>18.8</v>
      </c>
      <c r="AT34" s="19">
        <v>19.8</v>
      </c>
      <c r="AU34" s="19">
        <v>90</v>
      </c>
      <c r="AV34" s="19">
        <v>181.8</v>
      </c>
      <c r="AW34" s="19">
        <v>182.2</v>
      </c>
      <c r="AX34" s="19">
        <v>183.6</v>
      </c>
      <c r="AY34" s="19">
        <v>102.4</v>
      </c>
      <c r="AZ34" s="19">
        <v>7.6</v>
      </c>
      <c r="BA34" s="19">
        <v>2</v>
      </c>
      <c r="BB34" s="19">
        <v>32.200000000000003</v>
      </c>
      <c r="BC34" s="19">
        <v>41</v>
      </c>
      <c r="BD34" s="19">
        <v>3.8</v>
      </c>
      <c r="BE34" s="19">
        <v>14.9</v>
      </c>
      <c r="BF34" s="19">
        <v>109.2</v>
      </c>
      <c r="BG34" s="19"/>
      <c r="BH34" s="19"/>
      <c r="BI34" s="19">
        <v>46.7</v>
      </c>
      <c r="BJ34" s="19"/>
      <c r="BK34" s="19"/>
      <c r="BL34" s="19">
        <v>20.6</v>
      </c>
      <c r="BM34" s="19"/>
      <c r="BN34" s="19"/>
      <c r="BO34" s="19"/>
      <c r="BP34" s="19">
        <v>80</v>
      </c>
      <c r="BQ34" s="19">
        <v>172.7</v>
      </c>
      <c r="BR34" s="19">
        <v>171.4</v>
      </c>
      <c r="BS34" s="19">
        <v>200</v>
      </c>
      <c r="BT34" s="19">
        <v>269.2</v>
      </c>
      <c r="BU34" s="19"/>
      <c r="BV34" s="19"/>
      <c r="BW34" s="19"/>
      <c r="BX34" s="19"/>
      <c r="BY34" s="19"/>
      <c r="BZ34" s="19"/>
      <c r="CA34" s="19"/>
      <c r="CB34" s="19"/>
      <c r="CC34" s="19">
        <v>2.1</v>
      </c>
      <c r="CD34" s="19">
        <v>83.5</v>
      </c>
      <c r="CE34" s="19">
        <v>104.4</v>
      </c>
      <c r="CF34" s="19">
        <v>66.3</v>
      </c>
      <c r="CG34" s="19">
        <v>73.5</v>
      </c>
      <c r="CH34" s="19">
        <v>30.1</v>
      </c>
      <c r="CI34" s="19"/>
      <c r="CJ34" s="19"/>
      <c r="CK34" s="19"/>
      <c r="CL34" s="19">
        <v>145.6</v>
      </c>
      <c r="CM34" s="19">
        <v>145.80000000000001</v>
      </c>
      <c r="CN34" s="19">
        <v>148.1</v>
      </c>
      <c r="CO34" s="19"/>
      <c r="CP34" s="19"/>
      <c r="CQ34" s="19"/>
      <c r="CR34" s="19"/>
      <c r="CS34" s="19"/>
      <c r="CT34" s="19">
        <v>137.1</v>
      </c>
      <c r="CU34" s="19">
        <v>77.8</v>
      </c>
      <c r="CV34" s="19">
        <v>1.2</v>
      </c>
      <c r="CW34" s="19">
        <v>37.5</v>
      </c>
      <c r="CX34" s="19">
        <v>66.900000000000006</v>
      </c>
      <c r="CY34" s="19">
        <v>0</v>
      </c>
      <c r="CZ34" s="19">
        <v>0.2</v>
      </c>
      <c r="DA34" s="19">
        <v>15</v>
      </c>
      <c r="DB34" s="19">
        <v>9.9</v>
      </c>
      <c r="DC34" s="19">
        <v>5.4</v>
      </c>
      <c r="DD34" s="19">
        <v>0.6</v>
      </c>
      <c r="DE34" s="19">
        <v>0</v>
      </c>
      <c r="DF34" s="19">
        <v>2.8</v>
      </c>
      <c r="DG34" s="19">
        <v>20.2</v>
      </c>
      <c r="DH34" s="19">
        <v>20</v>
      </c>
      <c r="DI34" s="19">
        <v>17.100000000000001</v>
      </c>
      <c r="DJ34" s="19">
        <v>3.4</v>
      </c>
      <c r="DK34" s="19">
        <v>18.399999999999999</v>
      </c>
      <c r="DL34" s="19">
        <v>10.5</v>
      </c>
      <c r="DM34" s="19">
        <v>14.8</v>
      </c>
      <c r="DN34" s="19">
        <v>10.9</v>
      </c>
      <c r="DO34" s="19">
        <v>31.6</v>
      </c>
      <c r="DP34" s="19">
        <v>4.5</v>
      </c>
      <c r="DQ34" s="19">
        <v>1</v>
      </c>
      <c r="DR34" s="19">
        <v>1.1000000000000001</v>
      </c>
      <c r="DS34" s="19">
        <v>3</v>
      </c>
      <c r="DT34" s="19">
        <v>3.5</v>
      </c>
      <c r="DU34" s="19">
        <v>2.9</v>
      </c>
      <c r="DV34" s="19">
        <v>12.2</v>
      </c>
      <c r="DW34" s="19">
        <v>1.6</v>
      </c>
      <c r="DX34" s="19"/>
      <c r="DY34" s="19">
        <v>9.6</v>
      </c>
      <c r="DZ34" s="19">
        <v>3.7</v>
      </c>
      <c r="EA34" s="19">
        <v>5.9</v>
      </c>
      <c r="EB34" s="19">
        <v>8.4</v>
      </c>
      <c r="EC34" s="19">
        <v>18.8</v>
      </c>
      <c r="ED34" s="19">
        <v>16.8</v>
      </c>
      <c r="EE34" s="19">
        <v>13.6</v>
      </c>
      <c r="EF34" s="19">
        <v>23.2</v>
      </c>
      <c r="EG34" s="19">
        <v>31</v>
      </c>
      <c r="EH34" s="19">
        <v>43.4</v>
      </c>
      <c r="EI34" s="19">
        <v>3.9</v>
      </c>
      <c r="EJ34" s="19">
        <v>1.7</v>
      </c>
      <c r="EK34" s="19">
        <v>10.8</v>
      </c>
      <c r="EL34" s="19">
        <v>3.3</v>
      </c>
      <c r="EM34" s="19">
        <v>7.9</v>
      </c>
      <c r="EN34" s="19">
        <v>7.8</v>
      </c>
      <c r="EO34" s="19">
        <v>8.6</v>
      </c>
      <c r="EP34" s="19">
        <v>8.8000000000000007</v>
      </c>
      <c r="EQ34" s="19">
        <v>0.1</v>
      </c>
      <c r="ER34" s="19">
        <v>211.8</v>
      </c>
      <c r="ES34" s="19">
        <v>17</v>
      </c>
      <c r="ET34" s="19">
        <v>116</v>
      </c>
      <c r="EU34" s="19">
        <v>0.6</v>
      </c>
      <c r="EV34" s="19">
        <v>39.9</v>
      </c>
      <c r="EW34" s="19">
        <v>46.7</v>
      </c>
      <c r="EX34" s="19">
        <v>85.7</v>
      </c>
      <c r="EY34" s="19">
        <v>16.399999999999999</v>
      </c>
      <c r="EZ34" s="19">
        <v>7</v>
      </c>
      <c r="FA34" s="19">
        <v>19.399999999999999</v>
      </c>
      <c r="FB34" s="19">
        <v>9.4</v>
      </c>
      <c r="FC34" s="19">
        <v>43.8</v>
      </c>
      <c r="FD34" s="19">
        <v>6.19</v>
      </c>
      <c r="FE34" s="19">
        <v>16.2</v>
      </c>
      <c r="FF34" s="19"/>
      <c r="FG34" s="19">
        <v>3.8</v>
      </c>
      <c r="FH34" s="19"/>
      <c r="FI34" s="19"/>
      <c r="FJ34" s="19">
        <v>7519.49</v>
      </c>
      <c r="FK34" s="15"/>
      <c r="FL34" s="19">
        <v>24.1</v>
      </c>
      <c r="FM34" s="19">
        <v>5.4320000000000004</v>
      </c>
      <c r="FN34" s="19"/>
      <c r="FO34" s="19">
        <v>13.2</v>
      </c>
      <c r="FP34" s="19">
        <v>26.163920000000001</v>
      </c>
      <c r="FQ34" s="19">
        <v>18.922139999999999</v>
      </c>
      <c r="FR34" s="19">
        <v>5.8</v>
      </c>
      <c r="FS34" s="19">
        <v>16.2</v>
      </c>
      <c r="FT34" s="19">
        <v>109.81806</v>
      </c>
    </row>
    <row r="35" spans="1:176" ht="24" customHeight="1" x14ac:dyDescent="0.3">
      <c r="A35" s="13" t="s">
        <v>27</v>
      </c>
      <c r="B35" s="13" t="s">
        <v>781</v>
      </c>
      <c r="C35" s="14">
        <v>101.5</v>
      </c>
      <c r="D35" s="14">
        <v>647.29999999999995</v>
      </c>
      <c r="E35" s="14">
        <v>215.8</v>
      </c>
      <c r="F35" s="14"/>
      <c r="G35" s="14"/>
      <c r="H35" s="14">
        <v>89.9</v>
      </c>
      <c r="I35" s="14">
        <v>134.1</v>
      </c>
      <c r="J35" s="14">
        <v>60.1</v>
      </c>
      <c r="K35" s="14"/>
      <c r="L35" s="14">
        <v>182.8</v>
      </c>
      <c r="M35" s="14">
        <v>202.9</v>
      </c>
      <c r="N35" s="14">
        <v>204.4</v>
      </c>
      <c r="O35" s="14">
        <v>285.5</v>
      </c>
      <c r="P35" s="14"/>
      <c r="Q35" s="14"/>
      <c r="R35" s="14">
        <v>289.2</v>
      </c>
      <c r="S35" s="14">
        <v>4.8</v>
      </c>
      <c r="T35" s="14"/>
      <c r="U35" s="14"/>
      <c r="V35" s="14"/>
      <c r="W35" s="14"/>
      <c r="X35" s="14">
        <v>162.9</v>
      </c>
      <c r="Y35" s="14">
        <v>7.1</v>
      </c>
      <c r="Z35" s="14">
        <v>5.4</v>
      </c>
      <c r="AA35" s="14"/>
      <c r="AB35" s="14">
        <v>6.8</v>
      </c>
      <c r="AC35" s="14">
        <v>11.5</v>
      </c>
      <c r="AD35" s="14">
        <v>60.3</v>
      </c>
      <c r="AE35" s="14"/>
      <c r="AF35" s="14"/>
      <c r="AG35" s="14"/>
      <c r="AH35" s="14"/>
      <c r="AI35" s="14">
        <v>80.3</v>
      </c>
      <c r="AJ35" s="14">
        <v>148.6</v>
      </c>
      <c r="AK35" s="14"/>
      <c r="AL35" s="14"/>
      <c r="AM35" s="14"/>
      <c r="AN35" s="14">
        <v>6.5</v>
      </c>
      <c r="AO35" s="14">
        <v>153.30000000000001</v>
      </c>
      <c r="AP35" s="14">
        <v>45.5</v>
      </c>
      <c r="AQ35" s="14">
        <v>143.30000000000001</v>
      </c>
      <c r="AR35" s="14">
        <v>30.4</v>
      </c>
      <c r="AS35" s="14">
        <v>18.8</v>
      </c>
      <c r="AT35" s="14">
        <v>19.8</v>
      </c>
      <c r="AU35" s="14">
        <v>90</v>
      </c>
      <c r="AV35" s="14">
        <v>182.8</v>
      </c>
      <c r="AW35" s="14">
        <v>182.7</v>
      </c>
      <c r="AX35" s="14">
        <v>183.5</v>
      </c>
      <c r="AY35" s="14">
        <v>102.4</v>
      </c>
      <c r="AZ35" s="14">
        <v>7.6</v>
      </c>
      <c r="BA35" s="14">
        <v>2</v>
      </c>
      <c r="BB35" s="14">
        <v>21.2</v>
      </c>
      <c r="BC35" s="14">
        <v>41</v>
      </c>
      <c r="BD35" s="14">
        <v>3.8</v>
      </c>
      <c r="BE35" s="14">
        <v>14.9</v>
      </c>
      <c r="BF35" s="14">
        <v>94.7</v>
      </c>
      <c r="BG35" s="14"/>
      <c r="BH35" s="14"/>
      <c r="BI35" s="14">
        <v>46.8</v>
      </c>
      <c r="BJ35" s="14"/>
      <c r="BK35" s="14"/>
      <c r="BL35" s="14">
        <v>42.6</v>
      </c>
      <c r="BM35" s="14"/>
      <c r="BN35" s="14"/>
      <c r="BO35" s="14"/>
      <c r="BP35" s="14">
        <v>80</v>
      </c>
      <c r="BQ35" s="14">
        <v>175.1</v>
      </c>
      <c r="BR35" s="14">
        <v>172.9</v>
      </c>
      <c r="BS35" s="14">
        <v>200</v>
      </c>
      <c r="BT35" s="14">
        <v>270.7</v>
      </c>
      <c r="BU35" s="14"/>
      <c r="BV35" s="14"/>
      <c r="BW35" s="14"/>
      <c r="BX35" s="14"/>
      <c r="BY35" s="14"/>
      <c r="BZ35" s="14"/>
      <c r="CA35" s="14"/>
      <c r="CB35" s="14"/>
      <c r="CC35" s="14">
        <v>2.4</v>
      </c>
      <c r="CD35" s="14">
        <v>66.8</v>
      </c>
      <c r="CE35" s="14">
        <v>97.8</v>
      </c>
      <c r="CF35" s="14">
        <v>66.2</v>
      </c>
      <c r="CG35" s="14">
        <v>73.400000000000006</v>
      </c>
      <c r="CH35" s="14">
        <v>30.1</v>
      </c>
      <c r="CI35" s="14"/>
      <c r="CJ35" s="14"/>
      <c r="CK35" s="14"/>
      <c r="CL35" s="14">
        <v>145.30000000000001</v>
      </c>
      <c r="CM35" s="14">
        <v>145.69999999999999</v>
      </c>
      <c r="CN35" s="14">
        <v>148</v>
      </c>
      <c r="CO35" s="14"/>
      <c r="CP35" s="14"/>
      <c r="CQ35" s="14"/>
      <c r="CR35" s="14"/>
      <c r="CS35" s="14"/>
      <c r="CT35" s="14">
        <v>137.1</v>
      </c>
      <c r="CU35" s="14">
        <v>77.8</v>
      </c>
      <c r="CV35" s="14">
        <v>1.2</v>
      </c>
      <c r="CW35" s="14">
        <v>43.8</v>
      </c>
      <c r="CX35" s="14">
        <v>65.400000000000006</v>
      </c>
      <c r="CY35" s="14">
        <v>0.4</v>
      </c>
      <c r="CZ35" s="14">
        <v>0.2</v>
      </c>
      <c r="DA35" s="14">
        <v>15</v>
      </c>
      <c r="DB35" s="14">
        <v>9.9</v>
      </c>
      <c r="DC35" s="14">
        <v>5.4</v>
      </c>
      <c r="DD35" s="14">
        <v>0.6</v>
      </c>
      <c r="DE35" s="14">
        <v>0</v>
      </c>
      <c r="DF35" s="14">
        <v>2.8</v>
      </c>
      <c r="DG35" s="14">
        <v>20.3</v>
      </c>
      <c r="DH35" s="14">
        <v>20</v>
      </c>
      <c r="DI35" s="14">
        <v>17.100000000000001</v>
      </c>
      <c r="DJ35" s="14">
        <v>3.3</v>
      </c>
      <c r="DK35" s="14">
        <v>18.399999999999999</v>
      </c>
      <c r="DL35" s="14">
        <v>12.5</v>
      </c>
      <c r="DM35" s="14">
        <v>14.9</v>
      </c>
      <c r="DN35" s="14">
        <v>15.7</v>
      </c>
      <c r="DO35" s="14">
        <v>35.6</v>
      </c>
      <c r="DP35" s="14">
        <v>4.5</v>
      </c>
      <c r="DQ35" s="14">
        <v>1</v>
      </c>
      <c r="DR35" s="14">
        <v>1.1000000000000001</v>
      </c>
      <c r="DS35" s="14">
        <v>3</v>
      </c>
      <c r="DT35" s="14">
        <v>7.9</v>
      </c>
      <c r="DU35" s="14">
        <v>2.8</v>
      </c>
      <c r="DV35" s="14">
        <v>12.2</v>
      </c>
      <c r="DW35" s="14">
        <v>1.6</v>
      </c>
      <c r="DX35" s="14"/>
      <c r="DY35" s="14">
        <v>9.6</v>
      </c>
      <c r="DZ35" s="14">
        <v>3.9</v>
      </c>
      <c r="EA35" s="14">
        <v>6</v>
      </c>
      <c r="EB35" s="14">
        <v>8.6</v>
      </c>
      <c r="EC35" s="14">
        <v>18.8</v>
      </c>
      <c r="ED35" s="14">
        <v>15.5</v>
      </c>
      <c r="EE35" s="14">
        <v>12.4</v>
      </c>
      <c r="EF35" s="14">
        <v>23</v>
      </c>
      <c r="EG35" s="14">
        <v>36</v>
      </c>
      <c r="EH35" s="14">
        <v>66.900000000000006</v>
      </c>
      <c r="EI35" s="14">
        <v>3.5</v>
      </c>
      <c r="EJ35" s="14">
        <v>1.4</v>
      </c>
      <c r="EK35" s="14">
        <v>10.8</v>
      </c>
      <c r="EL35" s="14">
        <v>3.3</v>
      </c>
      <c r="EM35" s="14">
        <v>8.6999999999999993</v>
      </c>
      <c r="EN35" s="14">
        <v>7.8</v>
      </c>
      <c r="EO35" s="14">
        <v>8.6</v>
      </c>
      <c r="EP35" s="14">
        <v>8.8000000000000007</v>
      </c>
      <c r="EQ35" s="14">
        <v>0.1</v>
      </c>
      <c r="ER35" s="14">
        <v>212.4</v>
      </c>
      <c r="ES35" s="14">
        <v>16.899999999999999</v>
      </c>
      <c r="ET35" s="14">
        <v>109.4</v>
      </c>
      <c r="EU35" s="14">
        <v>0.6</v>
      </c>
      <c r="EV35" s="14">
        <v>45</v>
      </c>
      <c r="EW35" s="14">
        <v>55.8</v>
      </c>
      <c r="EX35" s="14">
        <v>82.6</v>
      </c>
      <c r="EY35" s="14">
        <v>16.399999999999999</v>
      </c>
      <c r="EZ35" s="14">
        <v>7</v>
      </c>
      <c r="FA35" s="14">
        <v>19.399999999999999</v>
      </c>
      <c r="FB35" s="14">
        <v>9.6</v>
      </c>
      <c r="FC35" s="14">
        <v>43.43</v>
      </c>
      <c r="FD35" s="14">
        <v>15.83</v>
      </c>
      <c r="FE35" s="14">
        <v>18</v>
      </c>
      <c r="FF35" s="14"/>
      <c r="FG35" s="14">
        <v>5.0999999999999996</v>
      </c>
      <c r="FH35" s="14"/>
      <c r="FI35" s="14"/>
      <c r="FJ35" s="14">
        <v>7471.86</v>
      </c>
      <c r="FK35" s="15"/>
      <c r="FL35" s="14">
        <v>24.1</v>
      </c>
      <c r="FM35" s="14">
        <v>5.4850000000000003</v>
      </c>
      <c r="FN35" s="14"/>
      <c r="FO35" s="14">
        <v>13.2</v>
      </c>
      <c r="FP35" s="14">
        <v>25.991679999999999</v>
      </c>
      <c r="FQ35" s="14">
        <v>18.924869999999999</v>
      </c>
      <c r="FR35" s="14">
        <v>5.7</v>
      </c>
      <c r="FS35" s="14">
        <v>16</v>
      </c>
      <c r="FT35" s="14">
        <v>109.40155</v>
      </c>
    </row>
    <row r="36" spans="1:176" ht="24" customHeight="1" x14ac:dyDescent="0.3">
      <c r="A36" s="16" t="s">
        <v>27</v>
      </c>
      <c r="B36" s="16" t="s">
        <v>782</v>
      </c>
      <c r="C36" s="17">
        <v>100.4</v>
      </c>
      <c r="D36" s="17">
        <v>648.29999999999995</v>
      </c>
      <c r="E36" s="17">
        <v>215.5</v>
      </c>
      <c r="F36" s="17"/>
      <c r="G36" s="17"/>
      <c r="H36" s="17">
        <v>89.2</v>
      </c>
      <c r="I36" s="17">
        <v>130.5</v>
      </c>
      <c r="J36" s="17">
        <v>60.2</v>
      </c>
      <c r="K36" s="17"/>
      <c r="L36" s="17">
        <v>184.8</v>
      </c>
      <c r="M36" s="17">
        <v>205.6</v>
      </c>
      <c r="N36" s="17">
        <v>205.2</v>
      </c>
      <c r="O36" s="17">
        <v>287.3</v>
      </c>
      <c r="P36" s="17"/>
      <c r="Q36" s="17"/>
      <c r="R36" s="17">
        <v>302</v>
      </c>
      <c r="S36" s="17">
        <v>4.8</v>
      </c>
      <c r="T36" s="17"/>
      <c r="U36" s="17"/>
      <c r="V36" s="17"/>
      <c r="W36" s="17"/>
      <c r="X36" s="17">
        <v>158.4</v>
      </c>
      <c r="Y36" s="17">
        <v>7.3</v>
      </c>
      <c r="Z36" s="17">
        <v>5.3</v>
      </c>
      <c r="AA36" s="17"/>
      <c r="AB36" s="17">
        <v>6.8</v>
      </c>
      <c r="AC36" s="17">
        <v>11.3</v>
      </c>
      <c r="AD36" s="17">
        <v>60.1</v>
      </c>
      <c r="AE36" s="17"/>
      <c r="AF36" s="17"/>
      <c r="AG36" s="17"/>
      <c r="AH36" s="17"/>
      <c r="AI36" s="17">
        <v>72.099999999999994</v>
      </c>
      <c r="AJ36" s="17">
        <v>119</v>
      </c>
      <c r="AK36" s="17"/>
      <c r="AL36" s="17"/>
      <c r="AM36" s="17"/>
      <c r="AN36" s="17">
        <v>6.5</v>
      </c>
      <c r="AO36" s="17">
        <v>152.4</v>
      </c>
      <c r="AP36" s="17">
        <v>45.6</v>
      </c>
      <c r="AQ36" s="17">
        <v>76.099999999999994</v>
      </c>
      <c r="AR36" s="17">
        <v>30.4</v>
      </c>
      <c r="AS36" s="17">
        <v>18.8</v>
      </c>
      <c r="AT36" s="17">
        <v>19.8</v>
      </c>
      <c r="AU36" s="17">
        <v>89.7</v>
      </c>
      <c r="AV36" s="17">
        <v>181.5</v>
      </c>
      <c r="AW36" s="17">
        <v>182.2</v>
      </c>
      <c r="AX36" s="17">
        <v>184.7</v>
      </c>
      <c r="AY36" s="17">
        <v>102.1</v>
      </c>
      <c r="AZ36" s="17">
        <v>7.9</v>
      </c>
      <c r="BA36" s="17">
        <v>2.1</v>
      </c>
      <c r="BB36" s="17">
        <v>21.2</v>
      </c>
      <c r="BC36" s="17">
        <v>40.5</v>
      </c>
      <c r="BD36" s="17">
        <v>3.8</v>
      </c>
      <c r="BE36" s="17">
        <v>14.8</v>
      </c>
      <c r="BF36" s="17">
        <v>91.6</v>
      </c>
      <c r="BG36" s="17"/>
      <c r="BH36" s="17"/>
      <c r="BI36" s="17">
        <v>46.7</v>
      </c>
      <c r="BJ36" s="17"/>
      <c r="BK36" s="17"/>
      <c r="BL36" s="17">
        <v>43.5</v>
      </c>
      <c r="BM36" s="17"/>
      <c r="BN36" s="17"/>
      <c r="BO36" s="17"/>
      <c r="BP36" s="17">
        <v>77.7</v>
      </c>
      <c r="BQ36" s="17">
        <v>176</v>
      </c>
      <c r="BR36" s="17">
        <v>174</v>
      </c>
      <c r="BS36" s="17">
        <v>200</v>
      </c>
      <c r="BT36" s="17">
        <v>271.39999999999998</v>
      </c>
      <c r="BU36" s="17"/>
      <c r="BV36" s="17"/>
      <c r="BW36" s="17"/>
      <c r="BX36" s="17"/>
      <c r="BY36" s="17"/>
      <c r="BZ36" s="17"/>
      <c r="CA36" s="17"/>
      <c r="CB36" s="17"/>
      <c r="CC36" s="17">
        <v>2.4</v>
      </c>
      <c r="CD36" s="17">
        <v>70.2</v>
      </c>
      <c r="CE36" s="17">
        <v>95.2</v>
      </c>
      <c r="CF36" s="17">
        <v>66.099999999999994</v>
      </c>
      <c r="CG36" s="17">
        <v>72.5</v>
      </c>
      <c r="CH36" s="17">
        <v>30</v>
      </c>
      <c r="CI36" s="17"/>
      <c r="CJ36" s="17"/>
      <c r="CK36" s="17"/>
      <c r="CL36" s="17">
        <v>145.69999999999999</v>
      </c>
      <c r="CM36" s="17">
        <v>146.19999999999999</v>
      </c>
      <c r="CN36" s="17">
        <v>148.9</v>
      </c>
      <c r="CO36" s="17"/>
      <c r="CP36" s="17"/>
      <c r="CQ36" s="17"/>
      <c r="CR36" s="17"/>
      <c r="CS36" s="17"/>
      <c r="CT36" s="17">
        <v>137.1</v>
      </c>
      <c r="CU36" s="17">
        <v>78</v>
      </c>
      <c r="CV36" s="17">
        <v>1.2</v>
      </c>
      <c r="CW36" s="17">
        <v>39.700000000000003</v>
      </c>
      <c r="CX36" s="17">
        <v>69.099999999999994</v>
      </c>
      <c r="CY36" s="17">
        <v>0.3</v>
      </c>
      <c r="CZ36" s="17">
        <v>0.3</v>
      </c>
      <c r="DA36" s="17">
        <v>15</v>
      </c>
      <c r="DB36" s="17">
        <v>9.9</v>
      </c>
      <c r="DC36" s="17">
        <v>5.3</v>
      </c>
      <c r="DD36" s="17">
        <v>0.6</v>
      </c>
      <c r="DE36" s="17">
        <v>0</v>
      </c>
      <c r="DF36" s="17">
        <v>2.9</v>
      </c>
      <c r="DG36" s="17">
        <v>20.3</v>
      </c>
      <c r="DH36" s="17">
        <v>20</v>
      </c>
      <c r="DI36" s="17">
        <v>17.100000000000001</v>
      </c>
      <c r="DJ36" s="17">
        <v>3.3</v>
      </c>
      <c r="DK36" s="17">
        <v>18.399999999999999</v>
      </c>
      <c r="DL36" s="17">
        <v>11.9</v>
      </c>
      <c r="DM36" s="17">
        <v>14.3</v>
      </c>
      <c r="DN36" s="17">
        <v>11</v>
      </c>
      <c r="DO36" s="17">
        <v>40.700000000000003</v>
      </c>
      <c r="DP36" s="17">
        <v>4.5</v>
      </c>
      <c r="DQ36" s="17">
        <v>1</v>
      </c>
      <c r="DR36" s="17">
        <v>1.1000000000000001</v>
      </c>
      <c r="DS36" s="17">
        <v>3</v>
      </c>
      <c r="DT36" s="17">
        <v>13.2</v>
      </c>
      <c r="DU36" s="17">
        <v>2.8</v>
      </c>
      <c r="DV36" s="17">
        <v>12.2</v>
      </c>
      <c r="DW36" s="17">
        <v>1.6</v>
      </c>
      <c r="DX36" s="17"/>
      <c r="DY36" s="17">
        <v>9.6</v>
      </c>
      <c r="DZ36" s="17">
        <v>4</v>
      </c>
      <c r="EA36" s="17">
        <v>6</v>
      </c>
      <c r="EB36" s="17">
        <v>8.6999999999999993</v>
      </c>
      <c r="EC36" s="17">
        <v>18.8</v>
      </c>
      <c r="ED36" s="17">
        <v>12.9</v>
      </c>
      <c r="EE36" s="17">
        <v>15.5</v>
      </c>
      <c r="EF36" s="17">
        <v>22.9</v>
      </c>
      <c r="EG36" s="17">
        <v>45.5</v>
      </c>
      <c r="EH36" s="17">
        <v>65.5</v>
      </c>
      <c r="EI36" s="17">
        <v>3</v>
      </c>
      <c r="EJ36" s="17">
        <v>1.7</v>
      </c>
      <c r="EK36" s="17">
        <v>10.8</v>
      </c>
      <c r="EL36" s="17">
        <v>3.3</v>
      </c>
      <c r="EM36" s="17">
        <v>8.5</v>
      </c>
      <c r="EN36" s="17">
        <v>7.8</v>
      </c>
      <c r="EO36" s="17">
        <v>8.6</v>
      </c>
      <c r="EP36" s="17">
        <v>8.8000000000000007</v>
      </c>
      <c r="EQ36" s="17">
        <v>0.1</v>
      </c>
      <c r="ER36" s="17">
        <v>218.7</v>
      </c>
      <c r="ES36" s="17">
        <v>16.100000000000001</v>
      </c>
      <c r="ET36" s="17">
        <v>112.3</v>
      </c>
      <c r="EU36" s="17">
        <v>0.6</v>
      </c>
      <c r="EV36" s="17">
        <v>52.9</v>
      </c>
      <c r="EW36" s="17">
        <v>53.2</v>
      </c>
      <c r="EX36" s="17">
        <v>85.1</v>
      </c>
      <c r="EY36" s="17">
        <v>16</v>
      </c>
      <c r="EZ36" s="17">
        <v>7</v>
      </c>
      <c r="FA36" s="17">
        <v>19.399999999999999</v>
      </c>
      <c r="FB36" s="17">
        <v>9.4</v>
      </c>
      <c r="FC36" s="17">
        <v>43.43</v>
      </c>
      <c r="FD36" s="17">
        <v>15.95</v>
      </c>
      <c r="FE36" s="17">
        <v>17.8</v>
      </c>
      <c r="FF36" s="17"/>
      <c r="FG36" s="17">
        <v>5.6</v>
      </c>
      <c r="FH36" s="17"/>
      <c r="FI36" s="17"/>
      <c r="FJ36" s="17">
        <v>7403.58</v>
      </c>
      <c r="FK36" s="15"/>
      <c r="FL36" s="17">
        <v>24.1</v>
      </c>
      <c r="FM36" s="17">
        <v>5.4660000000000002</v>
      </c>
      <c r="FN36" s="17"/>
      <c r="FO36" s="17">
        <v>13.2</v>
      </c>
      <c r="FP36" s="17">
        <v>25.91902</v>
      </c>
      <c r="FQ36" s="17">
        <v>18.926919999999999</v>
      </c>
      <c r="FR36" s="17">
        <v>5.8</v>
      </c>
      <c r="FS36" s="17">
        <v>16.100000000000001</v>
      </c>
      <c r="FT36" s="17">
        <v>109.51194</v>
      </c>
    </row>
    <row r="37" spans="1:176" ht="24" customHeight="1" x14ac:dyDescent="0.3">
      <c r="A37" s="16" t="s">
        <v>27</v>
      </c>
      <c r="B37" s="16" t="s">
        <v>783</v>
      </c>
      <c r="C37" s="17">
        <v>97.2</v>
      </c>
      <c r="D37" s="17">
        <v>642.1</v>
      </c>
      <c r="E37" s="17">
        <v>213.3</v>
      </c>
      <c r="F37" s="17"/>
      <c r="G37" s="17"/>
      <c r="H37" s="17">
        <v>90.2</v>
      </c>
      <c r="I37" s="17">
        <v>129</v>
      </c>
      <c r="J37" s="17">
        <v>83.1</v>
      </c>
      <c r="K37" s="17"/>
      <c r="L37" s="17">
        <v>184.1</v>
      </c>
      <c r="M37" s="17">
        <v>204</v>
      </c>
      <c r="N37" s="17">
        <v>206.2</v>
      </c>
      <c r="O37" s="17">
        <v>287.89999999999998</v>
      </c>
      <c r="P37" s="17"/>
      <c r="Q37" s="17"/>
      <c r="R37" s="17">
        <v>392.6</v>
      </c>
      <c r="S37" s="17">
        <v>4.8</v>
      </c>
      <c r="T37" s="17"/>
      <c r="U37" s="17"/>
      <c r="V37" s="17"/>
      <c r="W37" s="17"/>
      <c r="X37" s="17">
        <v>162.80000000000001</v>
      </c>
      <c r="Y37" s="17">
        <v>6.9</v>
      </c>
      <c r="Z37" s="17">
        <v>5.0999999999999996</v>
      </c>
      <c r="AA37" s="17"/>
      <c r="AB37" s="17">
        <v>6.8</v>
      </c>
      <c r="AC37" s="17">
        <v>10.4</v>
      </c>
      <c r="AD37" s="17">
        <v>60</v>
      </c>
      <c r="AE37" s="17"/>
      <c r="AF37" s="17"/>
      <c r="AG37" s="17"/>
      <c r="AH37" s="17"/>
      <c r="AI37" s="17">
        <v>73.5</v>
      </c>
      <c r="AJ37" s="17">
        <v>116.2</v>
      </c>
      <c r="AK37" s="17"/>
      <c r="AL37" s="17"/>
      <c r="AM37" s="17"/>
      <c r="AN37" s="17">
        <v>6.5</v>
      </c>
      <c r="AO37" s="17">
        <v>0</v>
      </c>
      <c r="AP37" s="17">
        <v>45.1</v>
      </c>
      <c r="AQ37" s="17">
        <v>75.8</v>
      </c>
      <c r="AR37" s="17">
        <v>30.7</v>
      </c>
      <c r="AS37" s="17">
        <v>18.8</v>
      </c>
      <c r="AT37" s="17">
        <v>19.8</v>
      </c>
      <c r="AU37" s="17">
        <v>88.5</v>
      </c>
      <c r="AV37" s="17">
        <v>179.9</v>
      </c>
      <c r="AW37" s="17">
        <v>182.5</v>
      </c>
      <c r="AX37" s="17">
        <v>183.1</v>
      </c>
      <c r="AY37" s="17">
        <v>93.8</v>
      </c>
      <c r="AZ37" s="17">
        <v>7.9</v>
      </c>
      <c r="BA37" s="17">
        <v>2</v>
      </c>
      <c r="BB37" s="17">
        <v>16.7</v>
      </c>
      <c r="BC37" s="17">
        <v>41.1</v>
      </c>
      <c r="BD37" s="17">
        <v>3.8</v>
      </c>
      <c r="BE37" s="17">
        <v>14.9</v>
      </c>
      <c r="BF37" s="17">
        <v>44.1</v>
      </c>
      <c r="BG37" s="17"/>
      <c r="BH37" s="17"/>
      <c r="BI37" s="17">
        <v>46.5</v>
      </c>
      <c r="BJ37" s="17"/>
      <c r="BK37" s="17"/>
      <c r="BL37" s="17">
        <v>43</v>
      </c>
      <c r="BM37" s="17"/>
      <c r="BN37" s="17"/>
      <c r="BO37" s="17"/>
      <c r="BP37" s="17">
        <v>70</v>
      </c>
      <c r="BQ37" s="17">
        <v>174.8</v>
      </c>
      <c r="BR37" s="17">
        <v>173.3</v>
      </c>
      <c r="BS37" s="17">
        <v>200</v>
      </c>
      <c r="BT37" s="17">
        <v>271.7</v>
      </c>
      <c r="BU37" s="17"/>
      <c r="BV37" s="17"/>
      <c r="BW37" s="17"/>
      <c r="BX37" s="17"/>
      <c r="BY37" s="17"/>
      <c r="BZ37" s="17"/>
      <c r="CA37" s="17"/>
      <c r="CB37" s="17"/>
      <c r="CC37" s="17">
        <v>2.4</v>
      </c>
      <c r="CD37" s="17">
        <v>63.4</v>
      </c>
      <c r="CE37" s="17">
        <v>94.5</v>
      </c>
      <c r="CF37" s="17">
        <v>65.900000000000006</v>
      </c>
      <c r="CG37" s="17">
        <v>72.3</v>
      </c>
      <c r="CH37" s="17">
        <v>29.7</v>
      </c>
      <c r="CI37" s="17"/>
      <c r="CJ37" s="17"/>
      <c r="CK37" s="17"/>
      <c r="CL37" s="17">
        <v>144.6</v>
      </c>
      <c r="CM37" s="17">
        <v>145.1</v>
      </c>
      <c r="CN37" s="17">
        <v>148.19999999999999</v>
      </c>
      <c r="CO37" s="17"/>
      <c r="CP37" s="17"/>
      <c r="CQ37" s="17"/>
      <c r="CR37" s="17"/>
      <c r="CS37" s="17"/>
      <c r="CT37" s="17">
        <v>182.3</v>
      </c>
      <c r="CU37" s="17">
        <v>90.4</v>
      </c>
      <c r="CV37" s="17">
        <v>1.1000000000000001</v>
      </c>
      <c r="CW37" s="17">
        <v>46.7</v>
      </c>
      <c r="CX37" s="17">
        <v>66.099999999999994</v>
      </c>
      <c r="CY37" s="17">
        <v>0</v>
      </c>
      <c r="CZ37" s="17">
        <v>0.4</v>
      </c>
      <c r="DA37" s="17">
        <v>15.1</v>
      </c>
      <c r="DB37" s="17">
        <v>9.9</v>
      </c>
      <c r="DC37" s="17">
        <v>5.3</v>
      </c>
      <c r="DD37" s="17">
        <v>0.6</v>
      </c>
      <c r="DE37" s="17">
        <v>1</v>
      </c>
      <c r="DF37" s="17">
        <v>2.8</v>
      </c>
      <c r="DG37" s="17">
        <v>20</v>
      </c>
      <c r="DH37" s="17">
        <v>20</v>
      </c>
      <c r="DI37" s="17">
        <v>16.7</v>
      </c>
      <c r="DJ37" s="17">
        <v>3.3</v>
      </c>
      <c r="DK37" s="17">
        <v>18.399999999999999</v>
      </c>
      <c r="DL37" s="17">
        <v>11.8</v>
      </c>
      <c r="DM37" s="17">
        <v>14.2</v>
      </c>
      <c r="DN37" s="17">
        <v>11.3</v>
      </c>
      <c r="DO37" s="17">
        <v>33.299999999999997</v>
      </c>
      <c r="DP37" s="17">
        <v>4.5</v>
      </c>
      <c r="DQ37" s="17">
        <v>1</v>
      </c>
      <c r="DR37" s="17">
        <v>1.1000000000000001</v>
      </c>
      <c r="DS37" s="17">
        <v>3</v>
      </c>
      <c r="DT37" s="17">
        <v>14.3</v>
      </c>
      <c r="DU37" s="17">
        <v>2.8</v>
      </c>
      <c r="DV37" s="17">
        <v>12.1</v>
      </c>
      <c r="DW37" s="17">
        <v>1.4</v>
      </c>
      <c r="DX37" s="17"/>
      <c r="DY37" s="17">
        <v>9.6</v>
      </c>
      <c r="DZ37" s="17">
        <v>4.3</v>
      </c>
      <c r="EA37" s="17">
        <v>5.8</v>
      </c>
      <c r="EB37" s="17">
        <v>7.6</v>
      </c>
      <c r="EC37" s="17">
        <v>18.600000000000001</v>
      </c>
      <c r="ED37" s="17">
        <v>18.899999999999999</v>
      </c>
      <c r="EE37" s="17">
        <v>17.899999999999999</v>
      </c>
      <c r="EF37" s="17">
        <v>27.1</v>
      </c>
      <c r="EG37" s="17">
        <v>59.5</v>
      </c>
      <c r="EH37" s="17">
        <v>74.599999999999994</v>
      </c>
      <c r="EI37" s="17">
        <v>6</v>
      </c>
      <c r="EJ37" s="17">
        <v>2.5</v>
      </c>
      <c r="EK37" s="17">
        <v>10.8</v>
      </c>
      <c r="EL37" s="17">
        <v>3.3</v>
      </c>
      <c r="EM37" s="17">
        <v>8.1999999999999993</v>
      </c>
      <c r="EN37" s="17">
        <v>7.7</v>
      </c>
      <c r="EO37" s="17">
        <v>8.6</v>
      </c>
      <c r="EP37" s="17">
        <v>8.8000000000000007</v>
      </c>
      <c r="EQ37" s="17">
        <v>0.6</v>
      </c>
      <c r="ER37" s="17">
        <v>213.2</v>
      </c>
      <c r="ES37" s="17">
        <v>14.9</v>
      </c>
      <c r="ET37" s="17">
        <v>108.3</v>
      </c>
      <c r="EU37" s="17">
        <v>0.6</v>
      </c>
      <c r="EV37" s="17">
        <v>66.7</v>
      </c>
      <c r="EW37" s="17">
        <v>63.8</v>
      </c>
      <c r="EX37" s="17">
        <v>80.099999999999994</v>
      </c>
      <c r="EY37" s="17">
        <v>14.9</v>
      </c>
      <c r="EZ37" s="17">
        <v>7</v>
      </c>
      <c r="FA37" s="17">
        <v>19.2</v>
      </c>
      <c r="FB37" s="17">
        <v>8.6</v>
      </c>
      <c r="FC37" s="17">
        <v>42.34</v>
      </c>
      <c r="FD37" s="17">
        <v>15.83</v>
      </c>
      <c r="FE37" s="17">
        <v>17.899999999999999</v>
      </c>
      <c r="FF37" s="17"/>
      <c r="FG37" s="17">
        <v>7.3</v>
      </c>
      <c r="FH37" s="17"/>
      <c r="FI37" s="17"/>
      <c r="FJ37" s="17">
        <v>7368.57</v>
      </c>
      <c r="FK37" s="15"/>
      <c r="FL37" s="17">
        <v>24.1</v>
      </c>
      <c r="FM37" s="17">
        <v>5.45</v>
      </c>
      <c r="FN37" s="17"/>
      <c r="FO37" s="17">
        <v>13.2</v>
      </c>
      <c r="FP37" s="17">
        <v>25.796769999999999</v>
      </c>
      <c r="FQ37" s="17">
        <v>18.928450000000002</v>
      </c>
      <c r="FR37" s="17">
        <v>5.8</v>
      </c>
      <c r="FS37" s="17">
        <v>16.100000000000001</v>
      </c>
      <c r="FT37" s="17">
        <v>109.37522</v>
      </c>
    </row>
    <row r="38" spans="1:176" ht="24" customHeight="1" x14ac:dyDescent="0.3">
      <c r="A38" s="16" t="s">
        <v>27</v>
      </c>
      <c r="B38" s="16" t="s">
        <v>784</v>
      </c>
      <c r="C38" s="17">
        <v>107.7</v>
      </c>
      <c r="D38" s="17">
        <v>648.6</v>
      </c>
      <c r="E38" s="17">
        <v>216.4</v>
      </c>
      <c r="F38" s="17"/>
      <c r="G38" s="17"/>
      <c r="H38" s="17">
        <v>91.2</v>
      </c>
      <c r="I38" s="17">
        <v>128.69999999999999</v>
      </c>
      <c r="J38" s="17">
        <v>68.3</v>
      </c>
      <c r="K38" s="17"/>
      <c r="L38" s="17">
        <v>183.5</v>
      </c>
      <c r="M38" s="17">
        <v>203.1</v>
      </c>
      <c r="N38" s="17">
        <v>204.5</v>
      </c>
      <c r="O38" s="17">
        <v>287.39999999999998</v>
      </c>
      <c r="P38" s="17"/>
      <c r="Q38" s="17"/>
      <c r="R38" s="17">
        <v>297.60000000000002</v>
      </c>
      <c r="S38" s="17">
        <v>4.8</v>
      </c>
      <c r="T38" s="17"/>
      <c r="U38" s="17"/>
      <c r="V38" s="17"/>
      <c r="W38" s="17"/>
      <c r="X38" s="17">
        <v>164.7</v>
      </c>
      <c r="Y38" s="17">
        <v>7.5</v>
      </c>
      <c r="Z38" s="17">
        <v>5.3</v>
      </c>
      <c r="AA38" s="17"/>
      <c r="AB38" s="17">
        <v>6.8</v>
      </c>
      <c r="AC38" s="17">
        <v>10.4</v>
      </c>
      <c r="AD38" s="17">
        <v>60.8</v>
      </c>
      <c r="AE38" s="17"/>
      <c r="AF38" s="17"/>
      <c r="AG38" s="17"/>
      <c r="AH38" s="17"/>
      <c r="AI38" s="17">
        <v>74.8</v>
      </c>
      <c r="AJ38" s="17">
        <v>117</v>
      </c>
      <c r="AK38" s="17"/>
      <c r="AL38" s="17"/>
      <c r="AM38" s="17"/>
      <c r="AN38" s="17">
        <v>6.5</v>
      </c>
      <c r="AO38" s="17">
        <v>0</v>
      </c>
      <c r="AP38" s="17">
        <v>46</v>
      </c>
      <c r="AQ38" s="17">
        <v>76.599999999999994</v>
      </c>
      <c r="AR38" s="17">
        <v>30.8</v>
      </c>
      <c r="AS38" s="17">
        <v>18.8</v>
      </c>
      <c r="AT38" s="17">
        <v>19.8</v>
      </c>
      <c r="AU38" s="17">
        <v>86.9</v>
      </c>
      <c r="AV38" s="17">
        <v>182.5</v>
      </c>
      <c r="AW38" s="17">
        <v>183.3</v>
      </c>
      <c r="AX38" s="17">
        <v>183.4</v>
      </c>
      <c r="AY38" s="17">
        <v>96.1</v>
      </c>
      <c r="AZ38" s="17">
        <v>7.9</v>
      </c>
      <c r="BA38" s="17">
        <v>2</v>
      </c>
      <c r="BB38" s="17">
        <v>27.6</v>
      </c>
      <c r="BC38" s="17">
        <v>41.6</v>
      </c>
      <c r="BD38" s="17">
        <v>3.8</v>
      </c>
      <c r="BE38" s="17">
        <v>15.2</v>
      </c>
      <c r="BF38" s="17">
        <v>127.6</v>
      </c>
      <c r="BG38" s="17"/>
      <c r="BH38" s="17"/>
      <c r="BI38" s="17">
        <v>46.8</v>
      </c>
      <c r="BJ38" s="17"/>
      <c r="BK38" s="17"/>
      <c r="BL38" s="17">
        <v>43.6</v>
      </c>
      <c r="BM38" s="17"/>
      <c r="BN38" s="17"/>
      <c r="BO38" s="17"/>
      <c r="BP38" s="17">
        <v>70.900000000000006</v>
      </c>
      <c r="BQ38" s="17">
        <v>174.4</v>
      </c>
      <c r="BR38" s="17">
        <v>172.9</v>
      </c>
      <c r="BS38" s="17">
        <v>200</v>
      </c>
      <c r="BT38" s="17">
        <v>270.89999999999998</v>
      </c>
      <c r="BU38" s="17"/>
      <c r="BV38" s="17"/>
      <c r="BW38" s="17"/>
      <c r="BX38" s="17"/>
      <c r="BY38" s="17"/>
      <c r="BZ38" s="17"/>
      <c r="CA38" s="17"/>
      <c r="CB38" s="17"/>
      <c r="CC38" s="17">
        <v>2.4</v>
      </c>
      <c r="CD38" s="17">
        <v>116.6</v>
      </c>
      <c r="CE38" s="17">
        <v>106.3</v>
      </c>
      <c r="CF38" s="17">
        <v>66.5</v>
      </c>
      <c r="CG38" s="17">
        <v>66.3</v>
      </c>
      <c r="CH38" s="17">
        <v>30.3</v>
      </c>
      <c r="CI38" s="17"/>
      <c r="CJ38" s="17"/>
      <c r="CK38" s="17"/>
      <c r="CL38" s="17">
        <v>144.19999999999999</v>
      </c>
      <c r="CM38" s="17">
        <v>144.69999999999999</v>
      </c>
      <c r="CN38" s="17">
        <v>147.19999999999999</v>
      </c>
      <c r="CO38" s="17"/>
      <c r="CP38" s="17"/>
      <c r="CQ38" s="17"/>
      <c r="CR38" s="17"/>
      <c r="CS38" s="17"/>
      <c r="CT38" s="17">
        <v>137.19999999999999</v>
      </c>
      <c r="CU38" s="17">
        <v>78</v>
      </c>
      <c r="CV38" s="17">
        <v>1</v>
      </c>
      <c r="CW38" s="17">
        <v>44.9</v>
      </c>
      <c r="CX38" s="17">
        <v>58.2</v>
      </c>
      <c r="CY38" s="17">
        <v>0</v>
      </c>
      <c r="CZ38" s="17">
        <v>0.2</v>
      </c>
      <c r="DA38" s="17">
        <v>14.9</v>
      </c>
      <c r="DB38" s="17">
        <v>9.9</v>
      </c>
      <c r="DC38" s="17">
        <v>5.4</v>
      </c>
      <c r="DD38" s="17">
        <v>0.6</v>
      </c>
      <c r="DE38" s="17">
        <v>1.5</v>
      </c>
      <c r="DF38" s="17">
        <v>2.8</v>
      </c>
      <c r="DG38" s="17">
        <v>20.5</v>
      </c>
      <c r="DH38" s="17">
        <v>20</v>
      </c>
      <c r="DI38" s="17">
        <v>16.100000000000001</v>
      </c>
      <c r="DJ38" s="17">
        <v>3.3</v>
      </c>
      <c r="DK38" s="17">
        <v>18.399999999999999</v>
      </c>
      <c r="DL38" s="17">
        <v>9.9</v>
      </c>
      <c r="DM38" s="17">
        <v>11.1</v>
      </c>
      <c r="DN38" s="17">
        <v>12.1</v>
      </c>
      <c r="DO38" s="17">
        <v>44.5</v>
      </c>
      <c r="DP38" s="17">
        <v>4.5</v>
      </c>
      <c r="DQ38" s="17">
        <v>1</v>
      </c>
      <c r="DR38" s="17">
        <v>1.1000000000000001</v>
      </c>
      <c r="DS38" s="17">
        <v>3</v>
      </c>
      <c r="DT38" s="17">
        <v>14</v>
      </c>
      <c r="DU38" s="17">
        <v>2.8</v>
      </c>
      <c r="DV38" s="17">
        <v>12.2</v>
      </c>
      <c r="DW38" s="17">
        <v>1.5</v>
      </c>
      <c r="DX38" s="17"/>
      <c r="DY38" s="17">
        <v>9.6</v>
      </c>
      <c r="DZ38" s="17">
        <v>4.3</v>
      </c>
      <c r="EA38" s="17">
        <v>6</v>
      </c>
      <c r="EB38" s="17">
        <v>8.1</v>
      </c>
      <c r="EC38" s="17">
        <v>18.8</v>
      </c>
      <c r="ED38" s="17">
        <v>20.9</v>
      </c>
      <c r="EE38" s="17">
        <v>17.399999999999999</v>
      </c>
      <c r="EF38" s="17">
        <v>23.6</v>
      </c>
      <c r="EG38" s="17">
        <v>60.6</v>
      </c>
      <c r="EH38" s="17">
        <v>74.900000000000006</v>
      </c>
      <c r="EI38" s="17">
        <v>6.3</v>
      </c>
      <c r="EJ38" s="17">
        <v>4.7</v>
      </c>
      <c r="EK38" s="17">
        <v>10.8</v>
      </c>
      <c r="EL38" s="17">
        <v>3.3</v>
      </c>
      <c r="EM38" s="17">
        <v>8.1999999999999993</v>
      </c>
      <c r="EN38" s="17">
        <v>7.7</v>
      </c>
      <c r="EO38" s="17">
        <v>8.6</v>
      </c>
      <c r="EP38" s="17">
        <v>8.8000000000000007</v>
      </c>
      <c r="EQ38" s="17">
        <v>0.3</v>
      </c>
      <c r="ER38" s="17">
        <v>198</v>
      </c>
      <c r="ES38" s="17">
        <v>12.9</v>
      </c>
      <c r="ET38" s="17">
        <v>112.4</v>
      </c>
      <c r="EU38" s="17">
        <v>0.6</v>
      </c>
      <c r="EV38" s="17">
        <v>100.1</v>
      </c>
      <c r="EW38" s="17">
        <v>92.7</v>
      </c>
      <c r="EX38" s="17">
        <v>82.2</v>
      </c>
      <c r="EY38" s="17">
        <v>13.3</v>
      </c>
      <c r="EZ38" s="17">
        <v>7</v>
      </c>
      <c r="FA38" s="17">
        <v>19.399999999999999</v>
      </c>
      <c r="FB38" s="17">
        <v>9.6</v>
      </c>
      <c r="FC38" s="17">
        <v>43.26</v>
      </c>
      <c r="FD38" s="17">
        <v>14.91</v>
      </c>
      <c r="FE38" s="17">
        <v>17.600000000000001</v>
      </c>
      <c r="FF38" s="17"/>
      <c r="FG38" s="17">
        <v>7.9</v>
      </c>
      <c r="FH38" s="17"/>
      <c r="FI38" s="17"/>
      <c r="FJ38" s="17">
        <v>7434.87</v>
      </c>
      <c r="FK38" s="15"/>
      <c r="FL38" s="17">
        <v>23.5</v>
      </c>
      <c r="FM38" s="17">
        <v>3.0859999999999999</v>
      </c>
      <c r="FN38" s="17"/>
      <c r="FO38" s="17">
        <v>13.2</v>
      </c>
      <c r="FP38" s="17">
        <v>25.710460000000001</v>
      </c>
      <c r="FQ38" s="17">
        <v>18.930260000000001</v>
      </c>
      <c r="FR38" s="17">
        <v>5.6</v>
      </c>
      <c r="FS38" s="17">
        <v>16.2</v>
      </c>
      <c r="FT38" s="17">
        <v>106.22672</v>
      </c>
    </row>
    <row r="39" spans="1:176" ht="24" customHeight="1" x14ac:dyDescent="0.3">
      <c r="A39" s="16" t="s">
        <v>27</v>
      </c>
      <c r="B39" s="16" t="s">
        <v>785</v>
      </c>
      <c r="C39" s="17">
        <v>105.1</v>
      </c>
      <c r="D39" s="17">
        <v>652.1</v>
      </c>
      <c r="E39" s="17">
        <v>217.1</v>
      </c>
      <c r="F39" s="17"/>
      <c r="G39" s="17"/>
      <c r="H39" s="17">
        <v>91.5</v>
      </c>
      <c r="I39" s="17">
        <v>128.4</v>
      </c>
      <c r="J39" s="17">
        <v>83.3</v>
      </c>
      <c r="K39" s="17"/>
      <c r="L39" s="17">
        <v>183.7</v>
      </c>
      <c r="M39" s="17">
        <v>204.5</v>
      </c>
      <c r="N39" s="17">
        <v>202.2</v>
      </c>
      <c r="O39" s="17">
        <v>289.3</v>
      </c>
      <c r="P39" s="17"/>
      <c r="Q39" s="17"/>
      <c r="R39" s="17">
        <v>362.8</v>
      </c>
      <c r="S39" s="17">
        <v>4.9000000000000004</v>
      </c>
      <c r="T39" s="17"/>
      <c r="U39" s="17"/>
      <c r="V39" s="17"/>
      <c r="W39" s="17"/>
      <c r="X39" s="17">
        <v>162</v>
      </c>
      <c r="Y39" s="17">
        <v>7.9</v>
      </c>
      <c r="Z39" s="17">
        <v>5.3</v>
      </c>
      <c r="AA39" s="17"/>
      <c r="AB39" s="17">
        <v>6.8</v>
      </c>
      <c r="AC39" s="17">
        <v>10.1</v>
      </c>
      <c r="AD39" s="17">
        <v>60.5</v>
      </c>
      <c r="AE39" s="17"/>
      <c r="AF39" s="17"/>
      <c r="AG39" s="17"/>
      <c r="AH39" s="17"/>
      <c r="AI39" s="17">
        <v>75.5</v>
      </c>
      <c r="AJ39" s="17">
        <v>140.1</v>
      </c>
      <c r="AK39" s="17"/>
      <c r="AL39" s="17"/>
      <c r="AM39" s="17"/>
      <c r="AN39" s="17">
        <v>6.5</v>
      </c>
      <c r="AO39" s="17">
        <v>0</v>
      </c>
      <c r="AP39" s="17">
        <v>46</v>
      </c>
      <c r="AQ39" s="17">
        <v>76.900000000000006</v>
      </c>
      <c r="AR39" s="17">
        <v>31.2</v>
      </c>
      <c r="AS39" s="17">
        <v>18.8</v>
      </c>
      <c r="AT39" s="17">
        <v>19.8</v>
      </c>
      <c r="AU39" s="17">
        <v>89.1</v>
      </c>
      <c r="AV39" s="17">
        <v>186.2</v>
      </c>
      <c r="AW39" s="17">
        <v>185.3</v>
      </c>
      <c r="AX39" s="17">
        <v>184.1</v>
      </c>
      <c r="AY39" s="17">
        <v>97.5</v>
      </c>
      <c r="AZ39" s="17">
        <v>7.9</v>
      </c>
      <c r="BA39" s="17">
        <v>2</v>
      </c>
      <c r="BB39" s="17">
        <v>34.9</v>
      </c>
      <c r="BC39" s="17">
        <v>41.1</v>
      </c>
      <c r="BD39" s="17">
        <v>3.8</v>
      </c>
      <c r="BE39" s="17">
        <v>15.2</v>
      </c>
      <c r="BF39" s="17">
        <v>94.3</v>
      </c>
      <c r="BG39" s="17"/>
      <c r="BH39" s="17"/>
      <c r="BI39" s="17">
        <v>47.2</v>
      </c>
      <c r="BJ39" s="17"/>
      <c r="BK39" s="17"/>
      <c r="BL39" s="17">
        <v>25.2</v>
      </c>
      <c r="BM39" s="17"/>
      <c r="BN39" s="17"/>
      <c r="BO39" s="17"/>
      <c r="BP39" s="17">
        <v>70.400000000000006</v>
      </c>
      <c r="BQ39" s="17">
        <v>174.9</v>
      </c>
      <c r="BR39" s="17">
        <v>172.6</v>
      </c>
      <c r="BS39" s="17">
        <v>200</v>
      </c>
      <c r="BT39" s="17">
        <v>270.3</v>
      </c>
      <c r="BU39" s="17"/>
      <c r="BV39" s="17"/>
      <c r="BW39" s="17"/>
      <c r="BX39" s="17"/>
      <c r="BY39" s="17"/>
      <c r="BZ39" s="17"/>
      <c r="CA39" s="17"/>
      <c r="CB39" s="17"/>
      <c r="CC39" s="17">
        <v>2.4</v>
      </c>
      <c r="CD39" s="17">
        <v>73.099999999999994</v>
      </c>
      <c r="CE39" s="17">
        <v>107.4</v>
      </c>
      <c r="CF39" s="17">
        <v>65.099999999999994</v>
      </c>
      <c r="CG39" s="17">
        <v>67.5</v>
      </c>
      <c r="CH39" s="17">
        <v>30.6</v>
      </c>
      <c r="CI39" s="17"/>
      <c r="CJ39" s="17"/>
      <c r="CK39" s="17"/>
      <c r="CL39" s="17">
        <v>144.9</v>
      </c>
      <c r="CM39" s="17">
        <v>145.1</v>
      </c>
      <c r="CN39" s="17">
        <v>148</v>
      </c>
      <c r="CO39" s="17"/>
      <c r="CP39" s="17"/>
      <c r="CQ39" s="17"/>
      <c r="CR39" s="17"/>
      <c r="CS39" s="17"/>
      <c r="CT39" s="17">
        <v>185.5</v>
      </c>
      <c r="CU39" s="17">
        <v>89.5</v>
      </c>
      <c r="CV39" s="17">
        <v>1</v>
      </c>
      <c r="CW39" s="17">
        <v>51.5</v>
      </c>
      <c r="CX39" s="17">
        <v>53.3</v>
      </c>
      <c r="CY39" s="17">
        <v>0</v>
      </c>
      <c r="CZ39" s="17">
        <v>0.1</v>
      </c>
      <c r="DA39" s="17">
        <v>14.9</v>
      </c>
      <c r="DB39" s="17">
        <v>9.9</v>
      </c>
      <c r="DC39" s="17">
        <v>5.4</v>
      </c>
      <c r="DD39" s="17">
        <v>0.6</v>
      </c>
      <c r="DE39" s="17">
        <v>1.5</v>
      </c>
      <c r="DF39" s="17">
        <v>3</v>
      </c>
      <c r="DG39" s="17">
        <v>20.7</v>
      </c>
      <c r="DH39" s="17">
        <v>20</v>
      </c>
      <c r="DI39" s="17">
        <v>16.100000000000001</v>
      </c>
      <c r="DJ39" s="17">
        <v>3.3</v>
      </c>
      <c r="DK39" s="17">
        <v>18.399999999999999</v>
      </c>
      <c r="DL39" s="17">
        <v>2.7</v>
      </c>
      <c r="DM39" s="17">
        <v>2.1</v>
      </c>
      <c r="DN39" s="17">
        <v>16.2</v>
      </c>
      <c r="DO39" s="17">
        <v>56.9</v>
      </c>
      <c r="DP39" s="17">
        <v>4.5</v>
      </c>
      <c r="DQ39" s="17">
        <v>1</v>
      </c>
      <c r="DR39" s="17">
        <v>1.1000000000000001</v>
      </c>
      <c r="DS39" s="17">
        <v>3</v>
      </c>
      <c r="DT39" s="17">
        <v>7.9</v>
      </c>
      <c r="DU39" s="17">
        <v>2.8</v>
      </c>
      <c r="DV39" s="17">
        <v>11.7</v>
      </c>
      <c r="DW39" s="17">
        <v>1.5</v>
      </c>
      <c r="DX39" s="17"/>
      <c r="DY39" s="17">
        <v>9.4</v>
      </c>
      <c r="DZ39" s="17">
        <v>4.4000000000000004</v>
      </c>
      <c r="EA39" s="17">
        <v>6.1</v>
      </c>
      <c r="EB39" s="17">
        <v>8.1999999999999993</v>
      </c>
      <c r="EC39" s="17">
        <v>18.8</v>
      </c>
      <c r="ED39" s="17">
        <v>18.5</v>
      </c>
      <c r="EE39" s="17">
        <v>17.399999999999999</v>
      </c>
      <c r="EF39" s="17">
        <v>26.5</v>
      </c>
      <c r="EG39" s="17">
        <v>49.2</v>
      </c>
      <c r="EH39" s="17">
        <v>79.900000000000006</v>
      </c>
      <c r="EI39" s="17">
        <v>5.0999999999999996</v>
      </c>
      <c r="EJ39" s="17">
        <v>4.7</v>
      </c>
      <c r="EK39" s="17">
        <v>10.8</v>
      </c>
      <c r="EL39" s="17">
        <v>3.3</v>
      </c>
      <c r="EM39" s="17">
        <v>8.1999999999999993</v>
      </c>
      <c r="EN39" s="17">
        <v>7.7</v>
      </c>
      <c r="EO39" s="17">
        <v>8.6</v>
      </c>
      <c r="EP39" s="17">
        <v>8.8000000000000007</v>
      </c>
      <c r="EQ39" s="17">
        <v>0</v>
      </c>
      <c r="ER39" s="17">
        <v>193.1</v>
      </c>
      <c r="ES39" s="17">
        <v>11.7</v>
      </c>
      <c r="ET39" s="17">
        <v>95.5</v>
      </c>
      <c r="EU39" s="17">
        <v>0.6</v>
      </c>
      <c r="EV39" s="17">
        <v>108.4</v>
      </c>
      <c r="EW39" s="17">
        <v>109</v>
      </c>
      <c r="EX39" s="17">
        <v>73.8</v>
      </c>
      <c r="EY39" s="17">
        <v>11.1</v>
      </c>
      <c r="EZ39" s="17">
        <v>7</v>
      </c>
      <c r="FA39" s="17">
        <v>19.399999999999999</v>
      </c>
      <c r="FB39" s="17">
        <v>9</v>
      </c>
      <c r="FC39" s="17">
        <v>43.66</v>
      </c>
      <c r="FD39" s="17">
        <v>14.96</v>
      </c>
      <c r="FE39" s="17">
        <v>17.2</v>
      </c>
      <c r="FF39" s="17"/>
      <c r="FG39" s="17">
        <v>7.2</v>
      </c>
      <c r="FH39" s="17"/>
      <c r="FI39" s="17"/>
      <c r="FJ39" s="17">
        <v>7501.72</v>
      </c>
      <c r="FK39" s="15"/>
      <c r="FL39" s="17">
        <v>23.7</v>
      </c>
      <c r="FM39" s="17">
        <v>3.012</v>
      </c>
      <c r="FN39" s="17"/>
      <c r="FO39" s="17">
        <v>13.2</v>
      </c>
      <c r="FP39" s="17">
        <v>25.489979999999999</v>
      </c>
      <c r="FQ39" s="17">
        <v>18.93047</v>
      </c>
      <c r="FR39" s="17">
        <v>5.8</v>
      </c>
      <c r="FS39" s="17">
        <v>16</v>
      </c>
      <c r="FT39" s="17">
        <v>106.13245000000001</v>
      </c>
    </row>
    <row r="40" spans="1:176" ht="24" customHeight="1" x14ac:dyDescent="0.3">
      <c r="A40" s="16" t="s">
        <v>27</v>
      </c>
      <c r="B40" s="16" t="s">
        <v>786</v>
      </c>
      <c r="C40" s="17">
        <v>104.1</v>
      </c>
      <c r="D40" s="17">
        <v>650.70000000000005</v>
      </c>
      <c r="E40" s="17">
        <v>216.8</v>
      </c>
      <c r="F40" s="17"/>
      <c r="G40" s="17"/>
      <c r="H40" s="17">
        <v>90.1</v>
      </c>
      <c r="I40" s="17">
        <v>127.2</v>
      </c>
      <c r="J40" s="17">
        <v>83.6</v>
      </c>
      <c r="K40" s="17"/>
      <c r="L40" s="17">
        <v>184.6</v>
      </c>
      <c r="M40" s="17">
        <v>203.5</v>
      </c>
      <c r="N40" s="17">
        <v>205.9</v>
      </c>
      <c r="O40" s="17">
        <v>284.39999999999998</v>
      </c>
      <c r="P40" s="17"/>
      <c r="Q40" s="17"/>
      <c r="R40" s="17">
        <v>436.2</v>
      </c>
      <c r="S40" s="17">
        <v>4.8</v>
      </c>
      <c r="T40" s="17"/>
      <c r="U40" s="17"/>
      <c r="V40" s="17"/>
      <c r="W40" s="17"/>
      <c r="X40" s="17">
        <v>161.30000000000001</v>
      </c>
      <c r="Y40" s="17">
        <v>7.7</v>
      </c>
      <c r="Z40" s="17">
        <v>5.3</v>
      </c>
      <c r="AA40" s="17"/>
      <c r="AB40" s="17">
        <v>6.8</v>
      </c>
      <c r="AC40" s="17">
        <v>10.199999999999999</v>
      </c>
      <c r="AD40" s="17">
        <v>60.9</v>
      </c>
      <c r="AE40" s="17"/>
      <c r="AF40" s="17"/>
      <c r="AG40" s="17"/>
      <c r="AH40" s="17"/>
      <c r="AI40" s="17">
        <v>74.5</v>
      </c>
      <c r="AJ40" s="17">
        <v>140.80000000000001</v>
      </c>
      <c r="AK40" s="17"/>
      <c r="AL40" s="17"/>
      <c r="AM40" s="17"/>
      <c r="AN40" s="17">
        <v>6.5</v>
      </c>
      <c r="AO40" s="17">
        <v>0</v>
      </c>
      <c r="AP40" s="17">
        <v>43.5</v>
      </c>
      <c r="AQ40" s="17">
        <v>76.3</v>
      </c>
      <c r="AR40" s="17">
        <v>27.7</v>
      </c>
      <c r="AS40" s="17">
        <v>18.8</v>
      </c>
      <c r="AT40" s="17">
        <v>19.8</v>
      </c>
      <c r="AU40" s="17">
        <v>91.3</v>
      </c>
      <c r="AV40" s="17">
        <v>183.5</v>
      </c>
      <c r="AW40" s="17">
        <v>184.3</v>
      </c>
      <c r="AX40" s="17">
        <v>184.6</v>
      </c>
      <c r="AY40" s="17">
        <v>95.2</v>
      </c>
      <c r="AZ40" s="17">
        <v>7.9</v>
      </c>
      <c r="BA40" s="17">
        <v>2</v>
      </c>
      <c r="BB40" s="17">
        <v>34.4</v>
      </c>
      <c r="BC40" s="17">
        <v>40.799999999999997</v>
      </c>
      <c r="BD40" s="17">
        <v>3.8</v>
      </c>
      <c r="BE40" s="17">
        <v>15.1</v>
      </c>
      <c r="BF40" s="17">
        <v>125.4</v>
      </c>
      <c r="BG40" s="17"/>
      <c r="BH40" s="17"/>
      <c r="BI40" s="17">
        <v>46.9</v>
      </c>
      <c r="BJ40" s="17"/>
      <c r="BK40" s="17"/>
      <c r="BL40" s="17">
        <v>25.1</v>
      </c>
      <c r="BM40" s="17"/>
      <c r="BN40" s="17"/>
      <c r="BO40" s="17"/>
      <c r="BP40" s="17">
        <v>70.3</v>
      </c>
      <c r="BQ40" s="17">
        <v>175.2</v>
      </c>
      <c r="BR40" s="17">
        <v>173.1</v>
      </c>
      <c r="BS40" s="17">
        <v>200</v>
      </c>
      <c r="BT40" s="17">
        <v>271.60000000000002</v>
      </c>
      <c r="BU40" s="17"/>
      <c r="BV40" s="17"/>
      <c r="BW40" s="17"/>
      <c r="BX40" s="17"/>
      <c r="BY40" s="17"/>
      <c r="BZ40" s="17"/>
      <c r="CA40" s="17"/>
      <c r="CB40" s="17"/>
      <c r="CC40" s="17">
        <v>2.4</v>
      </c>
      <c r="CD40" s="17">
        <v>75.599999999999994</v>
      </c>
      <c r="CE40" s="17">
        <v>105.9</v>
      </c>
      <c r="CF40" s="17">
        <v>63.5</v>
      </c>
      <c r="CG40" s="17">
        <v>67.400000000000006</v>
      </c>
      <c r="CH40" s="17">
        <v>30.1</v>
      </c>
      <c r="CI40" s="17"/>
      <c r="CJ40" s="17"/>
      <c r="CK40" s="17"/>
      <c r="CL40" s="17">
        <v>144.69999999999999</v>
      </c>
      <c r="CM40" s="17">
        <v>145.19999999999999</v>
      </c>
      <c r="CN40" s="17">
        <v>148</v>
      </c>
      <c r="CO40" s="17"/>
      <c r="CP40" s="17"/>
      <c r="CQ40" s="17"/>
      <c r="CR40" s="17"/>
      <c r="CS40" s="17"/>
      <c r="CT40" s="17">
        <v>214.9</v>
      </c>
      <c r="CU40" s="17">
        <v>102.2</v>
      </c>
      <c r="CV40" s="17">
        <v>0.8</v>
      </c>
      <c r="CW40" s="17">
        <v>56</v>
      </c>
      <c r="CX40" s="17">
        <v>12.7</v>
      </c>
      <c r="CY40" s="17">
        <v>0</v>
      </c>
      <c r="CZ40" s="17">
        <v>0.2</v>
      </c>
      <c r="DA40" s="17">
        <v>14.9</v>
      </c>
      <c r="DB40" s="17">
        <v>9.9</v>
      </c>
      <c r="DC40" s="17">
        <v>5.3</v>
      </c>
      <c r="DD40" s="17">
        <v>0.6</v>
      </c>
      <c r="DE40" s="17">
        <v>1.5</v>
      </c>
      <c r="DF40" s="17">
        <v>3</v>
      </c>
      <c r="DG40" s="17">
        <v>20.399999999999999</v>
      </c>
      <c r="DH40" s="17">
        <v>20</v>
      </c>
      <c r="DI40" s="17">
        <v>16.100000000000001</v>
      </c>
      <c r="DJ40" s="17">
        <v>3.3</v>
      </c>
      <c r="DK40" s="17">
        <v>18.399999999999999</v>
      </c>
      <c r="DL40" s="17">
        <v>1.4</v>
      </c>
      <c r="DM40" s="17">
        <v>1.7</v>
      </c>
      <c r="DN40" s="17">
        <v>20.399999999999999</v>
      </c>
      <c r="DO40" s="17">
        <v>58.2</v>
      </c>
      <c r="DP40" s="17">
        <v>4.5</v>
      </c>
      <c r="DQ40" s="17">
        <v>1</v>
      </c>
      <c r="DR40" s="17">
        <v>1.1000000000000001</v>
      </c>
      <c r="DS40" s="17">
        <v>3</v>
      </c>
      <c r="DT40" s="17">
        <v>1.1000000000000001</v>
      </c>
      <c r="DU40" s="17">
        <v>2.8</v>
      </c>
      <c r="DV40" s="17">
        <v>11.7</v>
      </c>
      <c r="DW40" s="17">
        <v>1.6</v>
      </c>
      <c r="DX40" s="17"/>
      <c r="DY40" s="17">
        <v>9.4</v>
      </c>
      <c r="DZ40" s="17">
        <v>4.3</v>
      </c>
      <c r="EA40" s="17">
        <v>6.1</v>
      </c>
      <c r="EB40" s="17">
        <v>8.3000000000000007</v>
      </c>
      <c r="EC40" s="17">
        <v>18.8</v>
      </c>
      <c r="ED40" s="17">
        <v>17.600000000000001</v>
      </c>
      <c r="EE40" s="17">
        <v>16.2</v>
      </c>
      <c r="EF40" s="17">
        <v>24.4</v>
      </c>
      <c r="EG40" s="17">
        <v>52.1</v>
      </c>
      <c r="EH40" s="17">
        <v>93.6</v>
      </c>
      <c r="EI40" s="17">
        <v>3.7</v>
      </c>
      <c r="EJ40" s="17">
        <v>4.4000000000000004</v>
      </c>
      <c r="EK40" s="17">
        <v>10.8</v>
      </c>
      <c r="EL40" s="17">
        <v>3.4</v>
      </c>
      <c r="EM40" s="17">
        <v>8.1999999999999993</v>
      </c>
      <c r="EN40" s="17">
        <v>7.7</v>
      </c>
      <c r="EO40" s="17">
        <v>8.6</v>
      </c>
      <c r="EP40" s="17">
        <v>8.8000000000000007</v>
      </c>
      <c r="EQ40" s="17">
        <v>0</v>
      </c>
      <c r="ER40" s="17">
        <v>173.9</v>
      </c>
      <c r="ES40" s="17">
        <v>9.3000000000000007</v>
      </c>
      <c r="ET40" s="17">
        <v>86.5</v>
      </c>
      <c r="EU40" s="17">
        <v>0.6</v>
      </c>
      <c r="EV40" s="17">
        <v>117.6</v>
      </c>
      <c r="EW40" s="17">
        <v>125</v>
      </c>
      <c r="EX40" s="17">
        <v>66.3</v>
      </c>
      <c r="EY40" s="17">
        <v>9</v>
      </c>
      <c r="EZ40" s="17">
        <v>7</v>
      </c>
      <c r="FA40" s="17">
        <v>19.399999999999999</v>
      </c>
      <c r="FB40" s="17">
        <v>9.1999999999999993</v>
      </c>
      <c r="FC40" s="17">
        <v>39.9</v>
      </c>
      <c r="FD40" s="17">
        <v>11.92</v>
      </c>
      <c r="FE40" s="17">
        <v>17</v>
      </c>
      <c r="FF40" s="17"/>
      <c r="FG40" s="17">
        <v>8.1999999999999993</v>
      </c>
      <c r="FH40" s="17"/>
      <c r="FI40" s="17"/>
      <c r="FJ40" s="17">
        <v>7581.22</v>
      </c>
      <c r="FK40" s="15"/>
      <c r="FL40" s="17">
        <v>23.7</v>
      </c>
      <c r="FM40" s="17">
        <v>2.9830000000000001</v>
      </c>
      <c r="FN40" s="17"/>
      <c r="FO40" s="17">
        <v>13.2</v>
      </c>
      <c r="FP40" s="17">
        <v>25.336780000000001</v>
      </c>
      <c r="FQ40" s="17">
        <v>18.93272</v>
      </c>
      <c r="FR40" s="17">
        <v>5.7</v>
      </c>
      <c r="FS40" s="17">
        <v>16.100000000000001</v>
      </c>
      <c r="FT40" s="17">
        <v>105.9525</v>
      </c>
    </row>
    <row r="41" spans="1:176" ht="24" customHeight="1" x14ac:dyDescent="0.3">
      <c r="A41" s="16" t="s">
        <v>27</v>
      </c>
      <c r="B41" s="16" t="s">
        <v>787</v>
      </c>
      <c r="C41" s="17">
        <v>98.2</v>
      </c>
      <c r="D41" s="17">
        <v>643.1</v>
      </c>
      <c r="E41" s="17">
        <v>213.5</v>
      </c>
      <c r="F41" s="17"/>
      <c r="G41" s="17"/>
      <c r="H41" s="17">
        <v>89.4</v>
      </c>
      <c r="I41" s="17">
        <v>126.1</v>
      </c>
      <c r="J41" s="17">
        <v>81.900000000000006</v>
      </c>
      <c r="K41" s="17"/>
      <c r="L41" s="17">
        <v>184.6</v>
      </c>
      <c r="M41" s="17">
        <v>204</v>
      </c>
      <c r="N41" s="17">
        <v>204.7</v>
      </c>
      <c r="O41" s="17">
        <v>284.39999999999998</v>
      </c>
      <c r="P41" s="17"/>
      <c r="Q41" s="17"/>
      <c r="R41" s="17">
        <v>526.4</v>
      </c>
      <c r="S41" s="17">
        <v>4.7</v>
      </c>
      <c r="T41" s="17"/>
      <c r="U41" s="17"/>
      <c r="V41" s="17"/>
      <c r="W41" s="17"/>
      <c r="X41" s="17">
        <v>157.30000000000001</v>
      </c>
      <c r="Y41" s="17">
        <v>6.9</v>
      </c>
      <c r="Z41" s="17">
        <v>5</v>
      </c>
      <c r="AA41" s="17"/>
      <c r="AB41" s="17">
        <v>6.9</v>
      </c>
      <c r="AC41" s="17">
        <v>10.199999999999999</v>
      </c>
      <c r="AD41" s="17">
        <v>60.1</v>
      </c>
      <c r="AE41" s="17"/>
      <c r="AF41" s="17"/>
      <c r="AG41" s="17"/>
      <c r="AH41" s="17"/>
      <c r="AI41" s="17">
        <v>109.2</v>
      </c>
      <c r="AJ41" s="17">
        <v>194.9</v>
      </c>
      <c r="AK41" s="17"/>
      <c r="AL41" s="17"/>
      <c r="AM41" s="17"/>
      <c r="AN41" s="17">
        <v>6.5</v>
      </c>
      <c r="AO41" s="17">
        <v>0</v>
      </c>
      <c r="AP41" s="17">
        <v>44.9</v>
      </c>
      <c r="AQ41" s="17">
        <v>30.4</v>
      </c>
      <c r="AR41" s="17">
        <v>29.6</v>
      </c>
      <c r="AS41" s="17">
        <v>18.899999999999999</v>
      </c>
      <c r="AT41" s="17">
        <v>19.8</v>
      </c>
      <c r="AU41" s="17">
        <v>86.4</v>
      </c>
      <c r="AV41" s="17">
        <v>181.2</v>
      </c>
      <c r="AW41" s="17">
        <v>182.3</v>
      </c>
      <c r="AX41" s="17">
        <v>183.8</v>
      </c>
      <c r="AY41" s="17">
        <v>94.7</v>
      </c>
      <c r="AZ41" s="17">
        <v>7.8</v>
      </c>
      <c r="BA41" s="17">
        <v>2</v>
      </c>
      <c r="BB41" s="17">
        <v>33</v>
      </c>
      <c r="BC41" s="17">
        <v>41.4</v>
      </c>
      <c r="BD41" s="17">
        <v>3.8</v>
      </c>
      <c r="BE41" s="17">
        <v>14.9</v>
      </c>
      <c r="BF41" s="17">
        <v>136.30000000000001</v>
      </c>
      <c r="BG41" s="17"/>
      <c r="BH41" s="17"/>
      <c r="BI41" s="17">
        <v>46.6</v>
      </c>
      <c r="BJ41" s="17"/>
      <c r="BK41" s="17"/>
      <c r="BL41" s="17">
        <v>25.2</v>
      </c>
      <c r="BM41" s="17"/>
      <c r="BN41" s="17"/>
      <c r="BO41" s="17"/>
      <c r="BP41" s="17">
        <v>86.5</v>
      </c>
      <c r="BQ41" s="17">
        <v>175.5</v>
      </c>
      <c r="BR41" s="17">
        <v>173.5</v>
      </c>
      <c r="BS41" s="17">
        <v>200</v>
      </c>
      <c r="BT41" s="17">
        <v>272.10000000000002</v>
      </c>
      <c r="BU41" s="17"/>
      <c r="BV41" s="17"/>
      <c r="BW41" s="17"/>
      <c r="BX41" s="17"/>
      <c r="BY41" s="17"/>
      <c r="BZ41" s="17"/>
      <c r="CA41" s="17"/>
      <c r="CB41" s="17"/>
      <c r="CC41" s="17">
        <v>2.4</v>
      </c>
      <c r="CD41" s="17">
        <v>91.1</v>
      </c>
      <c r="CE41" s="17">
        <v>107.9</v>
      </c>
      <c r="CF41" s="17">
        <v>62.5</v>
      </c>
      <c r="CG41" s="17">
        <v>60.9</v>
      </c>
      <c r="CH41" s="17">
        <v>29.8</v>
      </c>
      <c r="CI41" s="17"/>
      <c r="CJ41" s="17"/>
      <c r="CK41" s="17"/>
      <c r="CL41" s="17">
        <v>144.6</v>
      </c>
      <c r="CM41" s="17">
        <v>145.30000000000001</v>
      </c>
      <c r="CN41" s="17">
        <v>148.1</v>
      </c>
      <c r="CO41" s="17"/>
      <c r="CP41" s="17"/>
      <c r="CQ41" s="17"/>
      <c r="CR41" s="17"/>
      <c r="CS41" s="17"/>
      <c r="CT41" s="17">
        <v>215</v>
      </c>
      <c r="CU41" s="17">
        <v>102.4</v>
      </c>
      <c r="CV41" s="17">
        <v>0.7</v>
      </c>
      <c r="CW41" s="17">
        <v>61.5</v>
      </c>
      <c r="CX41" s="17">
        <v>5.9</v>
      </c>
      <c r="CY41" s="17">
        <v>0</v>
      </c>
      <c r="CZ41" s="17">
        <v>0.1</v>
      </c>
      <c r="DA41" s="17">
        <v>14.7</v>
      </c>
      <c r="DB41" s="17">
        <v>9.8000000000000007</v>
      </c>
      <c r="DC41" s="17">
        <v>5.4</v>
      </c>
      <c r="DD41" s="17">
        <v>0.6</v>
      </c>
      <c r="DE41" s="17">
        <v>1.5</v>
      </c>
      <c r="DF41" s="17">
        <v>3</v>
      </c>
      <c r="DG41" s="17">
        <v>20.100000000000001</v>
      </c>
      <c r="DH41" s="17">
        <v>20</v>
      </c>
      <c r="DI41" s="17">
        <v>16.100000000000001</v>
      </c>
      <c r="DJ41" s="17">
        <v>3.3</v>
      </c>
      <c r="DK41" s="17">
        <v>18.399999999999999</v>
      </c>
      <c r="DL41" s="17">
        <v>1.8</v>
      </c>
      <c r="DM41" s="17">
        <v>1.8</v>
      </c>
      <c r="DN41" s="17">
        <v>17.899999999999999</v>
      </c>
      <c r="DO41" s="17">
        <v>59.7</v>
      </c>
      <c r="DP41" s="17">
        <v>4.5</v>
      </c>
      <c r="DQ41" s="17">
        <v>1</v>
      </c>
      <c r="DR41" s="17">
        <v>1.1000000000000001</v>
      </c>
      <c r="DS41" s="17">
        <v>3</v>
      </c>
      <c r="DT41" s="17">
        <v>0.9</v>
      </c>
      <c r="DU41" s="17">
        <v>2.8</v>
      </c>
      <c r="DV41" s="17">
        <v>11.6</v>
      </c>
      <c r="DW41" s="17">
        <v>1.7</v>
      </c>
      <c r="DX41" s="17"/>
      <c r="DY41" s="17">
        <v>9.4</v>
      </c>
      <c r="DZ41" s="17">
        <v>4.2</v>
      </c>
      <c r="EA41" s="17">
        <v>5.8</v>
      </c>
      <c r="EB41" s="17">
        <v>7.7</v>
      </c>
      <c r="EC41" s="17">
        <v>18.600000000000001</v>
      </c>
      <c r="ED41" s="17">
        <v>15.5</v>
      </c>
      <c r="EE41" s="17">
        <v>15.6</v>
      </c>
      <c r="EF41" s="17">
        <v>19</v>
      </c>
      <c r="EG41" s="17">
        <v>53</v>
      </c>
      <c r="EH41" s="17">
        <v>97.7</v>
      </c>
      <c r="EI41" s="17">
        <v>3.5</v>
      </c>
      <c r="EJ41" s="17">
        <v>3.6</v>
      </c>
      <c r="EK41" s="17">
        <v>10.8</v>
      </c>
      <c r="EL41" s="17">
        <v>3.8</v>
      </c>
      <c r="EM41" s="17">
        <v>8.1999999999999993</v>
      </c>
      <c r="EN41" s="17">
        <v>7.6</v>
      </c>
      <c r="EO41" s="17">
        <v>8.3000000000000007</v>
      </c>
      <c r="EP41" s="17">
        <v>8.6</v>
      </c>
      <c r="EQ41" s="17">
        <v>0.4</v>
      </c>
      <c r="ER41" s="17">
        <v>118.3</v>
      </c>
      <c r="ES41" s="17">
        <v>3</v>
      </c>
      <c r="ET41" s="17">
        <v>12.1</v>
      </c>
      <c r="EU41" s="17">
        <v>0.6</v>
      </c>
      <c r="EV41" s="17">
        <v>129.4</v>
      </c>
      <c r="EW41" s="17">
        <v>145.69999999999999</v>
      </c>
      <c r="EX41" s="17">
        <v>16.3</v>
      </c>
      <c r="EY41" s="17">
        <v>5.8</v>
      </c>
      <c r="EZ41" s="17">
        <v>7</v>
      </c>
      <c r="FA41" s="17">
        <v>19.399999999999999</v>
      </c>
      <c r="FB41" s="17">
        <v>9.1</v>
      </c>
      <c r="FC41" s="17">
        <v>39.869999999999997</v>
      </c>
      <c r="FD41" s="17">
        <v>11.89</v>
      </c>
      <c r="FE41" s="17">
        <v>16.899999999999999</v>
      </c>
      <c r="FF41" s="17"/>
      <c r="FG41" s="17">
        <v>7.6</v>
      </c>
      <c r="FH41" s="17"/>
      <c r="FI41" s="17"/>
      <c r="FJ41" s="17">
        <v>7551.76</v>
      </c>
      <c r="FK41" s="15"/>
      <c r="FL41" s="17">
        <v>23.5</v>
      </c>
      <c r="FM41" s="17">
        <v>2.9780000000000002</v>
      </c>
      <c r="FN41" s="17"/>
      <c r="FO41" s="17">
        <v>13.2</v>
      </c>
      <c r="FP41" s="17">
        <v>25.52366</v>
      </c>
      <c r="FQ41" s="17">
        <v>18.934560000000001</v>
      </c>
      <c r="FR41" s="17">
        <v>5.7</v>
      </c>
      <c r="FS41" s="17">
        <v>16.100000000000001</v>
      </c>
      <c r="FT41" s="17">
        <v>105.93622000000001</v>
      </c>
    </row>
    <row r="42" spans="1:176" ht="24" customHeight="1" x14ac:dyDescent="0.3">
      <c r="A42" s="18" t="s">
        <v>27</v>
      </c>
      <c r="B42" s="18" t="s">
        <v>788</v>
      </c>
      <c r="C42" s="19">
        <v>106.6</v>
      </c>
      <c r="D42" s="19">
        <v>649.70000000000005</v>
      </c>
      <c r="E42" s="19">
        <v>216</v>
      </c>
      <c r="F42" s="19"/>
      <c r="G42" s="19"/>
      <c r="H42" s="19">
        <v>91.1</v>
      </c>
      <c r="I42" s="19">
        <v>119</v>
      </c>
      <c r="J42" s="19">
        <v>83.6</v>
      </c>
      <c r="K42" s="19"/>
      <c r="L42" s="19">
        <v>183.8</v>
      </c>
      <c r="M42" s="19">
        <v>203.7</v>
      </c>
      <c r="N42" s="19">
        <v>204.3</v>
      </c>
      <c r="O42" s="19">
        <v>284.3</v>
      </c>
      <c r="P42" s="19"/>
      <c r="Q42" s="19"/>
      <c r="R42" s="19">
        <v>522.4</v>
      </c>
      <c r="S42" s="19">
        <v>4.8</v>
      </c>
      <c r="T42" s="19"/>
      <c r="U42" s="19"/>
      <c r="V42" s="19"/>
      <c r="W42" s="19"/>
      <c r="X42" s="19">
        <v>163.5</v>
      </c>
      <c r="Y42" s="19">
        <v>7.6</v>
      </c>
      <c r="Z42" s="19">
        <v>5.4</v>
      </c>
      <c r="AA42" s="19"/>
      <c r="AB42" s="19">
        <v>6.9</v>
      </c>
      <c r="AC42" s="19">
        <v>10.199999999999999</v>
      </c>
      <c r="AD42" s="19">
        <v>60.7</v>
      </c>
      <c r="AE42" s="19"/>
      <c r="AF42" s="19"/>
      <c r="AG42" s="19"/>
      <c r="AH42" s="19"/>
      <c r="AI42" s="19">
        <v>110.6</v>
      </c>
      <c r="AJ42" s="19">
        <v>142.69999999999999</v>
      </c>
      <c r="AK42" s="19"/>
      <c r="AL42" s="19"/>
      <c r="AM42" s="19"/>
      <c r="AN42" s="19">
        <v>6.5</v>
      </c>
      <c r="AO42" s="19">
        <v>153.1</v>
      </c>
      <c r="AP42" s="19">
        <v>43.4</v>
      </c>
      <c r="AQ42" s="19">
        <v>31.4</v>
      </c>
      <c r="AR42" s="19">
        <v>29.2</v>
      </c>
      <c r="AS42" s="19">
        <v>18.8</v>
      </c>
      <c r="AT42" s="19">
        <v>19.8</v>
      </c>
      <c r="AU42" s="19">
        <v>87.3</v>
      </c>
      <c r="AV42" s="19">
        <v>182.9</v>
      </c>
      <c r="AW42" s="19">
        <v>183.1</v>
      </c>
      <c r="AX42" s="19">
        <v>183.5</v>
      </c>
      <c r="AY42" s="19">
        <v>109.1</v>
      </c>
      <c r="AZ42" s="19">
        <v>7.7</v>
      </c>
      <c r="BA42" s="19">
        <v>2</v>
      </c>
      <c r="BB42" s="19">
        <v>35.299999999999997</v>
      </c>
      <c r="BC42" s="19">
        <v>42.3</v>
      </c>
      <c r="BD42" s="19">
        <v>3.8</v>
      </c>
      <c r="BE42" s="19">
        <v>15.2</v>
      </c>
      <c r="BF42" s="19">
        <v>137.6</v>
      </c>
      <c r="BG42" s="19"/>
      <c r="BH42" s="19"/>
      <c r="BI42" s="19">
        <v>47</v>
      </c>
      <c r="BJ42" s="19"/>
      <c r="BK42" s="19"/>
      <c r="BL42" s="19">
        <v>0</v>
      </c>
      <c r="BM42" s="19"/>
      <c r="BN42" s="19"/>
      <c r="BO42" s="19"/>
      <c r="BP42" s="19">
        <v>86.7</v>
      </c>
      <c r="BQ42" s="19">
        <v>175.1</v>
      </c>
      <c r="BR42" s="19">
        <v>173</v>
      </c>
      <c r="BS42" s="19">
        <v>200</v>
      </c>
      <c r="BT42" s="19">
        <v>273.2</v>
      </c>
      <c r="BU42" s="19"/>
      <c r="BV42" s="19"/>
      <c r="BW42" s="19"/>
      <c r="BX42" s="19"/>
      <c r="BY42" s="19"/>
      <c r="BZ42" s="19"/>
      <c r="CA42" s="19"/>
      <c r="CB42" s="19"/>
      <c r="CC42" s="19">
        <v>2.4</v>
      </c>
      <c r="CD42" s="19">
        <v>106</v>
      </c>
      <c r="CE42" s="19">
        <v>110.5</v>
      </c>
      <c r="CF42" s="19">
        <v>63.4</v>
      </c>
      <c r="CG42" s="19">
        <v>61</v>
      </c>
      <c r="CH42" s="19">
        <v>30.3</v>
      </c>
      <c r="CI42" s="19"/>
      <c r="CJ42" s="19"/>
      <c r="CK42" s="19"/>
      <c r="CL42" s="19">
        <v>144.5</v>
      </c>
      <c r="CM42" s="19">
        <v>144.9</v>
      </c>
      <c r="CN42" s="19">
        <v>147.69999999999999</v>
      </c>
      <c r="CO42" s="19"/>
      <c r="CP42" s="19"/>
      <c r="CQ42" s="19"/>
      <c r="CR42" s="19"/>
      <c r="CS42" s="19"/>
      <c r="CT42" s="19">
        <v>215</v>
      </c>
      <c r="CU42" s="19">
        <v>102.4</v>
      </c>
      <c r="CV42" s="19">
        <v>0.6</v>
      </c>
      <c r="CW42" s="19">
        <v>82.9</v>
      </c>
      <c r="CX42" s="19">
        <v>4.8</v>
      </c>
      <c r="CY42" s="19">
        <v>0</v>
      </c>
      <c r="CZ42" s="19">
        <v>0</v>
      </c>
      <c r="DA42" s="19">
        <v>14.7</v>
      </c>
      <c r="DB42" s="19">
        <v>9.9</v>
      </c>
      <c r="DC42" s="19">
        <v>5.3</v>
      </c>
      <c r="DD42" s="19">
        <v>0.6</v>
      </c>
      <c r="DE42" s="19">
        <v>1.5</v>
      </c>
      <c r="DF42" s="19">
        <v>2.9</v>
      </c>
      <c r="DG42" s="19">
        <v>20.399999999999999</v>
      </c>
      <c r="DH42" s="19">
        <v>20</v>
      </c>
      <c r="DI42" s="19">
        <v>16.100000000000001</v>
      </c>
      <c r="DJ42" s="19">
        <v>3.4</v>
      </c>
      <c r="DK42" s="19">
        <v>18.399999999999999</v>
      </c>
      <c r="DL42" s="19">
        <v>0.4</v>
      </c>
      <c r="DM42" s="19">
        <v>0.1</v>
      </c>
      <c r="DN42" s="19">
        <v>19.8</v>
      </c>
      <c r="DO42" s="19">
        <v>57.3</v>
      </c>
      <c r="DP42" s="19">
        <v>4.5</v>
      </c>
      <c r="DQ42" s="19">
        <v>1</v>
      </c>
      <c r="DR42" s="19">
        <v>1.1000000000000001</v>
      </c>
      <c r="DS42" s="19">
        <v>3</v>
      </c>
      <c r="DT42" s="19">
        <v>0.2</v>
      </c>
      <c r="DU42" s="19">
        <v>2.8</v>
      </c>
      <c r="DV42" s="19">
        <v>11.7</v>
      </c>
      <c r="DW42" s="19">
        <v>1.8</v>
      </c>
      <c r="DX42" s="19"/>
      <c r="DY42" s="19">
        <v>9.4</v>
      </c>
      <c r="DZ42" s="19">
        <v>4.2</v>
      </c>
      <c r="EA42" s="19">
        <v>6.1</v>
      </c>
      <c r="EB42" s="19">
        <v>8.6</v>
      </c>
      <c r="EC42" s="19">
        <v>18.600000000000001</v>
      </c>
      <c r="ED42" s="19">
        <v>13.9</v>
      </c>
      <c r="EE42" s="19">
        <v>15.4</v>
      </c>
      <c r="EF42" s="19">
        <v>9.8000000000000007</v>
      </c>
      <c r="EG42" s="19">
        <v>51.5</v>
      </c>
      <c r="EH42" s="19">
        <v>99.2</v>
      </c>
      <c r="EI42" s="19">
        <v>3</v>
      </c>
      <c r="EJ42" s="19">
        <v>2.2999999999999998</v>
      </c>
      <c r="EK42" s="19">
        <v>10.8</v>
      </c>
      <c r="EL42" s="19">
        <v>4.2</v>
      </c>
      <c r="EM42" s="19">
        <v>8.1999999999999993</v>
      </c>
      <c r="EN42" s="19">
        <v>7.6</v>
      </c>
      <c r="EO42" s="19">
        <v>8.3000000000000007</v>
      </c>
      <c r="EP42" s="19">
        <v>8.6</v>
      </c>
      <c r="EQ42" s="19">
        <v>0.3</v>
      </c>
      <c r="ER42" s="19">
        <v>28.4</v>
      </c>
      <c r="ES42" s="19">
        <v>1.6</v>
      </c>
      <c r="ET42" s="19">
        <v>24.5</v>
      </c>
      <c r="EU42" s="19">
        <v>0.6</v>
      </c>
      <c r="EV42" s="19">
        <v>129.4</v>
      </c>
      <c r="EW42" s="19">
        <v>147.4</v>
      </c>
      <c r="EX42" s="19">
        <v>21.6</v>
      </c>
      <c r="EY42" s="19">
        <v>3.7</v>
      </c>
      <c r="EZ42" s="19">
        <v>7</v>
      </c>
      <c r="FA42" s="19">
        <v>19.399999999999999</v>
      </c>
      <c r="FB42" s="19">
        <v>9.5</v>
      </c>
      <c r="FC42" s="19">
        <v>39.880000000000003</v>
      </c>
      <c r="FD42" s="19">
        <v>12.88</v>
      </c>
      <c r="FE42" s="19">
        <v>17.7</v>
      </c>
      <c r="FF42" s="19"/>
      <c r="FG42" s="19">
        <v>8.6</v>
      </c>
      <c r="FH42" s="19"/>
      <c r="FI42" s="19"/>
      <c r="FJ42" s="19">
        <v>7619.36</v>
      </c>
      <c r="FK42" s="15"/>
      <c r="FL42" s="19">
        <v>23.5</v>
      </c>
      <c r="FM42" s="19">
        <v>2.9750000000000001</v>
      </c>
      <c r="FN42" s="19"/>
      <c r="FO42" s="19">
        <v>13.2</v>
      </c>
      <c r="FP42" s="19">
        <v>25.446069999999999</v>
      </c>
      <c r="FQ42" s="19">
        <v>18.93627</v>
      </c>
      <c r="FR42" s="19">
        <v>5.8</v>
      </c>
      <c r="FS42" s="19">
        <v>16.100000000000001</v>
      </c>
      <c r="FT42" s="19">
        <v>105.95734</v>
      </c>
    </row>
    <row r="43" spans="1:176" ht="24" customHeight="1" x14ac:dyDescent="0.3">
      <c r="A43" s="13" t="s">
        <v>27</v>
      </c>
      <c r="B43" s="13" t="s">
        <v>789</v>
      </c>
      <c r="C43" s="14">
        <v>101.4</v>
      </c>
      <c r="D43" s="14">
        <v>650.79999999999995</v>
      </c>
      <c r="E43" s="14">
        <v>216.6</v>
      </c>
      <c r="F43" s="14"/>
      <c r="G43" s="14"/>
      <c r="H43" s="14">
        <v>90.5</v>
      </c>
      <c r="I43" s="14">
        <v>118.8</v>
      </c>
      <c r="J43" s="14">
        <v>83.6</v>
      </c>
      <c r="K43" s="14"/>
      <c r="L43" s="14">
        <v>185.7</v>
      </c>
      <c r="M43" s="14">
        <v>203.8</v>
      </c>
      <c r="N43" s="14">
        <v>205</v>
      </c>
      <c r="O43" s="14">
        <v>284.2</v>
      </c>
      <c r="P43" s="14"/>
      <c r="Q43" s="14"/>
      <c r="R43" s="14">
        <v>485</v>
      </c>
      <c r="S43" s="14">
        <v>4.8</v>
      </c>
      <c r="T43" s="14"/>
      <c r="U43" s="14"/>
      <c r="V43" s="14"/>
      <c r="W43" s="14"/>
      <c r="X43" s="14">
        <v>158.30000000000001</v>
      </c>
      <c r="Y43" s="14">
        <v>7.5</v>
      </c>
      <c r="Z43" s="14">
        <v>5.9</v>
      </c>
      <c r="AA43" s="14"/>
      <c r="AB43" s="14">
        <v>6.9</v>
      </c>
      <c r="AC43" s="14">
        <v>10.199999999999999</v>
      </c>
      <c r="AD43" s="14">
        <v>60.5</v>
      </c>
      <c r="AE43" s="14"/>
      <c r="AF43" s="14"/>
      <c r="AG43" s="14"/>
      <c r="AH43" s="14"/>
      <c r="AI43" s="14">
        <v>70.5</v>
      </c>
      <c r="AJ43" s="14">
        <v>166.7</v>
      </c>
      <c r="AK43" s="14"/>
      <c r="AL43" s="14"/>
      <c r="AM43" s="14"/>
      <c r="AN43" s="14">
        <v>6.5</v>
      </c>
      <c r="AO43" s="14">
        <v>152.19999999999999</v>
      </c>
      <c r="AP43" s="14">
        <v>44.3</v>
      </c>
      <c r="AQ43" s="14">
        <v>67.099999999999994</v>
      </c>
      <c r="AR43" s="14">
        <v>29.4</v>
      </c>
      <c r="AS43" s="14">
        <v>18.8</v>
      </c>
      <c r="AT43" s="14">
        <v>19.8</v>
      </c>
      <c r="AU43" s="14">
        <v>87</v>
      </c>
      <c r="AV43" s="14">
        <v>183.6</v>
      </c>
      <c r="AW43" s="14">
        <v>183.4</v>
      </c>
      <c r="AX43" s="14">
        <v>184.1</v>
      </c>
      <c r="AY43" s="14">
        <v>93.2</v>
      </c>
      <c r="AZ43" s="14">
        <v>7.7</v>
      </c>
      <c r="BA43" s="14">
        <v>2</v>
      </c>
      <c r="BB43" s="14">
        <v>34.299999999999997</v>
      </c>
      <c r="BC43" s="14">
        <v>41.2</v>
      </c>
      <c r="BD43" s="14">
        <v>4</v>
      </c>
      <c r="BE43" s="14">
        <v>15</v>
      </c>
      <c r="BF43" s="14">
        <v>142.9</v>
      </c>
      <c r="BG43" s="14"/>
      <c r="BH43" s="14"/>
      <c r="BI43" s="14">
        <v>46.8</v>
      </c>
      <c r="BJ43" s="14"/>
      <c r="BK43" s="14"/>
      <c r="BL43" s="14">
        <v>0</v>
      </c>
      <c r="BM43" s="14"/>
      <c r="BN43" s="14"/>
      <c r="BO43" s="14"/>
      <c r="BP43" s="14">
        <v>70.5</v>
      </c>
      <c r="BQ43" s="14">
        <v>176</v>
      </c>
      <c r="BR43" s="14">
        <v>173.8</v>
      </c>
      <c r="BS43" s="14">
        <v>200</v>
      </c>
      <c r="BT43" s="14">
        <v>271.10000000000002</v>
      </c>
      <c r="BU43" s="14"/>
      <c r="BV43" s="14"/>
      <c r="BW43" s="14"/>
      <c r="BX43" s="14"/>
      <c r="BY43" s="14"/>
      <c r="BZ43" s="14"/>
      <c r="CA43" s="14"/>
      <c r="CB43" s="14"/>
      <c r="CC43" s="14">
        <v>2.4</v>
      </c>
      <c r="CD43" s="14">
        <v>119.8</v>
      </c>
      <c r="CE43" s="14">
        <v>111.6</v>
      </c>
      <c r="CF43" s="14">
        <v>63.4</v>
      </c>
      <c r="CG43" s="14">
        <v>61</v>
      </c>
      <c r="CH43" s="14">
        <v>30.3</v>
      </c>
      <c r="CI43" s="14"/>
      <c r="CJ43" s="14"/>
      <c r="CK43" s="14"/>
      <c r="CL43" s="14">
        <v>145.19999999999999</v>
      </c>
      <c r="CM43" s="14">
        <v>145.6</v>
      </c>
      <c r="CN43" s="14">
        <v>148.19999999999999</v>
      </c>
      <c r="CO43" s="14"/>
      <c r="CP43" s="14"/>
      <c r="CQ43" s="14"/>
      <c r="CR43" s="14"/>
      <c r="CS43" s="14"/>
      <c r="CT43" s="14">
        <v>215.6</v>
      </c>
      <c r="CU43" s="14">
        <v>102.4</v>
      </c>
      <c r="CV43" s="14">
        <v>0.2</v>
      </c>
      <c r="CW43" s="14">
        <v>93.7</v>
      </c>
      <c r="CX43" s="14">
        <v>3.3</v>
      </c>
      <c r="CY43" s="14">
        <v>0.6</v>
      </c>
      <c r="CZ43" s="14">
        <v>0</v>
      </c>
      <c r="DA43" s="14">
        <v>14.7</v>
      </c>
      <c r="DB43" s="14">
        <v>10</v>
      </c>
      <c r="DC43" s="14">
        <v>5.3</v>
      </c>
      <c r="DD43" s="14">
        <v>0.6</v>
      </c>
      <c r="DE43" s="14">
        <v>1.5</v>
      </c>
      <c r="DF43" s="14">
        <v>2.8</v>
      </c>
      <c r="DG43" s="14">
        <v>20.5</v>
      </c>
      <c r="DH43" s="14">
        <v>20</v>
      </c>
      <c r="DI43" s="14">
        <v>16.100000000000001</v>
      </c>
      <c r="DJ43" s="14">
        <v>3.4</v>
      </c>
      <c r="DK43" s="14">
        <v>18.399999999999999</v>
      </c>
      <c r="DL43" s="14">
        <v>0.1</v>
      </c>
      <c r="DM43" s="14">
        <v>0</v>
      </c>
      <c r="DN43" s="14">
        <v>26.1</v>
      </c>
      <c r="DO43" s="14">
        <v>55.4</v>
      </c>
      <c r="DP43" s="14">
        <v>4.5</v>
      </c>
      <c r="DQ43" s="14">
        <v>1</v>
      </c>
      <c r="DR43" s="14">
        <v>1.1000000000000001</v>
      </c>
      <c r="DS43" s="14">
        <v>3</v>
      </c>
      <c r="DT43" s="14">
        <v>0.1</v>
      </c>
      <c r="DU43" s="14">
        <v>2.8</v>
      </c>
      <c r="DV43" s="14">
        <v>12</v>
      </c>
      <c r="DW43" s="14">
        <v>1.8</v>
      </c>
      <c r="DX43" s="14"/>
      <c r="DY43" s="14">
        <v>9.3000000000000007</v>
      </c>
      <c r="DZ43" s="14">
        <v>4.3</v>
      </c>
      <c r="EA43" s="14">
        <v>6.1</v>
      </c>
      <c r="EB43" s="14">
        <v>8.5</v>
      </c>
      <c r="EC43" s="14">
        <v>18.600000000000001</v>
      </c>
      <c r="ED43" s="14">
        <v>15.5</v>
      </c>
      <c r="EE43" s="14">
        <v>15.9</v>
      </c>
      <c r="EF43" s="14">
        <v>3.7</v>
      </c>
      <c r="EG43" s="14">
        <v>72.900000000000006</v>
      </c>
      <c r="EH43" s="14">
        <v>112.7</v>
      </c>
      <c r="EI43" s="14">
        <v>2.2999999999999998</v>
      </c>
      <c r="EJ43" s="14">
        <v>3.5</v>
      </c>
      <c r="EK43" s="14">
        <v>10.8</v>
      </c>
      <c r="EL43" s="14">
        <v>4.3</v>
      </c>
      <c r="EM43" s="14">
        <v>8.1999999999999993</v>
      </c>
      <c r="EN43" s="14">
        <v>7.6</v>
      </c>
      <c r="EO43" s="14">
        <v>8.3000000000000007</v>
      </c>
      <c r="EP43" s="14">
        <v>8.6</v>
      </c>
      <c r="EQ43" s="14">
        <v>1.3</v>
      </c>
      <c r="ER43" s="14">
        <v>18</v>
      </c>
      <c r="ES43" s="14">
        <v>0.6</v>
      </c>
      <c r="ET43" s="14">
        <v>15.9</v>
      </c>
      <c r="EU43" s="14">
        <v>0.6</v>
      </c>
      <c r="EV43" s="14">
        <v>127.4</v>
      </c>
      <c r="EW43" s="14">
        <v>147.69999999999999</v>
      </c>
      <c r="EX43" s="14">
        <v>12.8</v>
      </c>
      <c r="EY43" s="14">
        <v>2.7</v>
      </c>
      <c r="EZ43" s="14">
        <v>7</v>
      </c>
      <c r="FA43" s="14">
        <v>19.399999999999999</v>
      </c>
      <c r="FB43" s="14">
        <v>8.9</v>
      </c>
      <c r="FC43" s="14">
        <v>42.85</v>
      </c>
      <c r="FD43" s="14">
        <v>13.09</v>
      </c>
      <c r="FE43" s="14">
        <v>17.3</v>
      </c>
      <c r="FF43" s="14"/>
      <c r="FG43" s="14">
        <v>7.5</v>
      </c>
      <c r="FH43" s="14"/>
      <c r="FI43" s="14"/>
      <c r="FJ43" s="14">
        <v>7600.04</v>
      </c>
      <c r="FK43" s="15"/>
      <c r="FL43" s="14">
        <v>23.5</v>
      </c>
      <c r="FM43" s="14">
        <v>2.9729999999999999</v>
      </c>
      <c r="FN43" s="14"/>
      <c r="FO43" s="14">
        <v>13.2</v>
      </c>
      <c r="FP43" s="14">
        <v>25.456980000000001</v>
      </c>
      <c r="FQ43" s="14">
        <v>18.937619999999999</v>
      </c>
      <c r="FR43" s="14">
        <v>5.9</v>
      </c>
      <c r="FS43" s="14">
        <v>16</v>
      </c>
      <c r="FT43" s="14">
        <v>105.9676</v>
      </c>
    </row>
    <row r="44" spans="1:176" ht="24" customHeight="1" x14ac:dyDescent="0.3">
      <c r="A44" s="16" t="s">
        <v>27</v>
      </c>
      <c r="B44" s="16" t="s">
        <v>790</v>
      </c>
      <c r="C44" s="17">
        <v>101.1</v>
      </c>
      <c r="D44" s="17">
        <v>648.9</v>
      </c>
      <c r="E44" s="17">
        <v>216</v>
      </c>
      <c r="F44" s="17"/>
      <c r="G44" s="17"/>
      <c r="H44" s="17">
        <v>89.8</v>
      </c>
      <c r="I44" s="17">
        <v>118.9</v>
      </c>
      <c r="J44" s="17">
        <v>82.8</v>
      </c>
      <c r="K44" s="17"/>
      <c r="L44" s="17">
        <v>186.1</v>
      </c>
      <c r="M44" s="17">
        <v>205.2</v>
      </c>
      <c r="N44" s="17">
        <v>206.7</v>
      </c>
      <c r="O44" s="17">
        <v>280.8</v>
      </c>
      <c r="P44" s="17"/>
      <c r="Q44" s="17"/>
      <c r="R44" s="17">
        <v>482.9</v>
      </c>
      <c r="S44" s="17">
        <v>4.8</v>
      </c>
      <c r="T44" s="17"/>
      <c r="U44" s="17"/>
      <c r="V44" s="17"/>
      <c r="W44" s="17"/>
      <c r="X44" s="17">
        <v>160</v>
      </c>
      <c r="Y44" s="17">
        <v>7.2</v>
      </c>
      <c r="Z44" s="17">
        <v>5.6</v>
      </c>
      <c r="AA44" s="17"/>
      <c r="AB44" s="17">
        <v>7</v>
      </c>
      <c r="AC44" s="17">
        <v>10.199999999999999</v>
      </c>
      <c r="AD44" s="17">
        <v>60.2</v>
      </c>
      <c r="AE44" s="17"/>
      <c r="AF44" s="17"/>
      <c r="AG44" s="17"/>
      <c r="AH44" s="17"/>
      <c r="AI44" s="17">
        <v>70.099999999999994</v>
      </c>
      <c r="AJ44" s="17">
        <v>202.4</v>
      </c>
      <c r="AK44" s="17"/>
      <c r="AL44" s="17"/>
      <c r="AM44" s="17"/>
      <c r="AN44" s="17">
        <v>6.5</v>
      </c>
      <c r="AO44" s="17">
        <v>152.19999999999999</v>
      </c>
      <c r="AP44" s="17">
        <v>44.5</v>
      </c>
      <c r="AQ44" s="17">
        <v>50.1</v>
      </c>
      <c r="AR44" s="17">
        <v>29.2</v>
      </c>
      <c r="AS44" s="17">
        <v>18.8</v>
      </c>
      <c r="AT44" s="17">
        <v>19.8</v>
      </c>
      <c r="AU44" s="17">
        <v>84.5</v>
      </c>
      <c r="AV44" s="17">
        <v>181.8</v>
      </c>
      <c r="AW44" s="17">
        <v>181.8</v>
      </c>
      <c r="AX44" s="17">
        <v>183.7</v>
      </c>
      <c r="AY44" s="17">
        <v>94.3</v>
      </c>
      <c r="AZ44" s="17">
        <v>7.7</v>
      </c>
      <c r="BA44" s="17">
        <v>2</v>
      </c>
      <c r="BB44" s="17">
        <v>26.1</v>
      </c>
      <c r="BC44" s="17">
        <v>40.9</v>
      </c>
      <c r="BD44" s="17">
        <v>4</v>
      </c>
      <c r="BE44" s="17">
        <v>14.8</v>
      </c>
      <c r="BF44" s="17">
        <v>97.5</v>
      </c>
      <c r="BG44" s="17"/>
      <c r="BH44" s="17"/>
      <c r="BI44" s="17">
        <v>46.7</v>
      </c>
      <c r="BJ44" s="17"/>
      <c r="BK44" s="17"/>
      <c r="BL44" s="17">
        <v>0</v>
      </c>
      <c r="BM44" s="17"/>
      <c r="BN44" s="17"/>
      <c r="BO44" s="17"/>
      <c r="BP44" s="17">
        <v>70.5</v>
      </c>
      <c r="BQ44" s="17">
        <v>176.1</v>
      </c>
      <c r="BR44" s="17">
        <v>174.2</v>
      </c>
      <c r="BS44" s="17">
        <v>200</v>
      </c>
      <c r="BT44" s="17">
        <v>273.5</v>
      </c>
      <c r="BU44" s="17"/>
      <c r="BV44" s="17"/>
      <c r="BW44" s="17"/>
      <c r="BX44" s="17"/>
      <c r="BY44" s="17"/>
      <c r="BZ44" s="17"/>
      <c r="CA44" s="17"/>
      <c r="CB44" s="17"/>
      <c r="CC44" s="17">
        <v>2.4</v>
      </c>
      <c r="CD44" s="17">
        <v>116.8</v>
      </c>
      <c r="CE44" s="17">
        <v>103.1</v>
      </c>
      <c r="CF44" s="17">
        <v>63.1</v>
      </c>
      <c r="CG44" s="17">
        <v>61</v>
      </c>
      <c r="CH44" s="17">
        <v>30.1</v>
      </c>
      <c r="CI44" s="17"/>
      <c r="CJ44" s="17"/>
      <c r="CK44" s="17"/>
      <c r="CL44" s="17">
        <v>144.9</v>
      </c>
      <c r="CM44" s="17">
        <v>145.69999999999999</v>
      </c>
      <c r="CN44" s="17">
        <v>148.1</v>
      </c>
      <c r="CO44" s="17"/>
      <c r="CP44" s="17"/>
      <c r="CQ44" s="17"/>
      <c r="CR44" s="17"/>
      <c r="CS44" s="17"/>
      <c r="CT44" s="17">
        <v>215.7</v>
      </c>
      <c r="CU44" s="17">
        <v>102.5</v>
      </c>
      <c r="CV44" s="17">
        <v>0</v>
      </c>
      <c r="CW44" s="17">
        <v>85</v>
      </c>
      <c r="CX44" s="17">
        <v>0.7</v>
      </c>
      <c r="CY44" s="17">
        <v>0.4</v>
      </c>
      <c r="CZ44" s="17">
        <v>0</v>
      </c>
      <c r="DA44" s="17">
        <v>14.7</v>
      </c>
      <c r="DB44" s="17">
        <v>9.9</v>
      </c>
      <c r="DC44" s="17">
        <v>5.3</v>
      </c>
      <c r="DD44" s="17">
        <v>0.6</v>
      </c>
      <c r="DE44" s="17">
        <v>1.5</v>
      </c>
      <c r="DF44" s="17">
        <v>2.7</v>
      </c>
      <c r="DG44" s="17">
        <v>20.2</v>
      </c>
      <c r="DH44" s="17">
        <v>20</v>
      </c>
      <c r="DI44" s="17">
        <v>16.100000000000001</v>
      </c>
      <c r="DJ44" s="17">
        <v>3.3</v>
      </c>
      <c r="DK44" s="17">
        <v>18.399999999999999</v>
      </c>
      <c r="DL44" s="17">
        <v>0</v>
      </c>
      <c r="DM44" s="17">
        <v>0</v>
      </c>
      <c r="DN44" s="17">
        <v>21.9</v>
      </c>
      <c r="DO44" s="17">
        <v>70.599999999999994</v>
      </c>
      <c r="DP44" s="17">
        <v>4.5</v>
      </c>
      <c r="DQ44" s="17">
        <v>1</v>
      </c>
      <c r="DR44" s="17">
        <v>1.4</v>
      </c>
      <c r="DS44" s="17">
        <v>3</v>
      </c>
      <c r="DT44" s="17">
        <v>0</v>
      </c>
      <c r="DU44" s="17">
        <v>2.8</v>
      </c>
      <c r="DV44" s="17">
        <v>11.9</v>
      </c>
      <c r="DW44" s="17">
        <v>1.9</v>
      </c>
      <c r="DX44" s="17"/>
      <c r="DY44" s="17">
        <v>8.9</v>
      </c>
      <c r="DZ44" s="17">
        <v>4.3</v>
      </c>
      <c r="EA44" s="17">
        <v>5.9</v>
      </c>
      <c r="EB44" s="17">
        <v>8.5</v>
      </c>
      <c r="EC44" s="17">
        <v>18.600000000000001</v>
      </c>
      <c r="ED44" s="17">
        <v>15.6</v>
      </c>
      <c r="EE44" s="17">
        <v>18.3</v>
      </c>
      <c r="EF44" s="17">
        <v>0.6</v>
      </c>
      <c r="EG44" s="17">
        <v>63.1</v>
      </c>
      <c r="EH44" s="17">
        <v>119.3</v>
      </c>
      <c r="EI44" s="17">
        <v>4.2</v>
      </c>
      <c r="EJ44" s="17">
        <v>3.3</v>
      </c>
      <c r="EK44" s="17">
        <v>10.8</v>
      </c>
      <c r="EL44" s="17">
        <v>4.3</v>
      </c>
      <c r="EM44" s="17">
        <v>8.1999999999999993</v>
      </c>
      <c r="EN44" s="17">
        <v>7.6</v>
      </c>
      <c r="EO44" s="17">
        <v>8.3000000000000007</v>
      </c>
      <c r="EP44" s="17">
        <v>8.6</v>
      </c>
      <c r="EQ44" s="17">
        <v>0.9</v>
      </c>
      <c r="ER44" s="17">
        <v>3.7</v>
      </c>
      <c r="ES44" s="17">
        <v>0.1</v>
      </c>
      <c r="ET44" s="17">
        <v>1.2</v>
      </c>
      <c r="EU44" s="17">
        <v>0.6</v>
      </c>
      <c r="EV44" s="17">
        <v>118.3</v>
      </c>
      <c r="EW44" s="17">
        <v>130.9</v>
      </c>
      <c r="EX44" s="17">
        <v>1.8</v>
      </c>
      <c r="EY44" s="17">
        <v>0.8</v>
      </c>
      <c r="EZ44" s="17">
        <v>7</v>
      </c>
      <c r="FA44" s="17">
        <v>19.399999999999999</v>
      </c>
      <c r="FB44" s="17">
        <v>9.3000000000000007</v>
      </c>
      <c r="FC44" s="17">
        <v>42.79</v>
      </c>
      <c r="FD44" s="17">
        <v>12.69</v>
      </c>
      <c r="FE44" s="17">
        <v>16</v>
      </c>
      <c r="FF44" s="17"/>
      <c r="FG44" s="17">
        <v>8.1</v>
      </c>
      <c r="FH44" s="17"/>
      <c r="FI44" s="17"/>
      <c r="FJ44" s="17">
        <v>7471.08</v>
      </c>
      <c r="FK44" s="15"/>
      <c r="FL44" s="17">
        <v>23.4</v>
      </c>
      <c r="FM44" s="17">
        <v>2.9780000000000002</v>
      </c>
      <c r="FN44" s="17"/>
      <c r="FO44" s="17">
        <v>13.2</v>
      </c>
      <c r="FP44" s="17">
        <v>25.747710000000001</v>
      </c>
      <c r="FQ44" s="17">
        <v>18.939630000000001</v>
      </c>
      <c r="FR44" s="17">
        <v>6</v>
      </c>
      <c r="FS44" s="17">
        <v>16.100000000000001</v>
      </c>
      <c r="FT44" s="17">
        <v>106.36534</v>
      </c>
    </row>
    <row r="45" spans="1:176" ht="24" customHeight="1" x14ac:dyDescent="0.3">
      <c r="A45" s="16" t="s">
        <v>27</v>
      </c>
      <c r="B45" s="16" t="s">
        <v>791</v>
      </c>
      <c r="C45" s="17">
        <v>103.4</v>
      </c>
      <c r="D45" s="17">
        <v>647.70000000000005</v>
      </c>
      <c r="E45" s="17">
        <v>215.5</v>
      </c>
      <c r="F45" s="17"/>
      <c r="G45" s="17"/>
      <c r="H45" s="17">
        <v>90</v>
      </c>
      <c r="I45" s="17">
        <v>120.4</v>
      </c>
      <c r="J45" s="17">
        <v>81.8</v>
      </c>
      <c r="K45" s="17"/>
      <c r="L45" s="17">
        <v>185.3</v>
      </c>
      <c r="M45" s="17">
        <v>204.4</v>
      </c>
      <c r="N45" s="17">
        <v>206.4</v>
      </c>
      <c r="O45" s="17">
        <v>279.8</v>
      </c>
      <c r="P45" s="17"/>
      <c r="Q45" s="17"/>
      <c r="R45" s="17">
        <v>472.6</v>
      </c>
      <c r="S45" s="17">
        <v>4.8</v>
      </c>
      <c r="T45" s="17"/>
      <c r="U45" s="17"/>
      <c r="V45" s="17"/>
      <c r="W45" s="17"/>
      <c r="X45" s="17">
        <v>162.9</v>
      </c>
      <c r="Y45" s="17">
        <v>7.4</v>
      </c>
      <c r="Z45" s="17">
        <v>5.5</v>
      </c>
      <c r="AA45" s="17"/>
      <c r="AB45" s="17">
        <v>7</v>
      </c>
      <c r="AC45" s="17">
        <v>10.199999999999999</v>
      </c>
      <c r="AD45" s="17">
        <v>60.5</v>
      </c>
      <c r="AE45" s="17"/>
      <c r="AF45" s="17"/>
      <c r="AG45" s="17"/>
      <c r="AH45" s="17"/>
      <c r="AI45" s="17">
        <v>70.400000000000006</v>
      </c>
      <c r="AJ45" s="17">
        <v>169.3</v>
      </c>
      <c r="AK45" s="17"/>
      <c r="AL45" s="17"/>
      <c r="AM45" s="17"/>
      <c r="AN45" s="17">
        <v>6.5</v>
      </c>
      <c r="AO45" s="17">
        <v>152.69999999999999</v>
      </c>
      <c r="AP45" s="17">
        <v>44</v>
      </c>
      <c r="AQ45" s="17">
        <v>50.8</v>
      </c>
      <c r="AR45" s="17">
        <v>28.7</v>
      </c>
      <c r="AS45" s="17">
        <v>18.8</v>
      </c>
      <c r="AT45" s="17">
        <v>19.8</v>
      </c>
      <c r="AU45" s="17">
        <v>87.9</v>
      </c>
      <c r="AV45" s="17">
        <v>183.6</v>
      </c>
      <c r="AW45" s="17">
        <v>183.3</v>
      </c>
      <c r="AX45" s="17">
        <v>183.7</v>
      </c>
      <c r="AY45" s="17">
        <v>95.8</v>
      </c>
      <c r="AZ45" s="17">
        <v>7.7</v>
      </c>
      <c r="BA45" s="17">
        <v>2</v>
      </c>
      <c r="BB45" s="17">
        <v>30.6</v>
      </c>
      <c r="BC45" s="17">
        <v>41.3</v>
      </c>
      <c r="BD45" s="17">
        <v>4</v>
      </c>
      <c r="BE45" s="17">
        <v>15.1</v>
      </c>
      <c r="BF45" s="17">
        <v>121.7</v>
      </c>
      <c r="BG45" s="17"/>
      <c r="BH45" s="17"/>
      <c r="BI45" s="17">
        <v>46.8</v>
      </c>
      <c r="BJ45" s="17"/>
      <c r="BK45" s="17"/>
      <c r="BL45" s="17">
        <v>0</v>
      </c>
      <c r="BM45" s="17"/>
      <c r="BN45" s="17"/>
      <c r="BO45" s="17"/>
      <c r="BP45" s="17">
        <v>70.599999999999994</v>
      </c>
      <c r="BQ45" s="17">
        <v>175.4</v>
      </c>
      <c r="BR45" s="17">
        <v>173.6</v>
      </c>
      <c r="BS45" s="17">
        <v>200</v>
      </c>
      <c r="BT45" s="17">
        <v>272.2</v>
      </c>
      <c r="BU45" s="17"/>
      <c r="BV45" s="17"/>
      <c r="BW45" s="17"/>
      <c r="BX45" s="17"/>
      <c r="BY45" s="17"/>
      <c r="BZ45" s="17"/>
      <c r="CA45" s="17"/>
      <c r="CB45" s="17"/>
      <c r="CC45" s="17">
        <v>2.4</v>
      </c>
      <c r="CD45" s="17">
        <v>122.8</v>
      </c>
      <c r="CE45" s="17">
        <v>104.7</v>
      </c>
      <c r="CF45" s="17">
        <v>63.2</v>
      </c>
      <c r="CG45" s="17">
        <v>65.900000000000006</v>
      </c>
      <c r="CH45" s="17">
        <v>30.1</v>
      </c>
      <c r="CI45" s="17"/>
      <c r="CJ45" s="17"/>
      <c r="CK45" s="17"/>
      <c r="CL45" s="17">
        <v>145.1</v>
      </c>
      <c r="CM45" s="17">
        <v>145.6</v>
      </c>
      <c r="CN45" s="17">
        <v>147.9</v>
      </c>
      <c r="CO45" s="17"/>
      <c r="CP45" s="17"/>
      <c r="CQ45" s="17"/>
      <c r="CR45" s="17"/>
      <c r="CS45" s="17"/>
      <c r="CT45" s="17">
        <v>215.6</v>
      </c>
      <c r="CU45" s="17">
        <v>102.5</v>
      </c>
      <c r="CV45" s="17">
        <v>0</v>
      </c>
      <c r="CW45" s="17">
        <v>81.5</v>
      </c>
      <c r="CX45" s="17">
        <v>0</v>
      </c>
      <c r="CY45" s="17">
        <v>1</v>
      </c>
      <c r="CZ45" s="17">
        <v>0</v>
      </c>
      <c r="DA45" s="17">
        <v>14.7</v>
      </c>
      <c r="DB45" s="17">
        <v>9.9</v>
      </c>
      <c r="DC45" s="17">
        <v>5.2</v>
      </c>
      <c r="DD45" s="17">
        <v>0.6</v>
      </c>
      <c r="DE45" s="17">
        <v>1.5</v>
      </c>
      <c r="DF45" s="17">
        <v>2.7</v>
      </c>
      <c r="DG45" s="17">
        <v>20.399999999999999</v>
      </c>
      <c r="DH45" s="17">
        <v>20</v>
      </c>
      <c r="DI45" s="17">
        <v>16.100000000000001</v>
      </c>
      <c r="DJ45" s="17">
        <v>3.3</v>
      </c>
      <c r="DK45" s="17">
        <v>18.399999999999999</v>
      </c>
      <c r="DL45" s="17">
        <v>0</v>
      </c>
      <c r="DM45" s="17">
        <v>0</v>
      </c>
      <c r="DN45" s="17">
        <v>23.8</v>
      </c>
      <c r="DO45" s="17">
        <v>71.7</v>
      </c>
      <c r="DP45" s="17">
        <v>4.5</v>
      </c>
      <c r="DQ45" s="17">
        <v>1</v>
      </c>
      <c r="DR45" s="17">
        <v>2.1</v>
      </c>
      <c r="DS45" s="17">
        <v>3</v>
      </c>
      <c r="DT45" s="17">
        <v>0</v>
      </c>
      <c r="DU45" s="17">
        <v>2.8</v>
      </c>
      <c r="DV45" s="17">
        <v>11.9</v>
      </c>
      <c r="DW45" s="17">
        <v>2</v>
      </c>
      <c r="DX45" s="17"/>
      <c r="DY45" s="17">
        <v>9.1</v>
      </c>
      <c r="DZ45" s="17">
        <v>4.3</v>
      </c>
      <c r="EA45" s="17">
        <v>6</v>
      </c>
      <c r="EB45" s="17">
        <v>8.6999999999999993</v>
      </c>
      <c r="EC45" s="17">
        <v>18.399999999999999</v>
      </c>
      <c r="ED45" s="17">
        <v>15.4</v>
      </c>
      <c r="EE45" s="17">
        <v>18.100000000000001</v>
      </c>
      <c r="EF45" s="17">
        <v>0</v>
      </c>
      <c r="EG45" s="17">
        <v>68.7</v>
      </c>
      <c r="EH45" s="17">
        <v>110.4</v>
      </c>
      <c r="EI45" s="17">
        <v>4.5</v>
      </c>
      <c r="EJ45" s="17">
        <v>5.0999999999999996</v>
      </c>
      <c r="EK45" s="17">
        <v>14.2</v>
      </c>
      <c r="EL45" s="17">
        <v>4.3</v>
      </c>
      <c r="EM45" s="17">
        <v>8</v>
      </c>
      <c r="EN45" s="17">
        <v>7.6</v>
      </c>
      <c r="EO45" s="17">
        <v>8</v>
      </c>
      <c r="EP45" s="17">
        <v>8.6</v>
      </c>
      <c r="EQ45" s="17">
        <v>2.2000000000000002</v>
      </c>
      <c r="ER45" s="17">
        <v>0</v>
      </c>
      <c r="ES45" s="17">
        <v>0</v>
      </c>
      <c r="ET45" s="17">
        <v>0</v>
      </c>
      <c r="EU45" s="17">
        <v>0.6</v>
      </c>
      <c r="EV45" s="17">
        <v>122.8</v>
      </c>
      <c r="EW45" s="17">
        <v>131.19999999999999</v>
      </c>
      <c r="EX45" s="17">
        <v>0</v>
      </c>
      <c r="EY45" s="17">
        <v>0</v>
      </c>
      <c r="EZ45" s="17">
        <v>7</v>
      </c>
      <c r="FA45" s="17">
        <v>19.399999999999999</v>
      </c>
      <c r="FB45" s="17">
        <v>9.4</v>
      </c>
      <c r="FC45" s="17">
        <v>42.97</v>
      </c>
      <c r="FD45" s="17">
        <v>13</v>
      </c>
      <c r="FE45" s="17">
        <v>16.2</v>
      </c>
      <c r="FF45" s="17"/>
      <c r="FG45" s="17">
        <v>8.4</v>
      </c>
      <c r="FH45" s="17"/>
      <c r="FI45" s="17"/>
      <c r="FJ45" s="17">
        <v>7478.37</v>
      </c>
      <c r="FK45" s="15"/>
      <c r="FL45" s="17">
        <v>23.5</v>
      </c>
      <c r="FM45" s="17">
        <v>2.9769999999999999</v>
      </c>
      <c r="FN45" s="17"/>
      <c r="FO45" s="17">
        <v>13</v>
      </c>
      <c r="FP45" s="17">
        <v>25.981030000000001</v>
      </c>
      <c r="FQ45" s="17">
        <v>18.94388</v>
      </c>
      <c r="FR45" s="17">
        <v>5.9</v>
      </c>
      <c r="FS45" s="17">
        <v>16</v>
      </c>
      <c r="FT45" s="17">
        <v>106.30191000000001</v>
      </c>
    </row>
    <row r="46" spans="1:176" ht="24" customHeight="1" x14ac:dyDescent="0.3">
      <c r="A46" s="16" t="s">
        <v>27</v>
      </c>
      <c r="B46" s="16" t="s">
        <v>792</v>
      </c>
      <c r="C46" s="17">
        <v>105.3</v>
      </c>
      <c r="D46" s="17">
        <v>646.20000000000005</v>
      </c>
      <c r="E46" s="17">
        <v>215.3</v>
      </c>
      <c r="F46" s="17"/>
      <c r="G46" s="17"/>
      <c r="H46" s="17">
        <v>90.3</v>
      </c>
      <c r="I46" s="17">
        <v>126.9</v>
      </c>
      <c r="J46" s="17">
        <v>81.7</v>
      </c>
      <c r="K46" s="17"/>
      <c r="L46" s="17">
        <v>185.3</v>
      </c>
      <c r="M46" s="17">
        <v>205.3</v>
      </c>
      <c r="N46" s="17">
        <v>207.1</v>
      </c>
      <c r="O46" s="17">
        <v>279.10000000000002</v>
      </c>
      <c r="P46" s="17"/>
      <c r="Q46" s="17"/>
      <c r="R46" s="17">
        <v>509.6</v>
      </c>
      <c r="S46" s="17">
        <v>4.8</v>
      </c>
      <c r="T46" s="17"/>
      <c r="U46" s="17"/>
      <c r="V46" s="17"/>
      <c r="W46" s="17"/>
      <c r="X46" s="17">
        <v>161.19999999999999</v>
      </c>
      <c r="Y46" s="17">
        <v>7.4</v>
      </c>
      <c r="Z46" s="17">
        <v>5.4</v>
      </c>
      <c r="AA46" s="17"/>
      <c r="AB46" s="17">
        <v>7</v>
      </c>
      <c r="AC46" s="17">
        <v>10.199999999999999</v>
      </c>
      <c r="AD46" s="17">
        <v>90.3</v>
      </c>
      <c r="AE46" s="17"/>
      <c r="AF46" s="17"/>
      <c r="AG46" s="17"/>
      <c r="AH46" s="17"/>
      <c r="AI46" s="17">
        <v>70.3</v>
      </c>
      <c r="AJ46" s="17">
        <v>167.7</v>
      </c>
      <c r="AK46" s="17"/>
      <c r="AL46" s="17"/>
      <c r="AM46" s="17"/>
      <c r="AN46" s="17">
        <v>6.5</v>
      </c>
      <c r="AO46" s="17">
        <v>151.6</v>
      </c>
      <c r="AP46" s="17">
        <v>43.1</v>
      </c>
      <c r="AQ46" s="17">
        <v>49.5</v>
      </c>
      <c r="AR46" s="17">
        <v>28.4</v>
      </c>
      <c r="AS46" s="17">
        <v>18.8</v>
      </c>
      <c r="AT46" s="17">
        <v>19.8</v>
      </c>
      <c r="AU46" s="17">
        <v>88.4</v>
      </c>
      <c r="AV46" s="17">
        <v>182.3</v>
      </c>
      <c r="AW46" s="17">
        <v>182</v>
      </c>
      <c r="AX46" s="17">
        <v>183.3</v>
      </c>
      <c r="AY46" s="17">
        <v>94.9</v>
      </c>
      <c r="AZ46" s="17">
        <v>7.6</v>
      </c>
      <c r="BA46" s="17">
        <v>2.1</v>
      </c>
      <c r="BB46" s="17">
        <v>26.1</v>
      </c>
      <c r="BC46" s="17">
        <v>40.6</v>
      </c>
      <c r="BD46" s="17">
        <v>4</v>
      </c>
      <c r="BE46" s="17">
        <v>15.1</v>
      </c>
      <c r="BF46" s="17">
        <v>123.3</v>
      </c>
      <c r="BG46" s="17"/>
      <c r="BH46" s="17"/>
      <c r="BI46" s="17">
        <v>46.8</v>
      </c>
      <c r="BJ46" s="17"/>
      <c r="BK46" s="17"/>
      <c r="BL46" s="17">
        <v>0</v>
      </c>
      <c r="BM46" s="17"/>
      <c r="BN46" s="17"/>
      <c r="BO46" s="17"/>
      <c r="BP46" s="17">
        <v>70.5</v>
      </c>
      <c r="BQ46" s="17">
        <v>175.8</v>
      </c>
      <c r="BR46" s="17">
        <v>173.7</v>
      </c>
      <c r="BS46" s="17">
        <v>200</v>
      </c>
      <c r="BT46" s="17">
        <v>273.2</v>
      </c>
      <c r="BU46" s="17"/>
      <c r="BV46" s="17"/>
      <c r="BW46" s="17"/>
      <c r="BX46" s="17"/>
      <c r="BY46" s="17"/>
      <c r="BZ46" s="17"/>
      <c r="CA46" s="17"/>
      <c r="CB46" s="17"/>
      <c r="CC46" s="17">
        <v>2.1</v>
      </c>
      <c r="CD46" s="17">
        <v>118.5</v>
      </c>
      <c r="CE46" s="17">
        <v>87.4</v>
      </c>
      <c r="CF46" s="17">
        <v>63.1</v>
      </c>
      <c r="CG46" s="17">
        <v>71</v>
      </c>
      <c r="CH46" s="17">
        <v>30.1</v>
      </c>
      <c r="CI46" s="17"/>
      <c r="CJ46" s="17"/>
      <c r="CK46" s="17"/>
      <c r="CL46" s="17">
        <v>144.6</v>
      </c>
      <c r="CM46" s="17">
        <v>145.19999999999999</v>
      </c>
      <c r="CN46" s="17">
        <v>147.4</v>
      </c>
      <c r="CO46" s="17"/>
      <c r="CP46" s="17"/>
      <c r="CQ46" s="17"/>
      <c r="CR46" s="17"/>
      <c r="CS46" s="17"/>
      <c r="CT46" s="17">
        <v>163.9</v>
      </c>
      <c r="CU46" s="17">
        <v>89.1</v>
      </c>
      <c r="CV46" s="17">
        <v>0</v>
      </c>
      <c r="CW46" s="17">
        <v>72</v>
      </c>
      <c r="CX46" s="17">
        <v>0</v>
      </c>
      <c r="CY46" s="17">
        <v>0.6</v>
      </c>
      <c r="CZ46" s="17">
        <v>0</v>
      </c>
      <c r="DA46" s="17">
        <v>14.4</v>
      </c>
      <c r="DB46" s="17">
        <v>9.9</v>
      </c>
      <c r="DC46" s="17">
        <v>5.3</v>
      </c>
      <c r="DD46" s="17">
        <v>0.6</v>
      </c>
      <c r="DE46" s="17">
        <v>1.5</v>
      </c>
      <c r="DF46" s="17">
        <v>2.7</v>
      </c>
      <c r="DG46" s="17">
        <v>20.3</v>
      </c>
      <c r="DH46" s="17">
        <v>20</v>
      </c>
      <c r="DI46" s="17">
        <v>15.6</v>
      </c>
      <c r="DJ46" s="17">
        <v>3.4</v>
      </c>
      <c r="DK46" s="17">
        <v>18.399999999999999</v>
      </c>
      <c r="DL46" s="17">
        <v>0</v>
      </c>
      <c r="DM46" s="17">
        <v>0</v>
      </c>
      <c r="DN46" s="17">
        <v>26.3</v>
      </c>
      <c r="DO46" s="17">
        <v>73.099999999999994</v>
      </c>
      <c r="DP46" s="17">
        <v>4.5</v>
      </c>
      <c r="DQ46" s="17">
        <v>1</v>
      </c>
      <c r="DR46" s="17">
        <v>2.2000000000000002</v>
      </c>
      <c r="DS46" s="17">
        <v>3</v>
      </c>
      <c r="DT46" s="17">
        <v>0</v>
      </c>
      <c r="DU46" s="17">
        <v>2.8</v>
      </c>
      <c r="DV46" s="17">
        <v>11.9</v>
      </c>
      <c r="DW46" s="17">
        <v>1.9</v>
      </c>
      <c r="DX46" s="17"/>
      <c r="DY46" s="17">
        <v>9.1</v>
      </c>
      <c r="DZ46" s="17">
        <v>4.3</v>
      </c>
      <c r="EA46" s="17">
        <v>6</v>
      </c>
      <c r="EB46" s="17">
        <v>8.6999999999999993</v>
      </c>
      <c r="EC46" s="17">
        <v>18.399999999999999</v>
      </c>
      <c r="ED46" s="17">
        <v>16</v>
      </c>
      <c r="EE46" s="17">
        <v>27.6</v>
      </c>
      <c r="EF46" s="17">
        <v>0</v>
      </c>
      <c r="EG46" s="17">
        <v>79.7</v>
      </c>
      <c r="EH46" s="17">
        <v>86.2</v>
      </c>
      <c r="EI46" s="17">
        <v>5.5</v>
      </c>
      <c r="EJ46" s="17">
        <v>5.4</v>
      </c>
      <c r="EK46" s="17">
        <v>16.5</v>
      </c>
      <c r="EL46" s="17">
        <v>4.3</v>
      </c>
      <c r="EM46" s="17">
        <v>8</v>
      </c>
      <c r="EN46" s="17">
        <v>7.6</v>
      </c>
      <c r="EO46" s="17">
        <v>8</v>
      </c>
      <c r="EP46" s="17">
        <v>8.1999999999999993</v>
      </c>
      <c r="EQ46" s="17">
        <v>2.2000000000000002</v>
      </c>
      <c r="ER46" s="17">
        <v>0</v>
      </c>
      <c r="ES46" s="17">
        <v>0</v>
      </c>
      <c r="ET46" s="17">
        <v>0</v>
      </c>
      <c r="EU46" s="17">
        <v>0.6</v>
      </c>
      <c r="EV46" s="17">
        <v>121.7</v>
      </c>
      <c r="EW46" s="17">
        <v>121.1</v>
      </c>
      <c r="EX46" s="17">
        <v>0</v>
      </c>
      <c r="EY46" s="17">
        <v>0</v>
      </c>
      <c r="EZ46" s="17">
        <v>7</v>
      </c>
      <c r="FA46" s="17">
        <v>19.399999999999999</v>
      </c>
      <c r="FB46" s="17">
        <v>9.6</v>
      </c>
      <c r="FC46" s="17">
        <v>43.32</v>
      </c>
      <c r="FD46" s="17">
        <v>13.93</v>
      </c>
      <c r="FE46" s="17">
        <v>16.8</v>
      </c>
      <c r="FF46" s="17"/>
      <c r="FG46" s="17">
        <v>8</v>
      </c>
      <c r="FH46" s="17"/>
      <c r="FI46" s="17"/>
      <c r="FJ46" s="17">
        <v>7440.75</v>
      </c>
      <c r="FK46" s="15"/>
      <c r="FL46" s="17">
        <v>23.5</v>
      </c>
      <c r="FM46" s="17">
        <v>6.718</v>
      </c>
      <c r="FN46" s="17"/>
      <c r="FO46" s="17">
        <v>12.8</v>
      </c>
      <c r="FP46" s="17">
        <v>26.223099999999999</v>
      </c>
      <c r="FQ46" s="17">
        <v>18.94332</v>
      </c>
      <c r="FR46" s="17">
        <v>6</v>
      </c>
      <c r="FS46" s="17">
        <v>16</v>
      </c>
      <c r="FT46" s="17">
        <v>110.18442</v>
      </c>
    </row>
    <row r="47" spans="1:176" ht="24" customHeight="1" x14ac:dyDescent="0.3">
      <c r="A47" s="16" t="s">
        <v>27</v>
      </c>
      <c r="B47" s="16" t="s">
        <v>793</v>
      </c>
      <c r="C47" s="17">
        <v>144.4</v>
      </c>
      <c r="D47" s="17">
        <v>650</v>
      </c>
      <c r="E47" s="17">
        <v>216.2</v>
      </c>
      <c r="F47" s="17"/>
      <c r="G47" s="17"/>
      <c r="H47" s="17">
        <v>90.2</v>
      </c>
      <c r="I47" s="17">
        <v>201.4</v>
      </c>
      <c r="J47" s="17">
        <v>81.900000000000006</v>
      </c>
      <c r="K47" s="17"/>
      <c r="L47" s="17">
        <v>186.4</v>
      </c>
      <c r="M47" s="17">
        <v>205.7</v>
      </c>
      <c r="N47" s="17">
        <v>206.9</v>
      </c>
      <c r="O47" s="17">
        <v>279.89999999999998</v>
      </c>
      <c r="P47" s="17"/>
      <c r="Q47" s="17"/>
      <c r="R47" s="17">
        <v>484.8</v>
      </c>
      <c r="S47" s="17">
        <v>4.8</v>
      </c>
      <c r="T47" s="17"/>
      <c r="U47" s="17"/>
      <c r="V47" s="17"/>
      <c r="W47" s="17"/>
      <c r="X47" s="17">
        <v>161.19999999999999</v>
      </c>
      <c r="Y47" s="17">
        <v>7.3</v>
      </c>
      <c r="Z47" s="17">
        <v>5.4</v>
      </c>
      <c r="AA47" s="17"/>
      <c r="AB47" s="17">
        <v>6.9</v>
      </c>
      <c r="AC47" s="17">
        <v>14.4</v>
      </c>
      <c r="AD47" s="17">
        <v>120.9</v>
      </c>
      <c r="AE47" s="17"/>
      <c r="AF47" s="17"/>
      <c r="AG47" s="17"/>
      <c r="AH47" s="17"/>
      <c r="AI47" s="17">
        <v>110.4</v>
      </c>
      <c r="AJ47" s="17">
        <v>131.69999999999999</v>
      </c>
      <c r="AK47" s="17"/>
      <c r="AL47" s="17"/>
      <c r="AM47" s="17"/>
      <c r="AN47" s="17">
        <v>6.5</v>
      </c>
      <c r="AO47" s="17">
        <v>152.6</v>
      </c>
      <c r="AP47" s="17">
        <v>43</v>
      </c>
      <c r="AQ47" s="17">
        <v>67.8</v>
      </c>
      <c r="AR47" s="17">
        <v>27.8</v>
      </c>
      <c r="AS47" s="17">
        <v>18.8</v>
      </c>
      <c r="AT47" s="17">
        <v>19.8</v>
      </c>
      <c r="AU47" s="17">
        <v>84.6</v>
      </c>
      <c r="AV47" s="17">
        <v>182.5</v>
      </c>
      <c r="AW47" s="17">
        <v>183.2</v>
      </c>
      <c r="AX47" s="17">
        <v>183.8</v>
      </c>
      <c r="AY47" s="17">
        <v>94.4</v>
      </c>
      <c r="AZ47" s="17">
        <v>7.7</v>
      </c>
      <c r="BA47" s="17">
        <v>2</v>
      </c>
      <c r="BB47" s="17">
        <v>24.1</v>
      </c>
      <c r="BC47" s="17">
        <v>39.6</v>
      </c>
      <c r="BD47" s="17">
        <v>4</v>
      </c>
      <c r="BE47" s="17">
        <v>16</v>
      </c>
      <c r="BF47" s="17">
        <v>117</v>
      </c>
      <c r="BG47" s="17"/>
      <c r="BH47" s="17"/>
      <c r="BI47" s="17">
        <v>46.8</v>
      </c>
      <c r="BJ47" s="17"/>
      <c r="BK47" s="17"/>
      <c r="BL47" s="17">
        <v>10</v>
      </c>
      <c r="BM47" s="17"/>
      <c r="BN47" s="17"/>
      <c r="BO47" s="17"/>
      <c r="BP47" s="17">
        <v>70.5</v>
      </c>
      <c r="BQ47" s="17">
        <v>176.3</v>
      </c>
      <c r="BR47" s="17">
        <v>174.6</v>
      </c>
      <c r="BS47" s="17">
        <v>200</v>
      </c>
      <c r="BT47" s="17">
        <v>273.8</v>
      </c>
      <c r="BU47" s="17"/>
      <c r="BV47" s="17"/>
      <c r="BW47" s="17"/>
      <c r="BX47" s="17"/>
      <c r="BY47" s="17"/>
      <c r="BZ47" s="17"/>
      <c r="CA47" s="17"/>
      <c r="CB47" s="17"/>
      <c r="CC47" s="17">
        <v>1.2</v>
      </c>
      <c r="CD47" s="17">
        <v>117.8</v>
      </c>
      <c r="CE47" s="17">
        <v>81.3</v>
      </c>
      <c r="CF47" s="17">
        <v>63.3</v>
      </c>
      <c r="CG47" s="17">
        <v>73</v>
      </c>
      <c r="CH47" s="17">
        <v>30.1</v>
      </c>
      <c r="CI47" s="17"/>
      <c r="CJ47" s="17"/>
      <c r="CK47" s="17"/>
      <c r="CL47" s="17">
        <v>145.5</v>
      </c>
      <c r="CM47" s="17">
        <v>146.1</v>
      </c>
      <c r="CN47" s="17">
        <v>148.19999999999999</v>
      </c>
      <c r="CO47" s="17"/>
      <c r="CP47" s="17"/>
      <c r="CQ47" s="17"/>
      <c r="CR47" s="17"/>
      <c r="CS47" s="17"/>
      <c r="CT47" s="17">
        <v>137.1</v>
      </c>
      <c r="CU47" s="17">
        <v>78.400000000000006</v>
      </c>
      <c r="CV47" s="17">
        <v>0</v>
      </c>
      <c r="CW47" s="17">
        <v>75.900000000000006</v>
      </c>
      <c r="CX47" s="17">
        <v>0</v>
      </c>
      <c r="CY47" s="17">
        <v>1.6</v>
      </c>
      <c r="CZ47" s="17">
        <v>0</v>
      </c>
      <c r="DA47" s="17">
        <v>14.3</v>
      </c>
      <c r="DB47" s="17">
        <v>9.9</v>
      </c>
      <c r="DC47" s="17">
        <v>5.4</v>
      </c>
      <c r="DD47" s="17">
        <v>0.6</v>
      </c>
      <c r="DE47" s="17">
        <v>1.5</v>
      </c>
      <c r="DF47" s="17">
        <v>2.7</v>
      </c>
      <c r="DG47" s="17">
        <v>20.3</v>
      </c>
      <c r="DH47" s="17">
        <v>20</v>
      </c>
      <c r="DI47" s="17">
        <v>15.2</v>
      </c>
      <c r="DJ47" s="17">
        <v>3.4</v>
      </c>
      <c r="DK47" s="17">
        <v>18.399999999999999</v>
      </c>
      <c r="DL47" s="17">
        <v>0</v>
      </c>
      <c r="DM47" s="17">
        <v>0</v>
      </c>
      <c r="DN47" s="17">
        <v>26.7</v>
      </c>
      <c r="DO47" s="17">
        <v>73</v>
      </c>
      <c r="DP47" s="17">
        <v>4.5</v>
      </c>
      <c r="DQ47" s="17">
        <v>0.8</v>
      </c>
      <c r="DR47" s="17">
        <v>2.2000000000000002</v>
      </c>
      <c r="DS47" s="17">
        <v>3</v>
      </c>
      <c r="DT47" s="17">
        <v>0</v>
      </c>
      <c r="DU47" s="17">
        <v>2.8</v>
      </c>
      <c r="DV47" s="17">
        <v>12</v>
      </c>
      <c r="DW47" s="17">
        <v>2</v>
      </c>
      <c r="DX47" s="17"/>
      <c r="DY47" s="17">
        <v>8.9</v>
      </c>
      <c r="DZ47" s="17">
        <v>4.2</v>
      </c>
      <c r="EA47" s="17">
        <v>6</v>
      </c>
      <c r="EB47" s="17">
        <v>8.6999999999999993</v>
      </c>
      <c r="EC47" s="17">
        <v>18.399999999999999</v>
      </c>
      <c r="ED47" s="17">
        <v>12.9</v>
      </c>
      <c r="EE47" s="17">
        <v>34.200000000000003</v>
      </c>
      <c r="EF47" s="17">
        <v>0</v>
      </c>
      <c r="EG47" s="17">
        <v>46.3</v>
      </c>
      <c r="EH47" s="17">
        <v>60.2</v>
      </c>
      <c r="EI47" s="17">
        <v>3.8</v>
      </c>
      <c r="EJ47" s="17">
        <v>3.5</v>
      </c>
      <c r="EK47" s="17">
        <v>16.5</v>
      </c>
      <c r="EL47" s="17">
        <v>4.3</v>
      </c>
      <c r="EM47" s="17">
        <v>8</v>
      </c>
      <c r="EN47" s="17">
        <v>7.6</v>
      </c>
      <c r="EO47" s="17">
        <v>8</v>
      </c>
      <c r="EP47" s="17">
        <v>8.1999999999999993</v>
      </c>
      <c r="EQ47" s="17">
        <v>3.9</v>
      </c>
      <c r="ER47" s="17">
        <v>0</v>
      </c>
      <c r="ES47" s="17">
        <v>0</v>
      </c>
      <c r="ET47" s="17">
        <v>0</v>
      </c>
      <c r="EU47" s="17">
        <v>0.6</v>
      </c>
      <c r="EV47" s="17">
        <v>115.7</v>
      </c>
      <c r="EW47" s="17">
        <v>124.8</v>
      </c>
      <c r="EX47" s="17">
        <v>0</v>
      </c>
      <c r="EY47" s="17">
        <v>0</v>
      </c>
      <c r="EZ47" s="17">
        <v>7</v>
      </c>
      <c r="FA47" s="17">
        <v>19.3</v>
      </c>
      <c r="FB47" s="17">
        <v>9.4</v>
      </c>
      <c r="FC47" s="17">
        <v>43.11</v>
      </c>
      <c r="FD47" s="17">
        <v>11.98</v>
      </c>
      <c r="FE47" s="17">
        <v>17</v>
      </c>
      <c r="FF47" s="17"/>
      <c r="FG47" s="17">
        <v>6.3</v>
      </c>
      <c r="FH47" s="17"/>
      <c r="FI47" s="17"/>
      <c r="FJ47" s="17">
        <v>7494.99</v>
      </c>
      <c r="FK47" s="15"/>
      <c r="FL47" s="17">
        <v>23.2</v>
      </c>
      <c r="FM47" s="17">
        <v>7.923</v>
      </c>
      <c r="FN47" s="17"/>
      <c r="FO47" s="17">
        <v>12.8</v>
      </c>
      <c r="FP47" s="17">
        <v>26.503920000000001</v>
      </c>
      <c r="FQ47" s="17">
        <v>18.942309999999999</v>
      </c>
      <c r="FR47" s="17">
        <v>6</v>
      </c>
      <c r="FS47" s="17">
        <v>16.100000000000001</v>
      </c>
      <c r="FT47" s="17">
        <v>111.46923</v>
      </c>
    </row>
    <row r="48" spans="1:176" ht="24" customHeight="1" x14ac:dyDescent="0.3">
      <c r="A48" s="16" t="s">
        <v>27</v>
      </c>
      <c r="B48" s="16" t="s">
        <v>794</v>
      </c>
      <c r="C48" s="17">
        <v>150.5</v>
      </c>
      <c r="D48" s="17">
        <v>647.9</v>
      </c>
      <c r="E48" s="17">
        <v>215.4</v>
      </c>
      <c r="F48" s="17"/>
      <c r="G48" s="17"/>
      <c r="H48" s="17">
        <v>91.3</v>
      </c>
      <c r="I48" s="17">
        <v>206.6</v>
      </c>
      <c r="J48" s="17">
        <v>81.900000000000006</v>
      </c>
      <c r="K48" s="17"/>
      <c r="L48" s="17">
        <v>185.8</v>
      </c>
      <c r="M48" s="17">
        <v>204.6</v>
      </c>
      <c r="N48" s="17">
        <v>205.4</v>
      </c>
      <c r="O48" s="17">
        <v>281.5</v>
      </c>
      <c r="P48" s="17"/>
      <c r="Q48" s="17"/>
      <c r="R48" s="17">
        <v>468.7</v>
      </c>
      <c r="S48" s="17">
        <v>4.8</v>
      </c>
      <c r="T48" s="17"/>
      <c r="U48" s="17"/>
      <c r="V48" s="17"/>
      <c r="W48" s="17"/>
      <c r="X48" s="17">
        <v>161.30000000000001</v>
      </c>
      <c r="Y48" s="17">
        <v>7.2</v>
      </c>
      <c r="Z48" s="17">
        <v>5.4</v>
      </c>
      <c r="AA48" s="17"/>
      <c r="AB48" s="17">
        <v>6.9</v>
      </c>
      <c r="AC48" s="17">
        <v>14.4</v>
      </c>
      <c r="AD48" s="17">
        <v>120.8</v>
      </c>
      <c r="AE48" s="17"/>
      <c r="AF48" s="17"/>
      <c r="AG48" s="17"/>
      <c r="AH48" s="17"/>
      <c r="AI48" s="17">
        <v>110.4</v>
      </c>
      <c r="AJ48" s="17">
        <v>151.5</v>
      </c>
      <c r="AK48" s="17"/>
      <c r="AL48" s="17"/>
      <c r="AM48" s="17"/>
      <c r="AN48" s="17">
        <v>6.5</v>
      </c>
      <c r="AO48" s="17">
        <v>153.19999999999999</v>
      </c>
      <c r="AP48" s="17">
        <v>44.2</v>
      </c>
      <c r="AQ48" s="17">
        <v>94.8</v>
      </c>
      <c r="AR48" s="17">
        <v>28.4</v>
      </c>
      <c r="AS48" s="17">
        <v>18.8</v>
      </c>
      <c r="AT48" s="17">
        <v>19.8</v>
      </c>
      <c r="AU48" s="17">
        <v>85.8</v>
      </c>
      <c r="AV48" s="17">
        <v>183.7</v>
      </c>
      <c r="AW48" s="17">
        <v>184</v>
      </c>
      <c r="AX48" s="17">
        <v>183.6</v>
      </c>
      <c r="AY48" s="17">
        <v>95.8</v>
      </c>
      <c r="AZ48" s="17">
        <v>7.6</v>
      </c>
      <c r="BA48" s="17">
        <v>2.1</v>
      </c>
      <c r="BB48" s="17">
        <v>27.7</v>
      </c>
      <c r="BC48" s="17">
        <v>40.6</v>
      </c>
      <c r="BD48" s="17">
        <v>4</v>
      </c>
      <c r="BE48" s="17">
        <v>16.2</v>
      </c>
      <c r="BF48" s="17">
        <v>125.2</v>
      </c>
      <c r="BG48" s="17"/>
      <c r="BH48" s="17"/>
      <c r="BI48" s="17">
        <v>46.9</v>
      </c>
      <c r="BJ48" s="17"/>
      <c r="BK48" s="17"/>
      <c r="BL48" s="17">
        <v>0</v>
      </c>
      <c r="BM48" s="17"/>
      <c r="BN48" s="17"/>
      <c r="BO48" s="17"/>
      <c r="BP48" s="17">
        <v>70.599999999999994</v>
      </c>
      <c r="BQ48" s="17">
        <v>175.8</v>
      </c>
      <c r="BR48" s="17">
        <v>173.9</v>
      </c>
      <c r="BS48" s="17">
        <v>200</v>
      </c>
      <c r="BT48" s="17">
        <v>273.39999999999998</v>
      </c>
      <c r="BU48" s="17"/>
      <c r="BV48" s="17"/>
      <c r="BW48" s="17"/>
      <c r="BX48" s="17"/>
      <c r="BY48" s="17"/>
      <c r="BZ48" s="17"/>
      <c r="CA48" s="17"/>
      <c r="CB48" s="17"/>
      <c r="CC48" s="17">
        <v>1.8</v>
      </c>
      <c r="CD48" s="17">
        <v>128.80000000000001</v>
      </c>
      <c r="CE48" s="17">
        <v>109.5</v>
      </c>
      <c r="CF48" s="17">
        <v>63.3</v>
      </c>
      <c r="CG48" s="17">
        <v>74.900000000000006</v>
      </c>
      <c r="CH48" s="17">
        <v>30.3</v>
      </c>
      <c r="CI48" s="17"/>
      <c r="CJ48" s="17"/>
      <c r="CK48" s="17"/>
      <c r="CL48" s="17">
        <v>145.19999999999999</v>
      </c>
      <c r="CM48" s="17">
        <v>145.80000000000001</v>
      </c>
      <c r="CN48" s="17">
        <v>147.5</v>
      </c>
      <c r="CO48" s="17"/>
      <c r="CP48" s="17"/>
      <c r="CQ48" s="17"/>
      <c r="CR48" s="17"/>
      <c r="CS48" s="17"/>
      <c r="CT48" s="17">
        <v>81.5</v>
      </c>
      <c r="CU48" s="17">
        <v>31.6</v>
      </c>
      <c r="CV48" s="17">
        <v>0</v>
      </c>
      <c r="CW48" s="17">
        <v>109</v>
      </c>
      <c r="CX48" s="17">
        <v>0</v>
      </c>
      <c r="CY48" s="17">
        <v>1.8</v>
      </c>
      <c r="CZ48" s="17">
        <v>0</v>
      </c>
      <c r="DA48" s="17">
        <v>14.3</v>
      </c>
      <c r="DB48" s="17">
        <v>9.9</v>
      </c>
      <c r="DC48" s="17">
        <v>5.4</v>
      </c>
      <c r="DD48" s="17">
        <v>0.6</v>
      </c>
      <c r="DE48" s="17">
        <v>1.5</v>
      </c>
      <c r="DF48" s="17">
        <v>2.8</v>
      </c>
      <c r="DG48" s="17">
        <v>20.3</v>
      </c>
      <c r="DH48" s="17">
        <v>20</v>
      </c>
      <c r="DI48" s="17">
        <v>15.2</v>
      </c>
      <c r="DJ48" s="17">
        <v>3.4</v>
      </c>
      <c r="DK48" s="17">
        <v>18.399999999999999</v>
      </c>
      <c r="DL48" s="17">
        <v>0</v>
      </c>
      <c r="DM48" s="17">
        <v>0</v>
      </c>
      <c r="DN48" s="17">
        <v>27.9</v>
      </c>
      <c r="DO48" s="17">
        <v>75.400000000000006</v>
      </c>
      <c r="DP48" s="17">
        <v>4.5</v>
      </c>
      <c r="DQ48" s="17">
        <v>1.1000000000000001</v>
      </c>
      <c r="DR48" s="17">
        <v>2.2000000000000002</v>
      </c>
      <c r="DS48" s="17">
        <v>3</v>
      </c>
      <c r="DT48" s="17">
        <v>0</v>
      </c>
      <c r="DU48" s="17">
        <v>2.8</v>
      </c>
      <c r="DV48" s="17">
        <v>12</v>
      </c>
      <c r="DW48" s="17">
        <v>2</v>
      </c>
      <c r="DX48" s="17"/>
      <c r="DY48" s="17">
        <v>8.8000000000000007</v>
      </c>
      <c r="DZ48" s="17">
        <v>4.2</v>
      </c>
      <c r="EA48" s="17">
        <v>6</v>
      </c>
      <c r="EB48" s="17">
        <v>8.6999999999999993</v>
      </c>
      <c r="EC48" s="17">
        <v>18.2</v>
      </c>
      <c r="ED48" s="17">
        <v>6.9</v>
      </c>
      <c r="EE48" s="17">
        <v>33</v>
      </c>
      <c r="EF48" s="17">
        <v>0</v>
      </c>
      <c r="EG48" s="17">
        <v>73.5</v>
      </c>
      <c r="EH48" s="17">
        <v>75.099999999999994</v>
      </c>
      <c r="EI48" s="17">
        <v>6.2</v>
      </c>
      <c r="EJ48" s="17">
        <v>3.4</v>
      </c>
      <c r="EK48" s="17">
        <v>16.5</v>
      </c>
      <c r="EL48" s="17">
        <v>4.3</v>
      </c>
      <c r="EM48" s="17">
        <v>8</v>
      </c>
      <c r="EN48" s="17">
        <v>7.6</v>
      </c>
      <c r="EO48" s="17">
        <v>8</v>
      </c>
      <c r="EP48" s="17">
        <v>8.1999999999999993</v>
      </c>
      <c r="EQ48" s="17">
        <v>3.7</v>
      </c>
      <c r="ER48" s="17">
        <v>0</v>
      </c>
      <c r="ES48" s="17">
        <v>0</v>
      </c>
      <c r="ET48" s="17">
        <v>0</v>
      </c>
      <c r="EU48" s="17">
        <v>0.6</v>
      </c>
      <c r="EV48" s="17">
        <v>112.6</v>
      </c>
      <c r="EW48" s="17">
        <v>123.4</v>
      </c>
      <c r="EX48" s="17">
        <v>0</v>
      </c>
      <c r="EY48" s="17">
        <v>0</v>
      </c>
      <c r="EZ48" s="17">
        <v>7</v>
      </c>
      <c r="FA48" s="17">
        <v>19.3</v>
      </c>
      <c r="FB48" s="17">
        <v>9.4</v>
      </c>
      <c r="FC48" s="17">
        <v>43.71</v>
      </c>
      <c r="FD48" s="17">
        <v>11.97</v>
      </c>
      <c r="FE48" s="17">
        <v>17.7</v>
      </c>
      <c r="FF48" s="17"/>
      <c r="FG48" s="17">
        <v>7.5</v>
      </c>
      <c r="FH48" s="17"/>
      <c r="FI48" s="17"/>
      <c r="FJ48" s="17">
        <v>7552.08</v>
      </c>
      <c r="FK48" s="15"/>
      <c r="FL48" s="17">
        <v>23.3</v>
      </c>
      <c r="FM48" s="17">
        <v>7.9290000000000003</v>
      </c>
      <c r="FN48" s="17"/>
      <c r="FO48" s="17">
        <v>12.8</v>
      </c>
      <c r="FP48" s="17">
        <v>26.66245</v>
      </c>
      <c r="FQ48" s="17">
        <v>18.940919999999998</v>
      </c>
      <c r="FR48" s="17">
        <v>6.2</v>
      </c>
      <c r="FS48" s="17">
        <v>16</v>
      </c>
      <c r="FT48" s="17">
        <v>111.83237</v>
      </c>
    </row>
    <row r="49" spans="1:176" ht="24" customHeight="1" x14ac:dyDescent="0.3">
      <c r="A49" s="16" t="s">
        <v>27</v>
      </c>
      <c r="B49" s="16" t="s">
        <v>795</v>
      </c>
      <c r="C49" s="17">
        <v>143.5</v>
      </c>
      <c r="D49" s="17">
        <v>648.70000000000005</v>
      </c>
      <c r="E49" s="17">
        <v>216.2</v>
      </c>
      <c r="F49" s="17"/>
      <c r="G49" s="17"/>
      <c r="H49" s="17">
        <v>89.4</v>
      </c>
      <c r="I49" s="17">
        <v>208</v>
      </c>
      <c r="J49" s="17">
        <v>60.2</v>
      </c>
      <c r="K49" s="17"/>
      <c r="L49" s="17">
        <v>186.4</v>
      </c>
      <c r="M49" s="17">
        <v>205.1</v>
      </c>
      <c r="N49" s="17">
        <v>205.4</v>
      </c>
      <c r="O49" s="17">
        <v>283.7</v>
      </c>
      <c r="P49" s="17"/>
      <c r="Q49" s="17"/>
      <c r="R49" s="17">
        <v>466.5</v>
      </c>
      <c r="S49" s="17">
        <v>4.8</v>
      </c>
      <c r="T49" s="17"/>
      <c r="U49" s="17"/>
      <c r="V49" s="17"/>
      <c r="W49" s="17"/>
      <c r="X49" s="17">
        <v>159.80000000000001</v>
      </c>
      <c r="Y49" s="17">
        <v>6.8</v>
      </c>
      <c r="Z49" s="17">
        <v>5.3</v>
      </c>
      <c r="AA49" s="17"/>
      <c r="AB49" s="17">
        <v>7</v>
      </c>
      <c r="AC49" s="17">
        <v>14.5</v>
      </c>
      <c r="AD49" s="17">
        <v>120.8</v>
      </c>
      <c r="AE49" s="17"/>
      <c r="AF49" s="17"/>
      <c r="AG49" s="17"/>
      <c r="AH49" s="17"/>
      <c r="AI49" s="17">
        <v>110.3</v>
      </c>
      <c r="AJ49" s="17">
        <v>173</v>
      </c>
      <c r="AK49" s="17"/>
      <c r="AL49" s="17"/>
      <c r="AM49" s="17"/>
      <c r="AN49" s="17">
        <v>6.5</v>
      </c>
      <c r="AO49" s="17">
        <v>152.6</v>
      </c>
      <c r="AP49" s="17">
        <v>43.1</v>
      </c>
      <c r="AQ49" s="17">
        <v>123.6</v>
      </c>
      <c r="AR49" s="17">
        <v>28.4</v>
      </c>
      <c r="AS49" s="17">
        <v>18.8</v>
      </c>
      <c r="AT49" s="17">
        <v>19.8</v>
      </c>
      <c r="AU49" s="17">
        <v>85.1</v>
      </c>
      <c r="AV49" s="17">
        <v>182.9</v>
      </c>
      <c r="AW49" s="17">
        <v>182.7</v>
      </c>
      <c r="AX49" s="17">
        <v>184.2</v>
      </c>
      <c r="AY49" s="17">
        <v>94.4</v>
      </c>
      <c r="AZ49" s="17">
        <v>7.7</v>
      </c>
      <c r="BA49" s="17">
        <v>2</v>
      </c>
      <c r="BB49" s="17">
        <v>21.2</v>
      </c>
      <c r="BC49" s="17">
        <v>39.1</v>
      </c>
      <c r="BD49" s="17">
        <v>4</v>
      </c>
      <c r="BE49" s="17">
        <v>16.8</v>
      </c>
      <c r="BF49" s="17">
        <v>84.8</v>
      </c>
      <c r="BG49" s="17"/>
      <c r="BH49" s="17"/>
      <c r="BI49" s="17">
        <v>46.8</v>
      </c>
      <c r="BJ49" s="17"/>
      <c r="BK49" s="17"/>
      <c r="BL49" s="17">
        <v>0</v>
      </c>
      <c r="BM49" s="17"/>
      <c r="BN49" s="17"/>
      <c r="BO49" s="17"/>
      <c r="BP49" s="17">
        <v>70.5</v>
      </c>
      <c r="BQ49" s="17">
        <v>177.1</v>
      </c>
      <c r="BR49" s="17">
        <v>174.9</v>
      </c>
      <c r="BS49" s="17">
        <v>200</v>
      </c>
      <c r="BT49" s="17">
        <v>273.60000000000002</v>
      </c>
      <c r="BU49" s="17"/>
      <c r="BV49" s="17"/>
      <c r="BW49" s="17"/>
      <c r="BX49" s="17"/>
      <c r="BY49" s="17"/>
      <c r="BZ49" s="17"/>
      <c r="CA49" s="17"/>
      <c r="CB49" s="17"/>
      <c r="CC49" s="17">
        <v>1.8</v>
      </c>
      <c r="CD49" s="17">
        <v>132.4</v>
      </c>
      <c r="CE49" s="17">
        <v>107.5</v>
      </c>
      <c r="CF49" s="17">
        <v>68.3</v>
      </c>
      <c r="CG49" s="17">
        <v>73.900000000000006</v>
      </c>
      <c r="CH49" s="17">
        <v>29.9</v>
      </c>
      <c r="CI49" s="17"/>
      <c r="CJ49" s="17"/>
      <c r="CK49" s="17"/>
      <c r="CL49" s="17">
        <v>145.9</v>
      </c>
      <c r="CM49" s="17">
        <v>146.6</v>
      </c>
      <c r="CN49" s="17">
        <v>148.4</v>
      </c>
      <c r="CO49" s="17"/>
      <c r="CP49" s="17"/>
      <c r="CQ49" s="17"/>
      <c r="CR49" s="17"/>
      <c r="CS49" s="17"/>
      <c r="CT49" s="17">
        <v>25.2</v>
      </c>
      <c r="CU49" s="17">
        <v>0</v>
      </c>
      <c r="CV49" s="17">
        <v>0</v>
      </c>
      <c r="CW49" s="17">
        <v>109</v>
      </c>
      <c r="CX49" s="17">
        <v>0</v>
      </c>
      <c r="CY49" s="17">
        <v>3.5</v>
      </c>
      <c r="CZ49" s="17">
        <v>0</v>
      </c>
      <c r="DA49" s="17">
        <v>14.3</v>
      </c>
      <c r="DB49" s="17">
        <v>9.9</v>
      </c>
      <c r="DC49" s="17">
        <v>5.5</v>
      </c>
      <c r="DD49" s="17">
        <v>0.6</v>
      </c>
      <c r="DE49" s="17">
        <v>1.5</v>
      </c>
      <c r="DF49" s="17">
        <v>2.8</v>
      </c>
      <c r="DG49" s="17">
        <v>20.3</v>
      </c>
      <c r="DH49" s="17">
        <v>20</v>
      </c>
      <c r="DI49" s="17">
        <v>15.2</v>
      </c>
      <c r="DJ49" s="17">
        <v>3.4</v>
      </c>
      <c r="DK49" s="17">
        <v>18.399999999999999</v>
      </c>
      <c r="DL49" s="17">
        <v>0</v>
      </c>
      <c r="DM49" s="17">
        <v>0</v>
      </c>
      <c r="DN49" s="17">
        <v>28.5</v>
      </c>
      <c r="DO49" s="17">
        <v>78.900000000000006</v>
      </c>
      <c r="DP49" s="17">
        <v>4.5</v>
      </c>
      <c r="DQ49" s="17">
        <v>1.1000000000000001</v>
      </c>
      <c r="DR49" s="17">
        <v>2.2000000000000002</v>
      </c>
      <c r="DS49" s="17">
        <v>3</v>
      </c>
      <c r="DT49" s="17">
        <v>0</v>
      </c>
      <c r="DU49" s="17">
        <v>2.8</v>
      </c>
      <c r="DV49" s="17">
        <v>12</v>
      </c>
      <c r="DW49" s="17">
        <v>2</v>
      </c>
      <c r="DX49" s="17"/>
      <c r="DY49" s="17">
        <v>8.8000000000000007</v>
      </c>
      <c r="DZ49" s="17">
        <v>4.0999999999999996</v>
      </c>
      <c r="EA49" s="17">
        <v>5.9</v>
      </c>
      <c r="EB49" s="17">
        <v>8.6999999999999993</v>
      </c>
      <c r="EC49" s="17">
        <v>18.2</v>
      </c>
      <c r="ED49" s="17">
        <v>4</v>
      </c>
      <c r="EE49" s="17">
        <v>31.4</v>
      </c>
      <c r="EF49" s="17">
        <v>0</v>
      </c>
      <c r="EG49" s="17">
        <v>68.099999999999994</v>
      </c>
      <c r="EH49" s="17">
        <v>89.4</v>
      </c>
      <c r="EI49" s="17">
        <v>2.9</v>
      </c>
      <c r="EJ49" s="17">
        <v>4.2</v>
      </c>
      <c r="EK49" s="17">
        <v>16.5</v>
      </c>
      <c r="EL49" s="17">
        <v>4.3</v>
      </c>
      <c r="EM49" s="17">
        <v>8.1999999999999993</v>
      </c>
      <c r="EN49" s="17">
        <v>7.6</v>
      </c>
      <c r="EO49" s="17">
        <v>8</v>
      </c>
      <c r="EP49" s="17">
        <v>8.1999999999999993</v>
      </c>
      <c r="EQ49" s="17">
        <v>6.2</v>
      </c>
      <c r="ER49" s="17">
        <v>0</v>
      </c>
      <c r="ES49" s="17">
        <v>0</v>
      </c>
      <c r="ET49" s="17">
        <v>0</v>
      </c>
      <c r="EU49" s="17">
        <v>0.6</v>
      </c>
      <c r="EV49" s="17">
        <v>105.3</v>
      </c>
      <c r="EW49" s="17">
        <v>125.2</v>
      </c>
      <c r="EX49" s="17">
        <v>0</v>
      </c>
      <c r="EY49" s="17">
        <v>0</v>
      </c>
      <c r="EZ49" s="17">
        <v>7</v>
      </c>
      <c r="FA49" s="17">
        <v>19.2</v>
      </c>
      <c r="FB49" s="17">
        <v>9.1</v>
      </c>
      <c r="FC49" s="17">
        <v>43.92</v>
      </c>
      <c r="FD49" s="17">
        <v>11.9</v>
      </c>
      <c r="FE49" s="17">
        <v>17.5</v>
      </c>
      <c r="FF49" s="17"/>
      <c r="FG49" s="17">
        <v>7.6</v>
      </c>
      <c r="FH49" s="17"/>
      <c r="FI49" s="17"/>
      <c r="FJ49" s="17">
        <v>7447.32</v>
      </c>
      <c r="FK49" s="15"/>
      <c r="FL49" s="17">
        <v>23.2</v>
      </c>
      <c r="FM49" s="17">
        <v>8.0250000000000004</v>
      </c>
      <c r="FN49" s="17"/>
      <c r="FO49" s="17">
        <v>12.8</v>
      </c>
      <c r="FP49" s="17">
        <v>26.735510000000001</v>
      </c>
      <c r="FQ49" s="17">
        <v>18.938970000000001</v>
      </c>
      <c r="FR49" s="17">
        <v>6.2</v>
      </c>
      <c r="FS49" s="17">
        <v>16.100000000000001</v>
      </c>
      <c r="FT49" s="17">
        <v>111.99948000000001</v>
      </c>
    </row>
    <row r="50" spans="1:176" ht="24" customHeight="1" x14ac:dyDescent="0.3">
      <c r="A50" s="18" t="s">
        <v>27</v>
      </c>
      <c r="B50" s="18" t="s">
        <v>796</v>
      </c>
      <c r="C50" s="19">
        <v>150.80000000000001</v>
      </c>
      <c r="D50" s="19">
        <v>649.1</v>
      </c>
      <c r="E50" s="19">
        <v>216</v>
      </c>
      <c r="F50" s="19"/>
      <c r="G50" s="19"/>
      <c r="H50" s="19">
        <v>90.8</v>
      </c>
      <c r="I50" s="19">
        <v>201.1</v>
      </c>
      <c r="J50" s="19">
        <v>59.8</v>
      </c>
      <c r="K50" s="19"/>
      <c r="L50" s="19">
        <v>186.6</v>
      </c>
      <c r="M50" s="19">
        <v>204.9</v>
      </c>
      <c r="N50" s="19">
        <v>204.7</v>
      </c>
      <c r="O50" s="19">
        <v>285.8</v>
      </c>
      <c r="P50" s="19"/>
      <c r="Q50" s="19"/>
      <c r="R50" s="19">
        <v>443.5</v>
      </c>
      <c r="S50" s="19">
        <v>4.8</v>
      </c>
      <c r="T50" s="19"/>
      <c r="U50" s="19"/>
      <c r="V50" s="19"/>
      <c r="W50" s="19"/>
      <c r="X50" s="19">
        <v>163.30000000000001</v>
      </c>
      <c r="Y50" s="19">
        <v>7.1</v>
      </c>
      <c r="Z50" s="19">
        <v>5.4</v>
      </c>
      <c r="AA50" s="19"/>
      <c r="AB50" s="19">
        <v>7</v>
      </c>
      <c r="AC50" s="19">
        <v>14.6</v>
      </c>
      <c r="AD50" s="19">
        <v>120.9</v>
      </c>
      <c r="AE50" s="19"/>
      <c r="AF50" s="19"/>
      <c r="AG50" s="19"/>
      <c r="AH50" s="19"/>
      <c r="AI50" s="19">
        <v>110.4</v>
      </c>
      <c r="AJ50" s="19">
        <v>167.9</v>
      </c>
      <c r="AK50" s="19"/>
      <c r="AL50" s="19"/>
      <c r="AM50" s="19"/>
      <c r="AN50" s="19">
        <v>6.5</v>
      </c>
      <c r="AO50" s="19">
        <v>153.80000000000001</v>
      </c>
      <c r="AP50" s="19">
        <v>42.2</v>
      </c>
      <c r="AQ50" s="19">
        <v>124.8</v>
      </c>
      <c r="AR50" s="19">
        <v>28.3</v>
      </c>
      <c r="AS50" s="19">
        <v>18.8</v>
      </c>
      <c r="AT50" s="19">
        <v>19.8</v>
      </c>
      <c r="AU50" s="19">
        <v>88.5</v>
      </c>
      <c r="AV50" s="19">
        <v>184</v>
      </c>
      <c r="AW50" s="19">
        <v>184.8</v>
      </c>
      <c r="AX50" s="19">
        <v>183.9</v>
      </c>
      <c r="AY50" s="19">
        <v>95.9</v>
      </c>
      <c r="AZ50" s="19">
        <v>7.7</v>
      </c>
      <c r="BA50" s="19">
        <v>2</v>
      </c>
      <c r="BB50" s="19">
        <v>35.1</v>
      </c>
      <c r="BC50" s="19">
        <v>39.5</v>
      </c>
      <c r="BD50" s="19">
        <v>4</v>
      </c>
      <c r="BE50" s="19">
        <v>17</v>
      </c>
      <c r="BF50" s="19">
        <v>107</v>
      </c>
      <c r="BG50" s="19"/>
      <c r="BH50" s="19"/>
      <c r="BI50" s="19">
        <v>47.1</v>
      </c>
      <c r="BJ50" s="19"/>
      <c r="BK50" s="19"/>
      <c r="BL50" s="19">
        <v>0</v>
      </c>
      <c r="BM50" s="19"/>
      <c r="BN50" s="19"/>
      <c r="BO50" s="19"/>
      <c r="BP50" s="19">
        <v>70.7</v>
      </c>
      <c r="BQ50" s="19">
        <v>176.5</v>
      </c>
      <c r="BR50" s="19">
        <v>174.5</v>
      </c>
      <c r="BS50" s="19">
        <v>200</v>
      </c>
      <c r="BT50" s="19">
        <v>273.60000000000002</v>
      </c>
      <c r="BU50" s="19"/>
      <c r="BV50" s="19"/>
      <c r="BW50" s="19"/>
      <c r="BX50" s="19"/>
      <c r="BY50" s="19"/>
      <c r="BZ50" s="19"/>
      <c r="CA50" s="19"/>
      <c r="CB50" s="19"/>
      <c r="CC50" s="19">
        <v>1.7</v>
      </c>
      <c r="CD50" s="19">
        <v>161.9</v>
      </c>
      <c r="CE50" s="19">
        <v>116.9</v>
      </c>
      <c r="CF50" s="19">
        <v>68.5</v>
      </c>
      <c r="CG50" s="19">
        <v>74.099999999999994</v>
      </c>
      <c r="CH50" s="19">
        <v>30.3</v>
      </c>
      <c r="CI50" s="19"/>
      <c r="CJ50" s="19"/>
      <c r="CK50" s="19"/>
      <c r="CL50" s="19">
        <v>145.69999999999999</v>
      </c>
      <c r="CM50" s="19">
        <v>146.4</v>
      </c>
      <c r="CN50" s="19">
        <v>148.4</v>
      </c>
      <c r="CO50" s="19"/>
      <c r="CP50" s="19"/>
      <c r="CQ50" s="19"/>
      <c r="CR50" s="19"/>
      <c r="CS50" s="19"/>
      <c r="CT50" s="19">
        <v>0</v>
      </c>
      <c r="CU50" s="19">
        <v>0</v>
      </c>
      <c r="CV50" s="19">
        <v>0</v>
      </c>
      <c r="CW50" s="19">
        <v>112.1</v>
      </c>
      <c r="CX50" s="19">
        <v>0</v>
      </c>
      <c r="CY50" s="19">
        <v>3</v>
      </c>
      <c r="CZ50" s="19">
        <v>0</v>
      </c>
      <c r="DA50" s="19">
        <v>14.3</v>
      </c>
      <c r="DB50" s="19">
        <v>9.9</v>
      </c>
      <c r="DC50" s="19">
        <v>5.3</v>
      </c>
      <c r="DD50" s="19">
        <v>0.6</v>
      </c>
      <c r="DE50" s="19">
        <v>1.5</v>
      </c>
      <c r="DF50" s="19">
        <v>2.9</v>
      </c>
      <c r="DG50" s="19">
        <v>20.5</v>
      </c>
      <c r="DH50" s="19">
        <v>20</v>
      </c>
      <c r="DI50" s="19">
        <v>15.2</v>
      </c>
      <c r="DJ50" s="19">
        <v>3.5</v>
      </c>
      <c r="DK50" s="19">
        <v>18.399999999999999</v>
      </c>
      <c r="DL50" s="19">
        <v>0</v>
      </c>
      <c r="DM50" s="19">
        <v>0</v>
      </c>
      <c r="DN50" s="19">
        <v>29.8</v>
      </c>
      <c r="DO50" s="19">
        <v>72.3</v>
      </c>
      <c r="DP50" s="19">
        <v>4.5</v>
      </c>
      <c r="DQ50" s="19">
        <v>0.8</v>
      </c>
      <c r="DR50" s="19">
        <v>2.2000000000000002</v>
      </c>
      <c r="DS50" s="19">
        <v>3</v>
      </c>
      <c r="DT50" s="19">
        <v>0</v>
      </c>
      <c r="DU50" s="19">
        <v>2.8</v>
      </c>
      <c r="DV50" s="19">
        <v>12</v>
      </c>
      <c r="DW50" s="19">
        <v>2</v>
      </c>
      <c r="DX50" s="19"/>
      <c r="DY50" s="19">
        <v>8.8000000000000007</v>
      </c>
      <c r="DZ50" s="19">
        <v>4.2</v>
      </c>
      <c r="EA50" s="19">
        <v>6</v>
      </c>
      <c r="EB50" s="19">
        <v>8.6999999999999993</v>
      </c>
      <c r="EC50" s="19">
        <v>18.399999999999999</v>
      </c>
      <c r="ED50" s="19">
        <v>4</v>
      </c>
      <c r="EE50" s="19">
        <v>31.1</v>
      </c>
      <c r="EF50" s="19">
        <v>0</v>
      </c>
      <c r="EG50" s="19">
        <v>69.099999999999994</v>
      </c>
      <c r="EH50" s="19">
        <v>88.9</v>
      </c>
      <c r="EI50" s="19">
        <v>5.8</v>
      </c>
      <c r="EJ50" s="19">
        <v>5.8</v>
      </c>
      <c r="EK50" s="19">
        <v>16.5</v>
      </c>
      <c r="EL50" s="19">
        <v>4.3</v>
      </c>
      <c r="EM50" s="19">
        <v>7.9</v>
      </c>
      <c r="EN50" s="19">
        <v>7.6</v>
      </c>
      <c r="EO50" s="19">
        <v>8</v>
      </c>
      <c r="EP50" s="19">
        <v>8.1999999999999993</v>
      </c>
      <c r="EQ50" s="19">
        <v>4.0999999999999996</v>
      </c>
      <c r="ER50" s="19">
        <v>0</v>
      </c>
      <c r="ES50" s="19">
        <v>0</v>
      </c>
      <c r="ET50" s="19">
        <v>0</v>
      </c>
      <c r="EU50" s="19">
        <v>0.6</v>
      </c>
      <c r="EV50" s="19">
        <v>85.8</v>
      </c>
      <c r="EW50" s="19">
        <v>91.4</v>
      </c>
      <c r="EX50" s="19">
        <v>0</v>
      </c>
      <c r="EY50" s="19">
        <v>0</v>
      </c>
      <c r="EZ50" s="19">
        <v>7</v>
      </c>
      <c r="FA50" s="19">
        <v>19.399999999999999</v>
      </c>
      <c r="FB50" s="19">
        <v>9.1</v>
      </c>
      <c r="FC50" s="19">
        <v>43.89</v>
      </c>
      <c r="FD50" s="19">
        <v>11.93</v>
      </c>
      <c r="FE50" s="19">
        <v>17.100000000000001</v>
      </c>
      <c r="FF50" s="19"/>
      <c r="FG50" s="19">
        <v>6.9</v>
      </c>
      <c r="FH50" s="19"/>
      <c r="FI50" s="19"/>
      <c r="FJ50" s="19">
        <v>7431.52</v>
      </c>
      <c r="FK50" s="15"/>
      <c r="FL50" s="19">
        <v>23.7</v>
      </c>
      <c r="FM50" s="19">
        <v>8.0180000000000007</v>
      </c>
      <c r="FN50" s="19"/>
      <c r="FO50" s="19">
        <v>12.8</v>
      </c>
      <c r="FP50" s="19">
        <v>26.826609999999999</v>
      </c>
      <c r="FQ50" s="19">
        <v>18.937419999999999</v>
      </c>
      <c r="FR50" s="19">
        <v>6.4</v>
      </c>
      <c r="FS50" s="19">
        <v>16.2</v>
      </c>
      <c r="FT50" s="19">
        <v>112.88203</v>
      </c>
    </row>
    <row r="51" spans="1:176" ht="24" customHeight="1" x14ac:dyDescent="0.3">
      <c r="A51" s="13" t="s">
        <v>27</v>
      </c>
      <c r="B51" s="13" t="s">
        <v>797</v>
      </c>
      <c r="C51" s="14">
        <v>144.69999999999999</v>
      </c>
      <c r="D51" s="14">
        <v>648.9</v>
      </c>
      <c r="E51" s="14">
        <v>216.5</v>
      </c>
      <c r="F51" s="14"/>
      <c r="G51" s="14"/>
      <c r="H51" s="14">
        <v>90.2</v>
      </c>
      <c r="I51" s="14">
        <v>202.3</v>
      </c>
      <c r="J51" s="14">
        <v>61.5</v>
      </c>
      <c r="K51" s="14"/>
      <c r="L51" s="14">
        <v>186.5</v>
      </c>
      <c r="M51" s="14">
        <v>203.7</v>
      </c>
      <c r="N51" s="14">
        <v>203.4</v>
      </c>
      <c r="O51" s="14">
        <v>286.7</v>
      </c>
      <c r="P51" s="14"/>
      <c r="Q51" s="14"/>
      <c r="R51" s="14">
        <v>404.6</v>
      </c>
      <c r="S51" s="14">
        <v>4.8</v>
      </c>
      <c r="T51" s="14"/>
      <c r="U51" s="14"/>
      <c r="V51" s="14"/>
      <c r="W51" s="14"/>
      <c r="X51" s="14">
        <v>159.4</v>
      </c>
      <c r="Y51" s="14">
        <v>7.1</v>
      </c>
      <c r="Z51" s="14">
        <v>5.3</v>
      </c>
      <c r="AA51" s="14"/>
      <c r="AB51" s="14">
        <v>6.9</v>
      </c>
      <c r="AC51" s="14">
        <v>14.6</v>
      </c>
      <c r="AD51" s="14">
        <v>121.1</v>
      </c>
      <c r="AE51" s="14"/>
      <c r="AF51" s="14"/>
      <c r="AG51" s="14"/>
      <c r="AH51" s="14"/>
      <c r="AI51" s="14">
        <v>110.3</v>
      </c>
      <c r="AJ51" s="14">
        <v>190.4</v>
      </c>
      <c r="AK51" s="14"/>
      <c r="AL51" s="14"/>
      <c r="AM51" s="14"/>
      <c r="AN51" s="14">
        <v>6.5</v>
      </c>
      <c r="AO51" s="14">
        <v>152.30000000000001</v>
      </c>
      <c r="AP51" s="14">
        <v>43.7</v>
      </c>
      <c r="AQ51" s="14">
        <v>142.4</v>
      </c>
      <c r="AR51" s="14">
        <v>28.3</v>
      </c>
      <c r="AS51" s="14">
        <v>18.8</v>
      </c>
      <c r="AT51" s="14">
        <v>19.8</v>
      </c>
      <c r="AU51" s="14">
        <v>86.8</v>
      </c>
      <c r="AV51" s="14">
        <v>182</v>
      </c>
      <c r="AW51" s="14">
        <v>183.3</v>
      </c>
      <c r="AX51" s="14">
        <v>183.8</v>
      </c>
      <c r="AY51" s="14">
        <v>95</v>
      </c>
      <c r="AZ51" s="14">
        <v>7.7</v>
      </c>
      <c r="BA51" s="14">
        <v>2.1</v>
      </c>
      <c r="BB51" s="14">
        <v>34.4</v>
      </c>
      <c r="BC51" s="14">
        <v>39.799999999999997</v>
      </c>
      <c r="BD51" s="14">
        <v>4</v>
      </c>
      <c r="BE51" s="14">
        <v>17.100000000000001</v>
      </c>
      <c r="BF51" s="14">
        <v>106</v>
      </c>
      <c r="BG51" s="14"/>
      <c r="BH51" s="14"/>
      <c r="BI51" s="14">
        <v>46.8</v>
      </c>
      <c r="BJ51" s="14"/>
      <c r="BK51" s="14"/>
      <c r="BL51" s="14">
        <v>0</v>
      </c>
      <c r="BM51" s="14"/>
      <c r="BN51" s="14"/>
      <c r="BO51" s="14"/>
      <c r="BP51" s="14">
        <v>70.5</v>
      </c>
      <c r="BQ51" s="14">
        <v>176.2</v>
      </c>
      <c r="BR51" s="14">
        <v>174.3</v>
      </c>
      <c r="BS51" s="14">
        <v>200</v>
      </c>
      <c r="BT51" s="14">
        <v>273.10000000000002</v>
      </c>
      <c r="BU51" s="14"/>
      <c r="BV51" s="14"/>
      <c r="BW51" s="14"/>
      <c r="BX51" s="14"/>
      <c r="BY51" s="14"/>
      <c r="BZ51" s="14"/>
      <c r="CA51" s="14"/>
      <c r="CB51" s="14"/>
      <c r="CC51" s="14">
        <v>1.7</v>
      </c>
      <c r="CD51" s="14">
        <v>130.5</v>
      </c>
      <c r="CE51" s="14">
        <v>108.9</v>
      </c>
      <c r="CF51" s="14">
        <v>64.3</v>
      </c>
      <c r="CG51" s="14">
        <v>73.900000000000006</v>
      </c>
      <c r="CH51" s="14">
        <v>30.1</v>
      </c>
      <c r="CI51" s="14"/>
      <c r="CJ51" s="14"/>
      <c r="CK51" s="14"/>
      <c r="CL51" s="14">
        <v>145.6</v>
      </c>
      <c r="CM51" s="14">
        <v>146.4</v>
      </c>
      <c r="CN51" s="14">
        <v>148.5</v>
      </c>
      <c r="CO51" s="14"/>
      <c r="CP51" s="14"/>
      <c r="CQ51" s="14"/>
      <c r="CR51" s="14"/>
      <c r="CS51" s="14"/>
      <c r="CT51" s="14">
        <v>0</v>
      </c>
      <c r="CU51" s="14">
        <v>0</v>
      </c>
      <c r="CV51" s="14">
        <v>0</v>
      </c>
      <c r="CW51" s="14">
        <v>112.1</v>
      </c>
      <c r="CX51" s="14">
        <v>0</v>
      </c>
      <c r="CY51" s="14">
        <v>2.8</v>
      </c>
      <c r="CZ51" s="14">
        <v>0</v>
      </c>
      <c r="DA51" s="14">
        <v>14.3</v>
      </c>
      <c r="DB51" s="14">
        <v>9.9</v>
      </c>
      <c r="DC51" s="14">
        <v>5.5</v>
      </c>
      <c r="DD51" s="14">
        <v>0.6</v>
      </c>
      <c r="DE51" s="14">
        <v>1.5</v>
      </c>
      <c r="DF51" s="14">
        <v>3</v>
      </c>
      <c r="DG51" s="14">
        <v>20.2</v>
      </c>
      <c r="DH51" s="14">
        <v>20</v>
      </c>
      <c r="DI51" s="14">
        <v>15.2</v>
      </c>
      <c r="DJ51" s="14">
        <v>3.5</v>
      </c>
      <c r="DK51" s="14">
        <v>18.399999999999999</v>
      </c>
      <c r="DL51" s="14">
        <v>0</v>
      </c>
      <c r="DM51" s="14">
        <v>0</v>
      </c>
      <c r="DN51" s="14">
        <v>29.1</v>
      </c>
      <c r="DO51" s="14">
        <v>76</v>
      </c>
      <c r="DP51" s="14">
        <v>4.5</v>
      </c>
      <c r="DQ51" s="14">
        <v>1.1000000000000001</v>
      </c>
      <c r="DR51" s="14">
        <v>2.2000000000000002</v>
      </c>
      <c r="DS51" s="14">
        <v>3</v>
      </c>
      <c r="DT51" s="14">
        <v>0</v>
      </c>
      <c r="DU51" s="14">
        <v>2.7</v>
      </c>
      <c r="DV51" s="14">
        <v>12</v>
      </c>
      <c r="DW51" s="14">
        <v>2</v>
      </c>
      <c r="DX51" s="14"/>
      <c r="DY51" s="14">
        <v>8.8000000000000007</v>
      </c>
      <c r="DZ51" s="14">
        <v>4.2</v>
      </c>
      <c r="EA51" s="14">
        <v>6</v>
      </c>
      <c r="EB51" s="14">
        <v>8.4</v>
      </c>
      <c r="EC51" s="14">
        <v>18.399999999999999</v>
      </c>
      <c r="ED51" s="14">
        <v>5.9</v>
      </c>
      <c r="EE51" s="14">
        <v>36.1</v>
      </c>
      <c r="EF51" s="14">
        <v>0</v>
      </c>
      <c r="EG51" s="14">
        <v>68.7</v>
      </c>
      <c r="EH51" s="14">
        <v>90.7</v>
      </c>
      <c r="EI51" s="14">
        <v>7.3</v>
      </c>
      <c r="EJ51" s="14">
        <v>7</v>
      </c>
      <c r="EK51" s="14">
        <v>16.399999999999999</v>
      </c>
      <c r="EL51" s="14">
        <v>4.3</v>
      </c>
      <c r="EM51" s="14">
        <v>7.9</v>
      </c>
      <c r="EN51" s="14">
        <v>7.6</v>
      </c>
      <c r="EO51" s="14">
        <v>8</v>
      </c>
      <c r="EP51" s="14">
        <v>8.1999999999999993</v>
      </c>
      <c r="EQ51" s="14">
        <v>3.7</v>
      </c>
      <c r="ER51" s="14">
        <v>0</v>
      </c>
      <c r="ES51" s="14">
        <v>0</v>
      </c>
      <c r="ET51" s="14">
        <v>0</v>
      </c>
      <c r="EU51" s="14">
        <v>0.6</v>
      </c>
      <c r="EV51" s="14">
        <v>71.2</v>
      </c>
      <c r="EW51" s="14">
        <v>67.400000000000006</v>
      </c>
      <c r="EX51" s="14">
        <v>0</v>
      </c>
      <c r="EY51" s="14">
        <v>0</v>
      </c>
      <c r="EZ51" s="14">
        <v>7</v>
      </c>
      <c r="FA51" s="14">
        <v>19.399999999999999</v>
      </c>
      <c r="FB51" s="14">
        <v>8.4</v>
      </c>
      <c r="FC51" s="14">
        <v>43.68</v>
      </c>
      <c r="FD51" s="14">
        <v>11.83</v>
      </c>
      <c r="FE51" s="14">
        <v>16.5</v>
      </c>
      <c r="FF51" s="14"/>
      <c r="FG51" s="14">
        <v>8</v>
      </c>
      <c r="FH51" s="14"/>
      <c r="FI51" s="14"/>
      <c r="FJ51" s="14">
        <v>7344.71</v>
      </c>
      <c r="FK51" s="15"/>
      <c r="FL51" s="14">
        <v>23.7</v>
      </c>
      <c r="FM51" s="14">
        <v>8</v>
      </c>
      <c r="FN51" s="14"/>
      <c r="FO51" s="14">
        <v>12.8</v>
      </c>
      <c r="FP51" s="14">
        <v>26.890250000000002</v>
      </c>
      <c r="FQ51" s="14">
        <v>18.935639999999999</v>
      </c>
      <c r="FR51" s="14">
        <v>6.6</v>
      </c>
      <c r="FS51" s="14">
        <v>16</v>
      </c>
      <c r="FT51" s="14">
        <v>112.92589</v>
      </c>
    </row>
    <row r="52" spans="1:176" ht="24" customHeight="1" x14ac:dyDescent="0.3">
      <c r="A52" s="16" t="s">
        <v>27</v>
      </c>
      <c r="B52" s="16" t="s">
        <v>798</v>
      </c>
      <c r="C52" s="17">
        <v>146.30000000000001</v>
      </c>
      <c r="D52" s="17">
        <v>647.4</v>
      </c>
      <c r="E52" s="17">
        <v>215.7</v>
      </c>
      <c r="F52" s="17"/>
      <c r="G52" s="17"/>
      <c r="H52" s="17">
        <v>90</v>
      </c>
      <c r="I52" s="17">
        <v>202.4</v>
      </c>
      <c r="J52" s="17">
        <v>60.6</v>
      </c>
      <c r="K52" s="17"/>
      <c r="L52" s="17">
        <v>185.7</v>
      </c>
      <c r="M52" s="17">
        <v>203.9</v>
      </c>
      <c r="N52" s="17">
        <v>203.9</v>
      </c>
      <c r="O52" s="17">
        <v>286.60000000000002</v>
      </c>
      <c r="P52" s="17"/>
      <c r="Q52" s="17"/>
      <c r="R52" s="17">
        <v>461.5</v>
      </c>
      <c r="S52" s="17">
        <v>4.8</v>
      </c>
      <c r="T52" s="17"/>
      <c r="U52" s="17"/>
      <c r="V52" s="17"/>
      <c r="W52" s="17"/>
      <c r="X52" s="17">
        <v>161.1</v>
      </c>
      <c r="Y52" s="17">
        <v>7.1</v>
      </c>
      <c r="Z52" s="17">
        <v>5.0999999999999996</v>
      </c>
      <c r="AA52" s="17"/>
      <c r="AB52" s="17">
        <v>7</v>
      </c>
      <c r="AC52" s="17">
        <v>14.6</v>
      </c>
      <c r="AD52" s="17">
        <v>120.4</v>
      </c>
      <c r="AE52" s="17"/>
      <c r="AF52" s="17"/>
      <c r="AG52" s="17"/>
      <c r="AH52" s="17"/>
      <c r="AI52" s="17">
        <v>110.1</v>
      </c>
      <c r="AJ52" s="17">
        <v>185.7</v>
      </c>
      <c r="AK52" s="17"/>
      <c r="AL52" s="17"/>
      <c r="AM52" s="17"/>
      <c r="AN52" s="17">
        <v>6.5</v>
      </c>
      <c r="AO52" s="17">
        <v>151.9</v>
      </c>
      <c r="AP52" s="17">
        <v>44.5</v>
      </c>
      <c r="AQ52" s="17">
        <v>143.1</v>
      </c>
      <c r="AR52" s="17">
        <v>28.4</v>
      </c>
      <c r="AS52" s="17">
        <v>18.8</v>
      </c>
      <c r="AT52" s="17">
        <v>19.8</v>
      </c>
      <c r="AU52" s="17">
        <v>86.4</v>
      </c>
      <c r="AV52" s="17">
        <v>181.6</v>
      </c>
      <c r="AW52" s="17">
        <v>182.8</v>
      </c>
      <c r="AX52" s="17">
        <v>183.7</v>
      </c>
      <c r="AY52" s="17">
        <v>94.9</v>
      </c>
      <c r="AZ52" s="17">
        <v>7.7</v>
      </c>
      <c r="BA52" s="17">
        <v>2.1</v>
      </c>
      <c r="BB52" s="17">
        <v>24.4</v>
      </c>
      <c r="BC52" s="17">
        <v>39.299999999999997</v>
      </c>
      <c r="BD52" s="17">
        <v>4</v>
      </c>
      <c r="BE52" s="17">
        <v>16.8</v>
      </c>
      <c r="BF52" s="17">
        <v>105.7</v>
      </c>
      <c r="BG52" s="17"/>
      <c r="BH52" s="17"/>
      <c r="BI52" s="17">
        <v>46.7</v>
      </c>
      <c r="BJ52" s="17"/>
      <c r="BK52" s="17"/>
      <c r="BL52" s="17">
        <v>0</v>
      </c>
      <c r="BM52" s="17"/>
      <c r="BN52" s="17"/>
      <c r="BO52" s="17"/>
      <c r="BP52" s="17">
        <v>70.5</v>
      </c>
      <c r="BQ52" s="17">
        <v>176.5</v>
      </c>
      <c r="BR52" s="17">
        <v>174.6</v>
      </c>
      <c r="BS52" s="17">
        <v>200</v>
      </c>
      <c r="BT52" s="17">
        <v>273.10000000000002</v>
      </c>
      <c r="BU52" s="17"/>
      <c r="BV52" s="17"/>
      <c r="BW52" s="17"/>
      <c r="BX52" s="17"/>
      <c r="BY52" s="17"/>
      <c r="BZ52" s="17"/>
      <c r="CA52" s="17"/>
      <c r="CB52" s="17"/>
      <c r="CC52" s="17">
        <v>1.7</v>
      </c>
      <c r="CD52" s="17">
        <v>121.3</v>
      </c>
      <c r="CE52" s="17">
        <v>101.1</v>
      </c>
      <c r="CF52" s="17">
        <v>64.099999999999994</v>
      </c>
      <c r="CG52" s="17">
        <v>69.8</v>
      </c>
      <c r="CH52" s="17">
        <v>29.9</v>
      </c>
      <c r="CI52" s="17"/>
      <c r="CJ52" s="17"/>
      <c r="CK52" s="17"/>
      <c r="CL52" s="17">
        <v>145.5</v>
      </c>
      <c r="CM52" s="17">
        <v>146.4</v>
      </c>
      <c r="CN52" s="17">
        <v>148.4</v>
      </c>
      <c r="CO52" s="17"/>
      <c r="CP52" s="17"/>
      <c r="CQ52" s="17"/>
      <c r="CR52" s="17"/>
      <c r="CS52" s="17"/>
      <c r="CT52" s="17">
        <v>0</v>
      </c>
      <c r="CU52" s="17">
        <v>0</v>
      </c>
      <c r="CV52" s="17">
        <v>0</v>
      </c>
      <c r="CW52" s="17">
        <v>111.2</v>
      </c>
      <c r="CX52" s="17">
        <v>0</v>
      </c>
      <c r="CY52" s="17">
        <v>2.2000000000000002</v>
      </c>
      <c r="CZ52" s="17">
        <v>0</v>
      </c>
      <c r="DA52" s="17">
        <v>14.3</v>
      </c>
      <c r="DB52" s="17">
        <v>9.9</v>
      </c>
      <c r="DC52" s="17">
        <v>5.4</v>
      </c>
      <c r="DD52" s="17">
        <v>0.6</v>
      </c>
      <c r="DE52" s="17">
        <v>1.5</v>
      </c>
      <c r="DF52" s="17">
        <v>3</v>
      </c>
      <c r="DG52" s="17">
        <v>20.2</v>
      </c>
      <c r="DH52" s="17">
        <v>20</v>
      </c>
      <c r="DI52" s="17">
        <v>15.2</v>
      </c>
      <c r="DJ52" s="17">
        <v>3.5</v>
      </c>
      <c r="DK52" s="17">
        <v>18.399999999999999</v>
      </c>
      <c r="DL52" s="17">
        <v>0</v>
      </c>
      <c r="DM52" s="17">
        <v>0</v>
      </c>
      <c r="DN52" s="17">
        <v>31.4</v>
      </c>
      <c r="DO52" s="17">
        <v>80.7</v>
      </c>
      <c r="DP52" s="17">
        <v>4.5</v>
      </c>
      <c r="DQ52" s="17">
        <v>1.2</v>
      </c>
      <c r="DR52" s="17">
        <v>2.2000000000000002</v>
      </c>
      <c r="DS52" s="17">
        <v>3</v>
      </c>
      <c r="DT52" s="17">
        <v>0</v>
      </c>
      <c r="DU52" s="17">
        <v>2.7</v>
      </c>
      <c r="DV52" s="17">
        <v>12</v>
      </c>
      <c r="DW52" s="17">
        <v>2</v>
      </c>
      <c r="DX52" s="17"/>
      <c r="DY52" s="17">
        <v>8.8000000000000007</v>
      </c>
      <c r="DZ52" s="17">
        <v>4.5999999999999996</v>
      </c>
      <c r="EA52" s="17">
        <v>5.9</v>
      </c>
      <c r="EB52" s="17">
        <v>8.3000000000000007</v>
      </c>
      <c r="EC52" s="17">
        <v>18.399999999999999</v>
      </c>
      <c r="ED52" s="17">
        <v>7.9</v>
      </c>
      <c r="EE52" s="17">
        <v>32.700000000000003</v>
      </c>
      <c r="EF52" s="17">
        <v>0</v>
      </c>
      <c r="EG52" s="17">
        <v>71</v>
      </c>
      <c r="EH52" s="17">
        <v>103.5</v>
      </c>
      <c r="EI52" s="17">
        <v>3.1</v>
      </c>
      <c r="EJ52" s="17">
        <v>2.2999999999999998</v>
      </c>
      <c r="EK52" s="17">
        <v>16.399999999999999</v>
      </c>
      <c r="EL52" s="17">
        <v>4.3</v>
      </c>
      <c r="EM52" s="17">
        <v>7.9</v>
      </c>
      <c r="EN52" s="17">
        <v>7.4</v>
      </c>
      <c r="EO52" s="17">
        <v>8</v>
      </c>
      <c r="EP52" s="17">
        <v>8.1999999999999993</v>
      </c>
      <c r="EQ52" s="17">
        <v>3.1</v>
      </c>
      <c r="ER52" s="17">
        <v>0</v>
      </c>
      <c r="ES52" s="17">
        <v>0</v>
      </c>
      <c r="ET52" s="17">
        <v>0</v>
      </c>
      <c r="EU52" s="17">
        <v>0.6</v>
      </c>
      <c r="EV52" s="17">
        <v>43.4</v>
      </c>
      <c r="EW52" s="17">
        <v>55.5</v>
      </c>
      <c r="EX52" s="17">
        <v>0</v>
      </c>
      <c r="EY52" s="17">
        <v>0</v>
      </c>
      <c r="EZ52" s="17">
        <v>7</v>
      </c>
      <c r="FA52" s="17">
        <v>19.3</v>
      </c>
      <c r="FB52" s="17">
        <v>8.5</v>
      </c>
      <c r="FC52" s="17">
        <v>43.69</v>
      </c>
      <c r="FD52" s="17">
        <v>11.84</v>
      </c>
      <c r="FE52" s="17">
        <v>17</v>
      </c>
      <c r="FF52" s="17"/>
      <c r="FG52" s="17">
        <v>7.9</v>
      </c>
      <c r="FH52" s="17"/>
      <c r="FI52" s="17"/>
      <c r="FJ52" s="17">
        <v>7333.53</v>
      </c>
      <c r="FK52" s="15"/>
      <c r="FL52" s="17">
        <v>23.5</v>
      </c>
      <c r="FM52" s="17">
        <v>7.9480000000000004</v>
      </c>
      <c r="FN52" s="17"/>
      <c r="FO52" s="17">
        <v>12.8</v>
      </c>
      <c r="FP52" s="17">
        <v>26.907879999999999</v>
      </c>
      <c r="FQ52" s="17">
        <v>18.934139999999999</v>
      </c>
      <c r="FR52" s="17">
        <v>6.8</v>
      </c>
      <c r="FS52" s="17">
        <v>16.100000000000001</v>
      </c>
      <c r="FT52" s="17">
        <v>112.99002</v>
      </c>
    </row>
    <row r="53" spans="1:176" ht="24" customHeight="1" x14ac:dyDescent="0.3">
      <c r="A53" s="16" t="s">
        <v>27</v>
      </c>
      <c r="B53" s="16" t="s">
        <v>799</v>
      </c>
      <c r="C53" s="17">
        <v>146.1</v>
      </c>
      <c r="D53" s="17">
        <v>647.4</v>
      </c>
      <c r="E53" s="17">
        <v>216</v>
      </c>
      <c r="F53" s="17"/>
      <c r="G53" s="17"/>
      <c r="H53" s="17">
        <v>90.1</v>
      </c>
      <c r="I53" s="17">
        <v>202</v>
      </c>
      <c r="J53" s="17">
        <v>60.2</v>
      </c>
      <c r="K53" s="17"/>
      <c r="L53" s="17">
        <v>186.4</v>
      </c>
      <c r="M53" s="17">
        <v>204.7</v>
      </c>
      <c r="N53" s="17">
        <v>205</v>
      </c>
      <c r="O53" s="17">
        <v>284.2</v>
      </c>
      <c r="P53" s="17"/>
      <c r="Q53" s="17"/>
      <c r="R53" s="17">
        <v>466.5</v>
      </c>
      <c r="S53" s="17">
        <v>4.8</v>
      </c>
      <c r="T53" s="17"/>
      <c r="U53" s="17"/>
      <c r="V53" s="17"/>
      <c r="W53" s="17"/>
      <c r="X53" s="17">
        <v>161.6</v>
      </c>
      <c r="Y53" s="17">
        <v>7.4</v>
      </c>
      <c r="Z53" s="17">
        <v>5.2</v>
      </c>
      <c r="AA53" s="17"/>
      <c r="AB53" s="17">
        <v>6.9</v>
      </c>
      <c r="AC53" s="17">
        <v>14.7</v>
      </c>
      <c r="AD53" s="17">
        <v>120.8</v>
      </c>
      <c r="AE53" s="17"/>
      <c r="AF53" s="17"/>
      <c r="AG53" s="17"/>
      <c r="AH53" s="17"/>
      <c r="AI53" s="17">
        <v>110.1</v>
      </c>
      <c r="AJ53" s="17">
        <v>197.8</v>
      </c>
      <c r="AK53" s="17"/>
      <c r="AL53" s="17"/>
      <c r="AM53" s="17"/>
      <c r="AN53" s="17">
        <v>6.5</v>
      </c>
      <c r="AO53" s="17">
        <v>152.4</v>
      </c>
      <c r="AP53" s="17">
        <v>44</v>
      </c>
      <c r="AQ53" s="17">
        <v>143.19999999999999</v>
      </c>
      <c r="AR53" s="17">
        <v>29.3</v>
      </c>
      <c r="AS53" s="17">
        <v>18.8</v>
      </c>
      <c r="AT53" s="17">
        <v>19.8</v>
      </c>
      <c r="AU53" s="17">
        <v>83.3</v>
      </c>
      <c r="AV53" s="17">
        <v>182.6</v>
      </c>
      <c r="AW53" s="17">
        <v>183</v>
      </c>
      <c r="AX53" s="17">
        <v>183.8</v>
      </c>
      <c r="AY53" s="17">
        <v>94.8</v>
      </c>
      <c r="AZ53" s="17">
        <v>7.7</v>
      </c>
      <c r="BA53" s="17">
        <v>2</v>
      </c>
      <c r="BB53" s="17">
        <v>34.299999999999997</v>
      </c>
      <c r="BC53" s="17">
        <v>39.4</v>
      </c>
      <c r="BD53" s="17">
        <v>4</v>
      </c>
      <c r="BE53" s="17">
        <v>17</v>
      </c>
      <c r="BF53" s="17">
        <v>106</v>
      </c>
      <c r="BG53" s="17"/>
      <c r="BH53" s="17"/>
      <c r="BI53" s="17">
        <v>46.7</v>
      </c>
      <c r="BJ53" s="17"/>
      <c r="BK53" s="17"/>
      <c r="BL53" s="17">
        <v>0</v>
      </c>
      <c r="BM53" s="17"/>
      <c r="BN53" s="17"/>
      <c r="BO53" s="17"/>
      <c r="BP53" s="17">
        <v>70.5</v>
      </c>
      <c r="BQ53" s="17">
        <v>176.4</v>
      </c>
      <c r="BR53" s="17">
        <v>174.5</v>
      </c>
      <c r="BS53" s="17">
        <v>200</v>
      </c>
      <c r="BT53" s="17">
        <v>273.8</v>
      </c>
      <c r="BU53" s="17"/>
      <c r="BV53" s="17"/>
      <c r="BW53" s="17"/>
      <c r="BX53" s="17"/>
      <c r="BY53" s="17"/>
      <c r="BZ53" s="17"/>
      <c r="CA53" s="17"/>
      <c r="CB53" s="17"/>
      <c r="CC53" s="17">
        <v>1.7</v>
      </c>
      <c r="CD53" s="17">
        <v>139.5</v>
      </c>
      <c r="CE53" s="17">
        <v>108.9</v>
      </c>
      <c r="CF53" s="17">
        <v>64.2</v>
      </c>
      <c r="CG53" s="17">
        <v>69</v>
      </c>
      <c r="CH53" s="17">
        <v>30.1</v>
      </c>
      <c r="CI53" s="17"/>
      <c r="CJ53" s="17"/>
      <c r="CK53" s="17"/>
      <c r="CL53" s="17">
        <v>145.5</v>
      </c>
      <c r="CM53" s="17">
        <v>146.19999999999999</v>
      </c>
      <c r="CN53" s="17">
        <v>148.1</v>
      </c>
      <c r="CO53" s="17"/>
      <c r="CP53" s="17"/>
      <c r="CQ53" s="17"/>
      <c r="CR53" s="17"/>
      <c r="CS53" s="17"/>
      <c r="CT53" s="17">
        <v>0</v>
      </c>
      <c r="CU53" s="17">
        <v>0</v>
      </c>
      <c r="CV53" s="17">
        <v>0</v>
      </c>
      <c r="CW53" s="17">
        <v>111.2</v>
      </c>
      <c r="CX53" s="17">
        <v>0</v>
      </c>
      <c r="CY53" s="17">
        <v>1.8</v>
      </c>
      <c r="CZ53" s="17">
        <v>0</v>
      </c>
      <c r="DA53" s="17">
        <v>14.3</v>
      </c>
      <c r="DB53" s="17">
        <v>9.9</v>
      </c>
      <c r="DC53" s="17">
        <v>5.5</v>
      </c>
      <c r="DD53" s="17">
        <v>0.6</v>
      </c>
      <c r="DE53" s="17">
        <v>1.5</v>
      </c>
      <c r="DF53" s="17">
        <v>2.9</v>
      </c>
      <c r="DG53" s="17">
        <v>20.399999999999999</v>
      </c>
      <c r="DH53" s="17">
        <v>20</v>
      </c>
      <c r="DI53" s="17">
        <v>15.2</v>
      </c>
      <c r="DJ53" s="17">
        <v>3.5</v>
      </c>
      <c r="DK53" s="17">
        <v>18.399999999999999</v>
      </c>
      <c r="DL53" s="17">
        <v>0</v>
      </c>
      <c r="DM53" s="17">
        <v>0</v>
      </c>
      <c r="DN53" s="17">
        <v>31.1</v>
      </c>
      <c r="DO53" s="17">
        <v>77.400000000000006</v>
      </c>
      <c r="DP53" s="17">
        <v>4.5</v>
      </c>
      <c r="DQ53" s="17">
        <v>1.2</v>
      </c>
      <c r="DR53" s="17">
        <v>2.2000000000000002</v>
      </c>
      <c r="DS53" s="17">
        <v>3</v>
      </c>
      <c r="DT53" s="17">
        <v>0</v>
      </c>
      <c r="DU53" s="17">
        <v>2.7</v>
      </c>
      <c r="DV53" s="17">
        <v>12</v>
      </c>
      <c r="DW53" s="17">
        <v>1.9</v>
      </c>
      <c r="DX53" s="17"/>
      <c r="DY53" s="17">
        <v>9</v>
      </c>
      <c r="DZ53" s="17">
        <v>4.8</v>
      </c>
      <c r="EA53" s="17">
        <v>5.9</v>
      </c>
      <c r="EB53" s="17">
        <v>8.3000000000000007</v>
      </c>
      <c r="EC53" s="17">
        <v>18.2</v>
      </c>
      <c r="ED53" s="17">
        <v>8</v>
      </c>
      <c r="EE53" s="17">
        <v>25.8</v>
      </c>
      <c r="EF53" s="17">
        <v>0</v>
      </c>
      <c r="EG53" s="17">
        <v>49.7</v>
      </c>
      <c r="EH53" s="17">
        <v>78.3</v>
      </c>
      <c r="EI53" s="17">
        <v>1.9</v>
      </c>
      <c r="EJ53" s="17">
        <v>1.3</v>
      </c>
      <c r="EK53" s="17">
        <v>16.399999999999999</v>
      </c>
      <c r="EL53" s="17">
        <v>4.3</v>
      </c>
      <c r="EM53" s="17">
        <v>7.9</v>
      </c>
      <c r="EN53" s="17">
        <v>7.4</v>
      </c>
      <c r="EO53" s="17">
        <v>8</v>
      </c>
      <c r="EP53" s="17">
        <v>8.1999999999999993</v>
      </c>
      <c r="EQ53" s="17">
        <v>3.2</v>
      </c>
      <c r="ER53" s="17">
        <v>0</v>
      </c>
      <c r="ES53" s="17">
        <v>0</v>
      </c>
      <c r="ET53" s="17">
        <v>0</v>
      </c>
      <c r="EU53" s="17">
        <v>0.6</v>
      </c>
      <c r="EV53" s="17">
        <v>35.6</v>
      </c>
      <c r="EW53" s="17">
        <v>32.700000000000003</v>
      </c>
      <c r="EX53" s="17">
        <v>0</v>
      </c>
      <c r="EY53" s="17">
        <v>0</v>
      </c>
      <c r="EZ53" s="17">
        <v>7</v>
      </c>
      <c r="FA53" s="17">
        <v>19.2</v>
      </c>
      <c r="FB53" s="17">
        <v>9.4</v>
      </c>
      <c r="FC53" s="17">
        <v>43.75</v>
      </c>
      <c r="FD53" s="17">
        <v>11.89</v>
      </c>
      <c r="FE53" s="17">
        <v>17</v>
      </c>
      <c r="FF53" s="17"/>
      <c r="FG53" s="17">
        <v>8.1</v>
      </c>
      <c r="FH53" s="17"/>
      <c r="FI53" s="17"/>
      <c r="FJ53" s="17">
        <v>7297.94</v>
      </c>
      <c r="FK53" s="15"/>
      <c r="FL53" s="17">
        <v>23.4</v>
      </c>
      <c r="FM53" s="17">
        <v>7.968</v>
      </c>
      <c r="FN53" s="17"/>
      <c r="FO53" s="17">
        <v>12.8</v>
      </c>
      <c r="FP53" s="17">
        <v>26.941680000000002</v>
      </c>
      <c r="FQ53" s="17">
        <v>18.93281</v>
      </c>
      <c r="FR53" s="17">
        <v>6.9</v>
      </c>
      <c r="FS53" s="17">
        <v>16.100000000000001</v>
      </c>
      <c r="FT53" s="17">
        <v>113.04249</v>
      </c>
    </row>
    <row r="54" spans="1:176" ht="24" customHeight="1" x14ac:dyDescent="0.3">
      <c r="A54" s="16" t="s">
        <v>27</v>
      </c>
      <c r="B54" s="16" t="s">
        <v>800</v>
      </c>
      <c r="C54" s="17">
        <v>141.30000000000001</v>
      </c>
      <c r="D54" s="17">
        <v>647.20000000000005</v>
      </c>
      <c r="E54" s="17">
        <v>215.7</v>
      </c>
      <c r="F54" s="17"/>
      <c r="G54" s="17"/>
      <c r="H54" s="17">
        <v>89.4</v>
      </c>
      <c r="I54" s="17">
        <v>202.4</v>
      </c>
      <c r="J54" s="17">
        <v>81</v>
      </c>
      <c r="K54" s="17"/>
      <c r="L54" s="17">
        <v>186.4</v>
      </c>
      <c r="M54" s="17">
        <v>206</v>
      </c>
      <c r="N54" s="17">
        <v>206.3</v>
      </c>
      <c r="O54" s="17">
        <v>283.10000000000002</v>
      </c>
      <c r="P54" s="17"/>
      <c r="Q54" s="17"/>
      <c r="R54" s="17">
        <v>483.3</v>
      </c>
      <c r="S54" s="17">
        <v>4.8</v>
      </c>
      <c r="T54" s="17"/>
      <c r="U54" s="17"/>
      <c r="V54" s="17"/>
      <c r="W54" s="17"/>
      <c r="X54" s="17">
        <v>161.30000000000001</v>
      </c>
      <c r="Y54" s="17">
        <v>7.2</v>
      </c>
      <c r="Z54" s="17">
        <v>5.0999999999999996</v>
      </c>
      <c r="AA54" s="17"/>
      <c r="AB54" s="17">
        <v>7</v>
      </c>
      <c r="AC54" s="17">
        <v>14.7</v>
      </c>
      <c r="AD54" s="17">
        <v>120.3</v>
      </c>
      <c r="AE54" s="17"/>
      <c r="AF54" s="17"/>
      <c r="AG54" s="17"/>
      <c r="AH54" s="17"/>
      <c r="AI54" s="17">
        <v>109.9</v>
      </c>
      <c r="AJ54" s="17">
        <v>154.4</v>
      </c>
      <c r="AK54" s="17"/>
      <c r="AL54" s="17"/>
      <c r="AM54" s="17"/>
      <c r="AN54" s="17">
        <v>6.5</v>
      </c>
      <c r="AO54" s="17">
        <v>227.5</v>
      </c>
      <c r="AP54" s="17">
        <v>44</v>
      </c>
      <c r="AQ54" s="17">
        <v>142.80000000000001</v>
      </c>
      <c r="AR54" s="17">
        <v>28.6</v>
      </c>
      <c r="AS54" s="17">
        <v>18.8</v>
      </c>
      <c r="AT54" s="17">
        <v>19.8</v>
      </c>
      <c r="AU54" s="17">
        <v>88.5</v>
      </c>
      <c r="AV54" s="17">
        <v>181.4</v>
      </c>
      <c r="AW54" s="17">
        <v>181.1</v>
      </c>
      <c r="AX54" s="17">
        <v>183.5</v>
      </c>
      <c r="AY54" s="17">
        <v>94.7</v>
      </c>
      <c r="AZ54" s="17">
        <v>7.7</v>
      </c>
      <c r="BA54" s="17">
        <v>2.1</v>
      </c>
      <c r="BB54" s="17">
        <v>34</v>
      </c>
      <c r="BC54" s="17">
        <v>38.799999999999997</v>
      </c>
      <c r="BD54" s="17">
        <v>4</v>
      </c>
      <c r="BE54" s="17">
        <v>16.8</v>
      </c>
      <c r="BF54" s="17">
        <v>75.599999999999994</v>
      </c>
      <c r="BG54" s="17"/>
      <c r="BH54" s="17"/>
      <c r="BI54" s="17">
        <v>46.5</v>
      </c>
      <c r="BJ54" s="17"/>
      <c r="BK54" s="17"/>
      <c r="BL54" s="17">
        <v>0</v>
      </c>
      <c r="BM54" s="17"/>
      <c r="BN54" s="17"/>
      <c r="BO54" s="17"/>
      <c r="BP54" s="17">
        <v>70.2</v>
      </c>
      <c r="BQ54" s="17">
        <v>176.9</v>
      </c>
      <c r="BR54" s="17">
        <v>174.9</v>
      </c>
      <c r="BS54" s="17">
        <v>200</v>
      </c>
      <c r="BT54" s="17">
        <v>273</v>
      </c>
      <c r="BU54" s="17"/>
      <c r="BV54" s="17"/>
      <c r="BW54" s="17"/>
      <c r="BX54" s="17"/>
      <c r="BY54" s="17"/>
      <c r="BZ54" s="17"/>
      <c r="CA54" s="17"/>
      <c r="CB54" s="17"/>
      <c r="CC54" s="17">
        <v>1.8</v>
      </c>
      <c r="CD54" s="17">
        <v>112.8</v>
      </c>
      <c r="CE54" s="17">
        <v>94.5</v>
      </c>
      <c r="CF54" s="17">
        <v>64</v>
      </c>
      <c r="CG54" s="17">
        <v>72.900000000000006</v>
      </c>
      <c r="CH54" s="17">
        <v>29.9</v>
      </c>
      <c r="CI54" s="17"/>
      <c r="CJ54" s="17"/>
      <c r="CK54" s="17"/>
      <c r="CL54" s="17">
        <v>146.19999999999999</v>
      </c>
      <c r="CM54" s="17">
        <v>146.9</v>
      </c>
      <c r="CN54" s="17">
        <v>148.6</v>
      </c>
      <c r="CO54" s="17"/>
      <c r="CP54" s="17"/>
      <c r="CQ54" s="17"/>
      <c r="CR54" s="17"/>
      <c r="CS54" s="17"/>
      <c r="CT54" s="17">
        <v>0</v>
      </c>
      <c r="CU54" s="17">
        <v>0</v>
      </c>
      <c r="CV54" s="17">
        <v>0</v>
      </c>
      <c r="CW54" s="17">
        <v>106.3</v>
      </c>
      <c r="CX54" s="17">
        <v>0</v>
      </c>
      <c r="CY54" s="17">
        <v>1.3</v>
      </c>
      <c r="CZ54" s="17">
        <v>0</v>
      </c>
      <c r="DA54" s="17">
        <v>14.5</v>
      </c>
      <c r="DB54" s="17">
        <v>9.9</v>
      </c>
      <c r="DC54" s="17">
        <v>5.4</v>
      </c>
      <c r="DD54" s="17">
        <v>0.6</v>
      </c>
      <c r="DE54" s="17">
        <v>2</v>
      </c>
      <c r="DF54" s="17">
        <v>2.9</v>
      </c>
      <c r="DG54" s="17">
        <v>20.100000000000001</v>
      </c>
      <c r="DH54" s="17">
        <v>20</v>
      </c>
      <c r="DI54" s="17">
        <v>15.2</v>
      </c>
      <c r="DJ54" s="17">
        <v>3.5</v>
      </c>
      <c r="DK54" s="17">
        <v>18.399999999999999</v>
      </c>
      <c r="DL54" s="17">
        <v>0</v>
      </c>
      <c r="DM54" s="17">
        <v>0</v>
      </c>
      <c r="DN54" s="17">
        <v>29</v>
      </c>
      <c r="DO54" s="17">
        <v>67.7</v>
      </c>
      <c r="DP54" s="17">
        <v>4.5</v>
      </c>
      <c r="DQ54" s="17">
        <v>1.2</v>
      </c>
      <c r="DR54" s="17">
        <v>2.2000000000000002</v>
      </c>
      <c r="DS54" s="17">
        <v>3</v>
      </c>
      <c r="DT54" s="17">
        <v>0</v>
      </c>
      <c r="DU54" s="17">
        <v>2.7</v>
      </c>
      <c r="DV54" s="17">
        <v>12</v>
      </c>
      <c r="DW54" s="17">
        <v>1.8</v>
      </c>
      <c r="DX54" s="17"/>
      <c r="DY54" s="17">
        <v>9.1</v>
      </c>
      <c r="DZ54" s="17">
        <v>4.9000000000000004</v>
      </c>
      <c r="EA54" s="17">
        <v>5.5</v>
      </c>
      <c r="EB54" s="17">
        <v>8.3000000000000007</v>
      </c>
      <c r="EC54" s="17">
        <v>18.2</v>
      </c>
      <c r="ED54" s="17">
        <v>7.1</v>
      </c>
      <c r="EE54" s="17">
        <v>23.4</v>
      </c>
      <c r="EF54" s="17">
        <v>0</v>
      </c>
      <c r="EG54" s="17">
        <v>59.6</v>
      </c>
      <c r="EH54" s="17">
        <v>99.6</v>
      </c>
      <c r="EI54" s="17">
        <v>1.9</v>
      </c>
      <c r="EJ54" s="17">
        <v>1.4</v>
      </c>
      <c r="EK54" s="17">
        <v>16.7</v>
      </c>
      <c r="EL54" s="17">
        <v>4.3</v>
      </c>
      <c r="EM54" s="17">
        <v>7.9</v>
      </c>
      <c r="EN54" s="17">
        <v>7.4</v>
      </c>
      <c r="EO54" s="17">
        <v>8</v>
      </c>
      <c r="EP54" s="17">
        <v>8.1999999999999993</v>
      </c>
      <c r="EQ54" s="17">
        <v>2.9</v>
      </c>
      <c r="ER54" s="17">
        <v>0</v>
      </c>
      <c r="ES54" s="17">
        <v>0</v>
      </c>
      <c r="ET54" s="17">
        <v>0</v>
      </c>
      <c r="EU54" s="17">
        <v>0.6</v>
      </c>
      <c r="EV54" s="17">
        <v>56.9</v>
      </c>
      <c r="EW54" s="17">
        <v>57.2</v>
      </c>
      <c r="EX54" s="17">
        <v>0</v>
      </c>
      <c r="EY54" s="17">
        <v>0</v>
      </c>
      <c r="EZ54" s="17">
        <v>7</v>
      </c>
      <c r="FA54" s="17">
        <v>19.3</v>
      </c>
      <c r="FB54" s="17">
        <v>9.4</v>
      </c>
      <c r="FC54" s="17">
        <v>43.04</v>
      </c>
      <c r="FD54" s="17">
        <v>11.95</v>
      </c>
      <c r="FE54" s="17">
        <v>16.8</v>
      </c>
      <c r="FF54" s="17"/>
      <c r="FG54" s="17">
        <v>8.1</v>
      </c>
      <c r="FH54" s="17"/>
      <c r="FI54" s="17"/>
      <c r="FJ54" s="17">
        <v>7350.99</v>
      </c>
      <c r="FK54" s="15"/>
      <c r="FL54" s="17">
        <v>23.5</v>
      </c>
      <c r="FM54" s="17">
        <v>7.9569999999999999</v>
      </c>
      <c r="FN54" s="17"/>
      <c r="FO54" s="17">
        <v>12.8</v>
      </c>
      <c r="FP54" s="17">
        <v>26.99879</v>
      </c>
      <c r="FQ54" s="17">
        <v>18.931640000000002</v>
      </c>
      <c r="FR54" s="17">
        <v>6.9</v>
      </c>
      <c r="FS54" s="17">
        <v>16.100000000000001</v>
      </c>
      <c r="FT54" s="17">
        <v>113.18743000000001</v>
      </c>
    </row>
    <row r="55" spans="1:176" ht="24" customHeight="1" x14ac:dyDescent="0.3">
      <c r="A55" s="16" t="s">
        <v>27</v>
      </c>
      <c r="B55" s="16" t="s">
        <v>801</v>
      </c>
      <c r="C55" s="17">
        <v>144.4</v>
      </c>
      <c r="D55" s="17">
        <v>645.9</v>
      </c>
      <c r="E55" s="17">
        <v>215.5</v>
      </c>
      <c r="F55" s="17"/>
      <c r="G55" s="17"/>
      <c r="H55" s="17">
        <v>89.9</v>
      </c>
      <c r="I55" s="17">
        <v>160.69999999999999</v>
      </c>
      <c r="J55" s="17">
        <v>80.599999999999994</v>
      </c>
      <c r="K55" s="17"/>
      <c r="L55" s="17">
        <v>186.3</v>
      </c>
      <c r="M55" s="17">
        <v>202.3</v>
      </c>
      <c r="N55" s="17">
        <v>208.3</v>
      </c>
      <c r="O55" s="17">
        <v>283.39999999999998</v>
      </c>
      <c r="P55" s="17"/>
      <c r="Q55" s="17"/>
      <c r="R55" s="17">
        <v>484.8</v>
      </c>
      <c r="S55" s="17">
        <v>4.8</v>
      </c>
      <c r="T55" s="17"/>
      <c r="U55" s="17"/>
      <c r="V55" s="17"/>
      <c r="W55" s="17"/>
      <c r="X55" s="17">
        <v>161.69999999999999</v>
      </c>
      <c r="Y55" s="17">
        <v>7.2</v>
      </c>
      <c r="Z55" s="17">
        <v>5.2</v>
      </c>
      <c r="AA55" s="17"/>
      <c r="AB55" s="17">
        <v>7</v>
      </c>
      <c r="AC55" s="17">
        <v>14.7</v>
      </c>
      <c r="AD55" s="17">
        <v>120.3</v>
      </c>
      <c r="AE55" s="17"/>
      <c r="AF55" s="17"/>
      <c r="AG55" s="17"/>
      <c r="AH55" s="17"/>
      <c r="AI55" s="17">
        <v>66.2</v>
      </c>
      <c r="AJ55" s="17">
        <v>145.80000000000001</v>
      </c>
      <c r="AK55" s="17"/>
      <c r="AL55" s="17"/>
      <c r="AM55" s="17"/>
      <c r="AN55" s="17">
        <v>6.5</v>
      </c>
      <c r="AO55" s="17">
        <v>227.5</v>
      </c>
      <c r="AP55" s="17">
        <v>44</v>
      </c>
      <c r="AQ55" s="17">
        <v>68.2</v>
      </c>
      <c r="AR55" s="17">
        <v>29.1</v>
      </c>
      <c r="AS55" s="17">
        <v>18.8</v>
      </c>
      <c r="AT55" s="17">
        <v>19.8</v>
      </c>
      <c r="AU55" s="17">
        <v>87.2</v>
      </c>
      <c r="AV55" s="17">
        <v>182.7</v>
      </c>
      <c r="AW55" s="17">
        <v>182.5</v>
      </c>
      <c r="AX55" s="17">
        <v>183.3</v>
      </c>
      <c r="AY55" s="17">
        <v>94.7</v>
      </c>
      <c r="AZ55" s="17">
        <v>7.7</v>
      </c>
      <c r="BA55" s="17">
        <v>2</v>
      </c>
      <c r="BB55" s="17">
        <v>27.5</v>
      </c>
      <c r="BC55" s="17">
        <v>39</v>
      </c>
      <c r="BD55" s="17">
        <v>4</v>
      </c>
      <c r="BE55" s="17">
        <v>16.899999999999999</v>
      </c>
      <c r="BF55" s="17">
        <v>50.6</v>
      </c>
      <c r="BG55" s="17"/>
      <c r="BH55" s="17"/>
      <c r="BI55" s="17">
        <v>46.6</v>
      </c>
      <c r="BJ55" s="17"/>
      <c r="BK55" s="17"/>
      <c r="BL55" s="17">
        <v>0</v>
      </c>
      <c r="BM55" s="17"/>
      <c r="BN55" s="17"/>
      <c r="BO55" s="17"/>
      <c r="BP55" s="17">
        <v>70.400000000000006</v>
      </c>
      <c r="BQ55" s="17">
        <v>176.5</v>
      </c>
      <c r="BR55" s="17">
        <v>174.4</v>
      </c>
      <c r="BS55" s="17">
        <v>200</v>
      </c>
      <c r="BT55" s="17">
        <v>273.7</v>
      </c>
      <c r="BU55" s="17"/>
      <c r="BV55" s="17"/>
      <c r="BW55" s="17"/>
      <c r="BX55" s="17"/>
      <c r="BY55" s="17"/>
      <c r="BZ55" s="17"/>
      <c r="CA55" s="17"/>
      <c r="CB55" s="17"/>
      <c r="CC55" s="17">
        <v>1.9</v>
      </c>
      <c r="CD55" s="17">
        <v>125.5</v>
      </c>
      <c r="CE55" s="17">
        <v>100.8</v>
      </c>
      <c r="CF55" s="17">
        <v>64.099999999999994</v>
      </c>
      <c r="CG55" s="17">
        <v>74.8</v>
      </c>
      <c r="CH55" s="17">
        <v>30</v>
      </c>
      <c r="CI55" s="17"/>
      <c r="CJ55" s="17"/>
      <c r="CK55" s="17"/>
      <c r="CL55" s="17">
        <v>145.5</v>
      </c>
      <c r="CM55" s="17">
        <v>146.1</v>
      </c>
      <c r="CN55" s="17">
        <v>148</v>
      </c>
      <c r="CO55" s="17"/>
      <c r="CP55" s="17"/>
      <c r="CQ55" s="17"/>
      <c r="CR55" s="17"/>
      <c r="CS55" s="17"/>
      <c r="CT55" s="17">
        <v>0</v>
      </c>
      <c r="CU55" s="17">
        <v>0</v>
      </c>
      <c r="CV55" s="17">
        <v>0</v>
      </c>
      <c r="CW55" s="17">
        <v>106.3</v>
      </c>
      <c r="CX55" s="17">
        <v>0</v>
      </c>
      <c r="CY55" s="17">
        <v>0.4</v>
      </c>
      <c r="CZ55" s="17">
        <v>0</v>
      </c>
      <c r="DA55" s="17">
        <v>14.5</v>
      </c>
      <c r="DB55" s="17">
        <v>9.9</v>
      </c>
      <c r="DC55" s="17">
        <v>5.3</v>
      </c>
      <c r="DD55" s="17">
        <v>0.6</v>
      </c>
      <c r="DE55" s="17">
        <v>1.5</v>
      </c>
      <c r="DF55" s="17">
        <v>2.9</v>
      </c>
      <c r="DG55" s="17">
        <v>20.3</v>
      </c>
      <c r="DH55" s="17">
        <v>20</v>
      </c>
      <c r="DI55" s="17">
        <v>15.2</v>
      </c>
      <c r="DJ55" s="17">
        <v>3.5</v>
      </c>
      <c r="DK55" s="17">
        <v>18.399999999999999</v>
      </c>
      <c r="DL55" s="17">
        <v>0</v>
      </c>
      <c r="DM55" s="17">
        <v>0</v>
      </c>
      <c r="DN55" s="17">
        <v>28.9</v>
      </c>
      <c r="DO55" s="17">
        <v>72.400000000000006</v>
      </c>
      <c r="DP55" s="17">
        <v>4.5</v>
      </c>
      <c r="DQ55" s="17">
        <v>1.1000000000000001</v>
      </c>
      <c r="DR55" s="17">
        <v>2.2000000000000002</v>
      </c>
      <c r="DS55" s="17">
        <v>3</v>
      </c>
      <c r="DT55" s="17">
        <v>0</v>
      </c>
      <c r="DU55" s="17">
        <v>2.6</v>
      </c>
      <c r="DV55" s="17">
        <v>12</v>
      </c>
      <c r="DW55" s="17">
        <v>1.8</v>
      </c>
      <c r="DX55" s="17"/>
      <c r="DY55" s="17">
        <v>9</v>
      </c>
      <c r="DZ55" s="17">
        <v>5</v>
      </c>
      <c r="EA55" s="17">
        <v>5.4</v>
      </c>
      <c r="EB55" s="17">
        <v>8.1999999999999993</v>
      </c>
      <c r="EC55" s="17">
        <v>18.3</v>
      </c>
      <c r="ED55" s="17">
        <v>7.8</v>
      </c>
      <c r="EE55" s="17">
        <v>20.3</v>
      </c>
      <c r="EF55" s="17">
        <v>0</v>
      </c>
      <c r="EG55" s="17">
        <v>97.3</v>
      </c>
      <c r="EH55" s="17">
        <v>100.6</v>
      </c>
      <c r="EI55" s="17">
        <v>6.7</v>
      </c>
      <c r="EJ55" s="17">
        <v>8.1999999999999993</v>
      </c>
      <c r="EK55" s="17">
        <v>16.7</v>
      </c>
      <c r="EL55" s="17">
        <v>4.3</v>
      </c>
      <c r="EM55" s="17">
        <v>8</v>
      </c>
      <c r="EN55" s="17">
        <v>7.4</v>
      </c>
      <c r="EO55" s="17">
        <v>8</v>
      </c>
      <c r="EP55" s="17">
        <v>8.1999999999999993</v>
      </c>
      <c r="EQ55" s="17">
        <v>1.2</v>
      </c>
      <c r="ER55" s="17">
        <v>0</v>
      </c>
      <c r="ES55" s="17">
        <v>0</v>
      </c>
      <c r="ET55" s="17">
        <v>0</v>
      </c>
      <c r="EU55" s="17">
        <v>0.6</v>
      </c>
      <c r="EV55" s="17">
        <v>41.7</v>
      </c>
      <c r="EW55" s="17">
        <v>34.5</v>
      </c>
      <c r="EX55" s="17">
        <v>0</v>
      </c>
      <c r="EY55" s="17">
        <v>0</v>
      </c>
      <c r="EZ55" s="17">
        <v>7</v>
      </c>
      <c r="FA55" s="17">
        <v>19.2</v>
      </c>
      <c r="FB55" s="17">
        <v>9</v>
      </c>
      <c r="FC55" s="17">
        <v>43.13</v>
      </c>
      <c r="FD55" s="17">
        <v>11.89</v>
      </c>
      <c r="FE55" s="17">
        <v>16</v>
      </c>
      <c r="FF55" s="17"/>
      <c r="FG55" s="17">
        <v>8.4</v>
      </c>
      <c r="FH55" s="17"/>
      <c r="FI55" s="17"/>
      <c r="FJ55" s="17">
        <v>7184.62</v>
      </c>
      <c r="FK55" s="15"/>
      <c r="FL55" s="17">
        <v>23.7</v>
      </c>
      <c r="FM55" s="17">
        <v>7.984</v>
      </c>
      <c r="FN55" s="17"/>
      <c r="FO55" s="17">
        <v>12.8</v>
      </c>
      <c r="FP55" s="17">
        <v>27.049510000000001</v>
      </c>
      <c r="FQ55" s="17">
        <v>18.930890000000002</v>
      </c>
      <c r="FR55" s="17">
        <v>6.9</v>
      </c>
      <c r="FS55" s="17">
        <v>16.100000000000001</v>
      </c>
      <c r="FT55" s="17">
        <v>113.4644</v>
      </c>
    </row>
    <row r="56" spans="1:176" ht="24" customHeight="1" x14ac:dyDescent="0.3">
      <c r="A56" s="16" t="s">
        <v>27</v>
      </c>
      <c r="B56" s="16" t="s">
        <v>802</v>
      </c>
      <c r="C56" s="17">
        <v>141.80000000000001</v>
      </c>
      <c r="D56" s="17">
        <v>643.1</v>
      </c>
      <c r="E56" s="17">
        <v>214.3</v>
      </c>
      <c r="F56" s="17"/>
      <c r="G56" s="17"/>
      <c r="H56" s="17">
        <v>89.4</v>
      </c>
      <c r="I56" s="17">
        <v>111.9</v>
      </c>
      <c r="J56" s="17">
        <v>78.099999999999994</v>
      </c>
      <c r="K56" s="17"/>
      <c r="L56" s="17">
        <v>186.6</v>
      </c>
      <c r="M56" s="17">
        <v>201.4</v>
      </c>
      <c r="N56" s="17">
        <v>209.5</v>
      </c>
      <c r="O56" s="17">
        <v>284.60000000000002</v>
      </c>
      <c r="P56" s="17"/>
      <c r="Q56" s="17"/>
      <c r="R56" s="17">
        <v>503.8</v>
      </c>
      <c r="S56" s="17">
        <v>4.7</v>
      </c>
      <c r="T56" s="17"/>
      <c r="U56" s="17"/>
      <c r="V56" s="17"/>
      <c r="W56" s="17"/>
      <c r="X56" s="17">
        <v>160.30000000000001</v>
      </c>
      <c r="Y56" s="17">
        <v>6.8</v>
      </c>
      <c r="Z56" s="17">
        <v>5.3</v>
      </c>
      <c r="AA56" s="17"/>
      <c r="AB56" s="17">
        <v>7</v>
      </c>
      <c r="AC56" s="17">
        <v>14.7</v>
      </c>
      <c r="AD56" s="17">
        <v>79.599999999999994</v>
      </c>
      <c r="AE56" s="17"/>
      <c r="AF56" s="17"/>
      <c r="AG56" s="17"/>
      <c r="AH56" s="17"/>
      <c r="AI56" s="17">
        <v>65.5</v>
      </c>
      <c r="AJ56" s="17">
        <v>134.80000000000001</v>
      </c>
      <c r="AK56" s="17"/>
      <c r="AL56" s="17"/>
      <c r="AM56" s="17"/>
      <c r="AN56" s="17">
        <v>6.5</v>
      </c>
      <c r="AO56" s="17">
        <v>145.19999999999999</v>
      </c>
      <c r="AP56" s="17">
        <v>44</v>
      </c>
      <c r="AQ56" s="17">
        <v>67.7</v>
      </c>
      <c r="AR56" s="17">
        <v>27.9</v>
      </c>
      <c r="AS56" s="17">
        <v>18.8</v>
      </c>
      <c r="AT56" s="17">
        <v>19.8</v>
      </c>
      <c r="AU56" s="17">
        <v>85.1</v>
      </c>
      <c r="AV56" s="17">
        <v>180.6</v>
      </c>
      <c r="AW56" s="17">
        <v>179.4</v>
      </c>
      <c r="AX56" s="17">
        <v>183.3</v>
      </c>
      <c r="AY56" s="17">
        <v>93.3</v>
      </c>
      <c r="AZ56" s="17">
        <v>7.7</v>
      </c>
      <c r="BA56" s="17">
        <v>2</v>
      </c>
      <c r="BB56" s="17">
        <v>27.8</v>
      </c>
      <c r="BC56" s="17">
        <v>38.799999999999997</v>
      </c>
      <c r="BD56" s="17">
        <v>4</v>
      </c>
      <c r="BE56" s="17">
        <v>16.7</v>
      </c>
      <c r="BF56" s="17">
        <v>96</v>
      </c>
      <c r="BG56" s="17"/>
      <c r="BH56" s="17"/>
      <c r="BI56" s="17">
        <v>46.4</v>
      </c>
      <c r="BJ56" s="17"/>
      <c r="BK56" s="17"/>
      <c r="BL56" s="17">
        <v>0</v>
      </c>
      <c r="BM56" s="17"/>
      <c r="BN56" s="17"/>
      <c r="BO56" s="17"/>
      <c r="BP56" s="17">
        <v>69.2</v>
      </c>
      <c r="BQ56" s="17">
        <v>177</v>
      </c>
      <c r="BR56" s="17">
        <v>175.1</v>
      </c>
      <c r="BS56" s="17">
        <v>200</v>
      </c>
      <c r="BT56" s="17">
        <v>274.7</v>
      </c>
      <c r="BU56" s="17"/>
      <c r="BV56" s="17"/>
      <c r="BW56" s="17"/>
      <c r="BX56" s="17"/>
      <c r="BY56" s="17"/>
      <c r="BZ56" s="17"/>
      <c r="CA56" s="17"/>
      <c r="CB56" s="17"/>
      <c r="CC56" s="17">
        <v>1.9</v>
      </c>
      <c r="CD56" s="17">
        <v>106.7</v>
      </c>
      <c r="CE56" s="17">
        <v>98.8</v>
      </c>
      <c r="CF56" s="17">
        <v>63.4</v>
      </c>
      <c r="CG56" s="17">
        <v>77.400000000000006</v>
      </c>
      <c r="CH56" s="17">
        <v>29.9</v>
      </c>
      <c r="CI56" s="17"/>
      <c r="CJ56" s="17"/>
      <c r="CK56" s="17"/>
      <c r="CL56" s="17">
        <v>145.6</v>
      </c>
      <c r="CM56" s="17">
        <v>146.19999999999999</v>
      </c>
      <c r="CN56" s="17">
        <v>148.19999999999999</v>
      </c>
      <c r="CO56" s="17"/>
      <c r="CP56" s="17"/>
      <c r="CQ56" s="17"/>
      <c r="CR56" s="17"/>
      <c r="CS56" s="17"/>
      <c r="CT56" s="17">
        <v>0</v>
      </c>
      <c r="CU56" s="17">
        <v>0</v>
      </c>
      <c r="CV56" s="17">
        <v>0</v>
      </c>
      <c r="CW56" s="17">
        <v>94.6</v>
      </c>
      <c r="CX56" s="17">
        <v>0</v>
      </c>
      <c r="CY56" s="17">
        <v>0.6</v>
      </c>
      <c r="CZ56" s="17">
        <v>0</v>
      </c>
      <c r="DA56" s="17">
        <v>14.5</v>
      </c>
      <c r="DB56" s="17">
        <v>10</v>
      </c>
      <c r="DC56" s="17">
        <v>5.3</v>
      </c>
      <c r="DD56" s="17">
        <v>0.6</v>
      </c>
      <c r="DE56" s="17">
        <v>1.5</v>
      </c>
      <c r="DF56" s="17">
        <v>3</v>
      </c>
      <c r="DG56" s="17">
        <v>20</v>
      </c>
      <c r="DH56" s="17">
        <v>20</v>
      </c>
      <c r="DI56" s="17">
        <v>15.2</v>
      </c>
      <c r="DJ56" s="17">
        <v>3.5</v>
      </c>
      <c r="DK56" s="17">
        <v>18.399999999999999</v>
      </c>
      <c r="DL56" s="17">
        <v>0</v>
      </c>
      <c r="DM56" s="17">
        <v>0</v>
      </c>
      <c r="DN56" s="17">
        <v>29.9</v>
      </c>
      <c r="DO56" s="17">
        <v>78.5</v>
      </c>
      <c r="DP56" s="17">
        <v>4.5</v>
      </c>
      <c r="DQ56" s="17">
        <v>0.9</v>
      </c>
      <c r="DR56" s="17">
        <v>2.2000000000000002</v>
      </c>
      <c r="DS56" s="17">
        <v>3</v>
      </c>
      <c r="DT56" s="17">
        <v>0</v>
      </c>
      <c r="DU56" s="17">
        <v>2.6</v>
      </c>
      <c r="DV56" s="17">
        <v>12</v>
      </c>
      <c r="DW56" s="17">
        <v>1.8</v>
      </c>
      <c r="DX56" s="17"/>
      <c r="DY56" s="17">
        <v>9</v>
      </c>
      <c r="DZ56" s="17">
        <v>5</v>
      </c>
      <c r="EA56" s="17">
        <v>5.4</v>
      </c>
      <c r="EB56" s="17">
        <v>7.3</v>
      </c>
      <c r="EC56" s="17">
        <v>18.399999999999999</v>
      </c>
      <c r="ED56" s="17">
        <v>7.4</v>
      </c>
      <c r="EE56" s="17">
        <v>15.5</v>
      </c>
      <c r="EF56" s="17">
        <v>0</v>
      </c>
      <c r="EG56" s="17">
        <v>98.4</v>
      </c>
      <c r="EH56" s="17">
        <v>88.4</v>
      </c>
      <c r="EI56" s="17">
        <v>11.6</v>
      </c>
      <c r="EJ56" s="17">
        <v>6.9</v>
      </c>
      <c r="EK56" s="17">
        <v>16.7</v>
      </c>
      <c r="EL56" s="17">
        <v>4.3</v>
      </c>
      <c r="EM56" s="17">
        <v>8</v>
      </c>
      <c r="EN56" s="17">
        <v>7.4</v>
      </c>
      <c r="EO56" s="17">
        <v>8</v>
      </c>
      <c r="EP56" s="17">
        <v>8.1999999999999993</v>
      </c>
      <c r="EQ56" s="17">
        <v>1.6</v>
      </c>
      <c r="ER56" s="17">
        <v>0</v>
      </c>
      <c r="ES56" s="17">
        <v>0</v>
      </c>
      <c r="ET56" s="17">
        <v>0</v>
      </c>
      <c r="EU56" s="17">
        <v>0.6</v>
      </c>
      <c r="EV56" s="17">
        <v>31.6</v>
      </c>
      <c r="EW56" s="17">
        <v>32.200000000000003</v>
      </c>
      <c r="EX56" s="17">
        <v>0</v>
      </c>
      <c r="EY56" s="17">
        <v>0</v>
      </c>
      <c r="EZ56" s="17">
        <v>7</v>
      </c>
      <c r="FA56" s="17">
        <v>19.399999999999999</v>
      </c>
      <c r="FB56" s="17">
        <v>9.3000000000000007</v>
      </c>
      <c r="FC56" s="17">
        <v>43.39</v>
      </c>
      <c r="FD56" s="17">
        <v>11.98</v>
      </c>
      <c r="FE56" s="17">
        <v>16</v>
      </c>
      <c r="FF56" s="17"/>
      <c r="FG56" s="17">
        <v>7.3</v>
      </c>
      <c r="FH56" s="17"/>
      <c r="FI56" s="17"/>
      <c r="FJ56" s="17">
        <v>6997.17</v>
      </c>
      <c r="FK56" s="15"/>
      <c r="FL56" s="17">
        <v>23.8</v>
      </c>
      <c r="FM56" s="17">
        <v>7.9560000000000004</v>
      </c>
      <c r="FN56" s="17"/>
      <c r="FO56" s="17">
        <v>12.8</v>
      </c>
      <c r="FP56" s="17">
        <v>27.07741</v>
      </c>
      <c r="FQ56" s="17">
        <v>18.930250000000001</v>
      </c>
      <c r="FR56" s="17">
        <v>6.6</v>
      </c>
      <c r="FS56" s="17">
        <v>16</v>
      </c>
      <c r="FT56" s="17">
        <v>113.16365999999999</v>
      </c>
    </row>
    <row r="57" spans="1:176" ht="24" customHeight="1" x14ac:dyDescent="0.3">
      <c r="A57" s="16" t="s">
        <v>27</v>
      </c>
      <c r="B57" s="16" t="s">
        <v>803</v>
      </c>
      <c r="C57" s="17">
        <v>144</v>
      </c>
      <c r="D57" s="17">
        <v>647.9</v>
      </c>
      <c r="E57" s="17">
        <v>216.5</v>
      </c>
      <c r="F57" s="17"/>
      <c r="G57" s="17"/>
      <c r="H57" s="17">
        <v>90.1</v>
      </c>
      <c r="I57" s="17">
        <v>114</v>
      </c>
      <c r="J57" s="17">
        <v>80.400000000000006</v>
      </c>
      <c r="K57" s="17"/>
      <c r="L57" s="17">
        <v>185.3</v>
      </c>
      <c r="M57" s="17">
        <v>202</v>
      </c>
      <c r="N57" s="17">
        <v>209.3</v>
      </c>
      <c r="O57" s="17">
        <v>285.60000000000002</v>
      </c>
      <c r="P57" s="17"/>
      <c r="Q57" s="17"/>
      <c r="R57" s="17">
        <v>376.1</v>
      </c>
      <c r="S57" s="17">
        <v>4.8</v>
      </c>
      <c r="T57" s="17"/>
      <c r="U57" s="17"/>
      <c r="V57" s="17"/>
      <c r="W57" s="17"/>
      <c r="X57" s="17">
        <v>162.19999999999999</v>
      </c>
      <c r="Y57" s="17">
        <v>7.7</v>
      </c>
      <c r="Z57" s="17">
        <v>5.5</v>
      </c>
      <c r="AA57" s="17"/>
      <c r="AB57" s="17">
        <v>7</v>
      </c>
      <c r="AC57" s="17">
        <v>12.1</v>
      </c>
      <c r="AD57" s="17">
        <v>81.400000000000006</v>
      </c>
      <c r="AE57" s="17"/>
      <c r="AF57" s="17"/>
      <c r="AG57" s="17"/>
      <c r="AH57" s="17"/>
      <c r="AI57" s="17">
        <v>66.400000000000006</v>
      </c>
      <c r="AJ57" s="17">
        <v>75.099999999999994</v>
      </c>
      <c r="AK57" s="17"/>
      <c r="AL57" s="17"/>
      <c r="AM57" s="17"/>
      <c r="AN57" s="17">
        <v>6.5</v>
      </c>
      <c r="AO57" s="17">
        <v>147.69999999999999</v>
      </c>
      <c r="AP57" s="17">
        <v>43</v>
      </c>
      <c r="AQ57" s="17">
        <v>68.099999999999994</v>
      </c>
      <c r="AR57" s="17">
        <v>30.1</v>
      </c>
      <c r="AS57" s="17">
        <v>18.8</v>
      </c>
      <c r="AT57" s="17">
        <v>19.8</v>
      </c>
      <c r="AU57" s="17">
        <v>85.3</v>
      </c>
      <c r="AV57" s="17">
        <v>183.6</v>
      </c>
      <c r="AW57" s="17">
        <v>183.3</v>
      </c>
      <c r="AX57" s="17">
        <v>183.6</v>
      </c>
      <c r="AY57" s="17">
        <v>94.6</v>
      </c>
      <c r="AZ57" s="17">
        <v>7.7</v>
      </c>
      <c r="BA57" s="17">
        <v>2</v>
      </c>
      <c r="BB57" s="17">
        <v>22.3</v>
      </c>
      <c r="BC57" s="17">
        <v>39.1</v>
      </c>
      <c r="BD57" s="17">
        <v>4</v>
      </c>
      <c r="BE57" s="17">
        <v>17.100000000000001</v>
      </c>
      <c r="BF57" s="17">
        <v>65.099999999999994</v>
      </c>
      <c r="BG57" s="17"/>
      <c r="BH57" s="17"/>
      <c r="BI57" s="17">
        <v>46.8</v>
      </c>
      <c r="BJ57" s="17"/>
      <c r="BK57" s="17"/>
      <c r="BL57" s="17">
        <v>0</v>
      </c>
      <c r="BM57" s="17"/>
      <c r="BN57" s="17"/>
      <c r="BO57" s="17"/>
      <c r="BP57" s="17">
        <v>70.5</v>
      </c>
      <c r="BQ57" s="17">
        <v>177</v>
      </c>
      <c r="BR57" s="17">
        <v>175.1</v>
      </c>
      <c r="BS57" s="17">
        <v>200</v>
      </c>
      <c r="BT57" s="17">
        <v>274.60000000000002</v>
      </c>
      <c r="BU57" s="17"/>
      <c r="BV57" s="17"/>
      <c r="BW57" s="17"/>
      <c r="BX57" s="17"/>
      <c r="BY57" s="17"/>
      <c r="BZ57" s="17"/>
      <c r="CA57" s="17"/>
      <c r="CB57" s="17"/>
      <c r="CC57" s="17">
        <v>1.9</v>
      </c>
      <c r="CD57" s="17">
        <v>107</v>
      </c>
      <c r="CE57" s="17">
        <v>100.7</v>
      </c>
      <c r="CF57" s="17">
        <v>64.3</v>
      </c>
      <c r="CG57" s="17">
        <v>77.5</v>
      </c>
      <c r="CH57" s="17">
        <v>30.1</v>
      </c>
      <c r="CI57" s="17"/>
      <c r="CJ57" s="17"/>
      <c r="CK57" s="17"/>
      <c r="CL57" s="17">
        <v>145.9</v>
      </c>
      <c r="CM57" s="17">
        <v>146.4</v>
      </c>
      <c r="CN57" s="17">
        <v>148.30000000000001</v>
      </c>
      <c r="CO57" s="17"/>
      <c r="CP57" s="17"/>
      <c r="CQ57" s="17"/>
      <c r="CR57" s="17"/>
      <c r="CS57" s="17"/>
      <c r="CT57" s="17">
        <v>0</v>
      </c>
      <c r="CU57" s="17">
        <v>0</v>
      </c>
      <c r="CV57" s="17">
        <v>0</v>
      </c>
      <c r="CW57" s="17">
        <v>94.6</v>
      </c>
      <c r="CX57" s="17">
        <v>0</v>
      </c>
      <c r="CY57" s="17">
        <v>0.7</v>
      </c>
      <c r="CZ57" s="17">
        <v>0</v>
      </c>
      <c r="DA57" s="17">
        <v>14.5</v>
      </c>
      <c r="DB57" s="17">
        <v>9.9</v>
      </c>
      <c r="DC57" s="17">
        <v>5.3</v>
      </c>
      <c r="DD57" s="17">
        <v>0.6</v>
      </c>
      <c r="DE57" s="17">
        <v>1.5</v>
      </c>
      <c r="DF57" s="17">
        <v>2.9</v>
      </c>
      <c r="DG57" s="17">
        <v>20.399999999999999</v>
      </c>
      <c r="DH57" s="17">
        <v>20</v>
      </c>
      <c r="DI57" s="17">
        <v>12.4</v>
      </c>
      <c r="DJ57" s="17">
        <v>3.5</v>
      </c>
      <c r="DK57" s="17">
        <v>18.399999999999999</v>
      </c>
      <c r="DL57" s="17">
        <v>0</v>
      </c>
      <c r="DM57" s="17">
        <v>0</v>
      </c>
      <c r="DN57" s="17">
        <v>31.5</v>
      </c>
      <c r="DO57" s="17">
        <v>82.2</v>
      </c>
      <c r="DP57" s="17">
        <v>4.5</v>
      </c>
      <c r="DQ57" s="17">
        <v>0.9</v>
      </c>
      <c r="DR57" s="17">
        <v>2.2000000000000002</v>
      </c>
      <c r="DS57" s="17">
        <v>3</v>
      </c>
      <c r="DT57" s="17">
        <v>0</v>
      </c>
      <c r="DU57" s="17">
        <v>2.7</v>
      </c>
      <c r="DV57" s="17">
        <v>12</v>
      </c>
      <c r="DW57" s="17">
        <v>1.8</v>
      </c>
      <c r="DX57" s="17"/>
      <c r="DY57" s="17">
        <v>9.1</v>
      </c>
      <c r="DZ57" s="17">
        <v>5.0999999999999996</v>
      </c>
      <c r="EA57" s="17">
        <v>5.5</v>
      </c>
      <c r="EB57" s="17">
        <v>7.5</v>
      </c>
      <c r="EC57" s="17">
        <v>18.2</v>
      </c>
      <c r="ED57" s="17">
        <v>6.9</v>
      </c>
      <c r="EE57" s="17">
        <v>14.2</v>
      </c>
      <c r="EF57" s="17">
        <v>0</v>
      </c>
      <c r="EG57" s="17">
        <v>70.5</v>
      </c>
      <c r="EH57" s="17">
        <v>87.5</v>
      </c>
      <c r="EI57" s="17">
        <v>9</v>
      </c>
      <c r="EJ57" s="17">
        <v>5</v>
      </c>
      <c r="EK57" s="17">
        <v>16.7</v>
      </c>
      <c r="EL57" s="17">
        <v>4.3</v>
      </c>
      <c r="EM57" s="17">
        <v>8</v>
      </c>
      <c r="EN57" s="17">
        <v>7.5</v>
      </c>
      <c r="EO57" s="17">
        <v>8</v>
      </c>
      <c r="EP57" s="17">
        <v>8.1999999999999993</v>
      </c>
      <c r="EQ57" s="17">
        <v>2</v>
      </c>
      <c r="ER57" s="17">
        <v>0</v>
      </c>
      <c r="ES57" s="17">
        <v>0</v>
      </c>
      <c r="ET57" s="17">
        <v>0</v>
      </c>
      <c r="EU57" s="17">
        <v>0.6</v>
      </c>
      <c r="EV57" s="17">
        <v>42.7</v>
      </c>
      <c r="EW57" s="17">
        <v>46</v>
      </c>
      <c r="EX57" s="17">
        <v>0</v>
      </c>
      <c r="EY57" s="17">
        <v>0</v>
      </c>
      <c r="EZ57" s="17">
        <v>7</v>
      </c>
      <c r="FA57" s="17">
        <v>19.2</v>
      </c>
      <c r="FB57" s="17">
        <v>9.3000000000000007</v>
      </c>
      <c r="FC57" s="17">
        <v>43.5</v>
      </c>
      <c r="FD57" s="17">
        <v>11.96</v>
      </c>
      <c r="FE57" s="17">
        <v>16.600000000000001</v>
      </c>
      <c r="FF57" s="17"/>
      <c r="FG57" s="17">
        <v>8.3000000000000007</v>
      </c>
      <c r="FH57" s="17"/>
      <c r="FI57" s="17"/>
      <c r="FJ57" s="17">
        <v>6805.06</v>
      </c>
      <c r="FK57" s="15"/>
      <c r="FL57" s="17">
        <v>23.8</v>
      </c>
      <c r="FM57" s="17">
        <v>7.9690000000000003</v>
      </c>
      <c r="FN57" s="17"/>
      <c r="FO57" s="17">
        <v>12.8</v>
      </c>
      <c r="FP57" s="17">
        <v>27.057030000000001</v>
      </c>
      <c r="FQ57" s="17">
        <v>18.929459999999999</v>
      </c>
      <c r="FR57" s="17">
        <v>6.5</v>
      </c>
      <c r="FS57" s="17">
        <v>16.100000000000001</v>
      </c>
      <c r="FT57" s="17">
        <v>113.15549</v>
      </c>
    </row>
    <row r="58" spans="1:176" ht="24" customHeight="1" x14ac:dyDescent="0.3">
      <c r="A58" s="18" t="s">
        <v>804</v>
      </c>
      <c r="B58" s="18" t="s">
        <v>28</v>
      </c>
      <c r="C58" s="19">
        <v>142</v>
      </c>
      <c r="D58" s="19">
        <v>638.6</v>
      </c>
      <c r="E58" s="19">
        <v>214.7</v>
      </c>
      <c r="F58" s="19"/>
      <c r="G58" s="19"/>
      <c r="H58" s="19">
        <v>90.6</v>
      </c>
      <c r="I58" s="19">
        <v>109.8</v>
      </c>
      <c r="J58" s="19">
        <v>80.3</v>
      </c>
      <c r="K58" s="19"/>
      <c r="L58" s="19">
        <v>185.5</v>
      </c>
      <c r="M58" s="19">
        <v>199.5</v>
      </c>
      <c r="N58" s="19">
        <v>209.3</v>
      </c>
      <c r="O58" s="19">
        <v>286.39999999999998</v>
      </c>
      <c r="P58" s="19"/>
      <c r="Q58" s="19"/>
      <c r="R58" s="19">
        <v>318.60000000000002</v>
      </c>
      <c r="S58" s="19">
        <v>4.7</v>
      </c>
      <c r="T58" s="19"/>
      <c r="U58" s="19"/>
      <c r="V58" s="19"/>
      <c r="W58" s="19"/>
      <c r="X58" s="19">
        <v>159.80000000000001</v>
      </c>
      <c r="Y58" s="19">
        <v>7.1</v>
      </c>
      <c r="Z58" s="19">
        <v>5.3</v>
      </c>
      <c r="AA58" s="19"/>
      <c r="AB58" s="19">
        <v>6.9</v>
      </c>
      <c r="AC58" s="19">
        <v>12.2</v>
      </c>
      <c r="AD58" s="19">
        <v>82.7</v>
      </c>
      <c r="AE58" s="19"/>
      <c r="AF58" s="19"/>
      <c r="AG58" s="19"/>
      <c r="AH58" s="19"/>
      <c r="AI58" s="19">
        <v>64.099999999999994</v>
      </c>
      <c r="AJ58" s="19">
        <v>72.900000000000006</v>
      </c>
      <c r="AK58" s="19"/>
      <c r="AL58" s="19"/>
      <c r="AM58" s="19"/>
      <c r="AN58" s="19">
        <v>6.5</v>
      </c>
      <c r="AO58" s="19">
        <v>145.6</v>
      </c>
      <c r="AP58" s="19">
        <v>44.2</v>
      </c>
      <c r="AQ58" s="19">
        <v>67.400000000000006</v>
      </c>
      <c r="AR58" s="19">
        <v>30</v>
      </c>
      <c r="AS58" s="19">
        <v>18.8</v>
      </c>
      <c r="AT58" s="19">
        <v>19.8</v>
      </c>
      <c r="AU58" s="19">
        <v>87.2</v>
      </c>
      <c r="AV58" s="19">
        <v>179</v>
      </c>
      <c r="AW58" s="19">
        <v>180.9</v>
      </c>
      <c r="AX58" s="19">
        <v>182</v>
      </c>
      <c r="AY58" s="19">
        <v>94.3</v>
      </c>
      <c r="AZ58" s="19">
        <v>7.7</v>
      </c>
      <c r="BA58" s="19">
        <v>2.1</v>
      </c>
      <c r="BB58" s="19">
        <v>15.9</v>
      </c>
      <c r="BC58" s="19">
        <v>39.6</v>
      </c>
      <c r="BD58" s="19">
        <v>4</v>
      </c>
      <c r="BE58" s="19">
        <v>16.8</v>
      </c>
      <c r="BF58" s="19">
        <v>43.6</v>
      </c>
      <c r="BG58" s="19"/>
      <c r="BH58" s="19"/>
      <c r="BI58" s="19">
        <v>46.3</v>
      </c>
      <c r="BJ58" s="19"/>
      <c r="BK58" s="19"/>
      <c r="BL58" s="19">
        <v>0</v>
      </c>
      <c r="BM58" s="19"/>
      <c r="BN58" s="19"/>
      <c r="BO58" s="19"/>
      <c r="BP58" s="19">
        <v>70.099999999999994</v>
      </c>
      <c r="BQ58" s="19">
        <v>176.6</v>
      </c>
      <c r="BR58" s="19">
        <v>175</v>
      </c>
      <c r="BS58" s="19">
        <v>200</v>
      </c>
      <c r="BT58" s="19">
        <v>274.3</v>
      </c>
      <c r="BU58" s="19"/>
      <c r="BV58" s="19"/>
      <c r="BW58" s="19"/>
      <c r="BX58" s="19"/>
      <c r="BY58" s="19"/>
      <c r="BZ58" s="19"/>
      <c r="CA58" s="19"/>
      <c r="CB58" s="19"/>
      <c r="CC58" s="19">
        <v>1.9</v>
      </c>
      <c r="CD58" s="19">
        <v>93.4</v>
      </c>
      <c r="CE58" s="19">
        <v>89.9</v>
      </c>
      <c r="CF58" s="19">
        <v>63.2</v>
      </c>
      <c r="CG58" s="19">
        <v>75.2</v>
      </c>
      <c r="CH58" s="19">
        <v>29.5</v>
      </c>
      <c r="CI58" s="19"/>
      <c r="CJ58" s="19"/>
      <c r="CK58" s="19"/>
      <c r="CL58" s="19">
        <v>145.5</v>
      </c>
      <c r="CM58" s="19">
        <v>146</v>
      </c>
      <c r="CN58" s="19">
        <v>147.80000000000001</v>
      </c>
      <c r="CO58" s="19"/>
      <c r="CP58" s="19"/>
      <c r="CQ58" s="19"/>
      <c r="CR58" s="19"/>
      <c r="CS58" s="19"/>
      <c r="CT58" s="19">
        <v>0</v>
      </c>
      <c r="CU58" s="19">
        <v>0</v>
      </c>
      <c r="CV58" s="19">
        <v>0</v>
      </c>
      <c r="CW58" s="19">
        <v>93.1</v>
      </c>
      <c r="CX58" s="19">
        <v>0</v>
      </c>
      <c r="CY58" s="19">
        <v>0.4</v>
      </c>
      <c r="CZ58" s="19">
        <v>0</v>
      </c>
      <c r="DA58" s="19">
        <v>14.4</v>
      </c>
      <c r="DB58" s="19">
        <v>10</v>
      </c>
      <c r="DC58" s="19">
        <v>5.4</v>
      </c>
      <c r="DD58" s="19">
        <v>0.6</v>
      </c>
      <c r="DE58" s="19">
        <v>1.5</v>
      </c>
      <c r="DF58" s="19">
        <v>2.9</v>
      </c>
      <c r="DG58" s="19">
        <v>19.899999999999999</v>
      </c>
      <c r="DH58" s="19">
        <v>20</v>
      </c>
      <c r="DI58" s="19">
        <v>13.6</v>
      </c>
      <c r="DJ58" s="19">
        <v>3.5</v>
      </c>
      <c r="DK58" s="19">
        <v>18.399999999999999</v>
      </c>
      <c r="DL58" s="19">
        <v>0</v>
      </c>
      <c r="DM58" s="19">
        <v>0</v>
      </c>
      <c r="DN58" s="19">
        <v>32</v>
      </c>
      <c r="DO58" s="19">
        <v>83.9</v>
      </c>
      <c r="DP58" s="19">
        <v>4.5</v>
      </c>
      <c r="DQ58" s="19">
        <v>0.9</v>
      </c>
      <c r="DR58" s="19">
        <v>2.2000000000000002</v>
      </c>
      <c r="DS58" s="19">
        <v>3</v>
      </c>
      <c r="DT58" s="19">
        <v>0</v>
      </c>
      <c r="DU58" s="19">
        <v>2.7</v>
      </c>
      <c r="DV58" s="19">
        <v>12</v>
      </c>
      <c r="DW58" s="19">
        <v>1.8</v>
      </c>
      <c r="DX58" s="19"/>
      <c r="DY58" s="19">
        <v>9.1</v>
      </c>
      <c r="DZ58" s="19">
        <v>5.0999999999999996</v>
      </c>
      <c r="EA58" s="19">
        <v>5.3</v>
      </c>
      <c r="EB58" s="19">
        <v>7.1</v>
      </c>
      <c r="EC58" s="19">
        <v>18.2</v>
      </c>
      <c r="ED58" s="19">
        <v>12.6</v>
      </c>
      <c r="EE58" s="19">
        <v>19.7</v>
      </c>
      <c r="EF58" s="19">
        <v>0</v>
      </c>
      <c r="EG58" s="19">
        <v>41.9</v>
      </c>
      <c r="EH58" s="19">
        <v>79.099999999999994</v>
      </c>
      <c r="EI58" s="19">
        <v>4.5</v>
      </c>
      <c r="EJ58" s="19">
        <v>3.1</v>
      </c>
      <c r="EK58" s="19">
        <v>16.7</v>
      </c>
      <c r="EL58" s="19">
        <v>4.3</v>
      </c>
      <c r="EM58" s="19">
        <v>8</v>
      </c>
      <c r="EN58" s="19">
        <v>7.5</v>
      </c>
      <c r="EO58" s="19">
        <v>8.1999999999999993</v>
      </c>
      <c r="EP58" s="19">
        <v>8.4</v>
      </c>
      <c r="EQ58" s="19">
        <v>1.1000000000000001</v>
      </c>
      <c r="ER58" s="19">
        <v>0</v>
      </c>
      <c r="ES58" s="19">
        <v>0</v>
      </c>
      <c r="ET58" s="19">
        <v>0</v>
      </c>
      <c r="EU58" s="19">
        <v>0.6</v>
      </c>
      <c r="EV58" s="19">
        <v>48.8</v>
      </c>
      <c r="EW58" s="19">
        <v>59.3</v>
      </c>
      <c r="EX58" s="19">
        <v>0</v>
      </c>
      <c r="EY58" s="19">
        <v>0</v>
      </c>
      <c r="EZ58" s="19">
        <v>7</v>
      </c>
      <c r="FA58" s="19">
        <v>19.2</v>
      </c>
      <c r="FB58" s="19">
        <v>8.6999999999999993</v>
      </c>
      <c r="FC58" s="19">
        <v>45</v>
      </c>
      <c r="FD58" s="19">
        <v>11.94</v>
      </c>
      <c r="FE58" s="19">
        <v>16.8</v>
      </c>
      <c r="FF58" s="19"/>
      <c r="FG58" s="19">
        <v>7.6</v>
      </c>
      <c r="FH58" s="19"/>
      <c r="FI58" s="19"/>
      <c r="FJ58" s="19">
        <v>6642.64</v>
      </c>
      <c r="FK58" s="15"/>
      <c r="FL58" s="19">
        <v>24.2</v>
      </c>
      <c r="FM58" s="19">
        <v>7.9589999999999996</v>
      </c>
      <c r="FN58" s="19"/>
      <c r="FO58" s="19">
        <v>12.8</v>
      </c>
      <c r="FP58" s="19">
        <v>27.020669999999999</v>
      </c>
      <c r="FQ58" s="19">
        <v>18.928820000000002</v>
      </c>
      <c r="FR58" s="19">
        <v>6.4</v>
      </c>
      <c r="FS58" s="19">
        <v>16.2</v>
      </c>
      <c r="FT58" s="19">
        <v>113.50848999999999</v>
      </c>
    </row>
    <row r="59" spans="1:176" ht="25.05" customHeight="1" x14ac:dyDescent="0.3">
      <c r="A59" s="200" t="s">
        <v>805</v>
      </c>
      <c r="B59" s="201"/>
      <c r="C59" s="20">
        <v>2816.65</v>
      </c>
      <c r="D59" s="20">
        <v>15537.85</v>
      </c>
      <c r="E59" s="20">
        <v>4499.8500000000004</v>
      </c>
      <c r="F59" s="20">
        <v>0</v>
      </c>
      <c r="G59" s="20">
        <v>0</v>
      </c>
      <c r="H59" s="20">
        <v>2162.75</v>
      </c>
      <c r="I59" s="20">
        <v>3296.7</v>
      </c>
      <c r="J59" s="20">
        <v>1906.05</v>
      </c>
      <c r="K59" s="20">
        <v>0</v>
      </c>
      <c r="L59" s="20">
        <v>4415.8999999999996</v>
      </c>
      <c r="M59" s="20">
        <v>4834.3999999999996</v>
      </c>
      <c r="N59" s="20">
        <v>4872.3</v>
      </c>
      <c r="O59" s="20">
        <v>6824.65</v>
      </c>
      <c r="P59" s="20">
        <v>0</v>
      </c>
      <c r="Q59" s="20">
        <v>0</v>
      </c>
      <c r="R59" s="20">
        <v>9539.5499999999993</v>
      </c>
      <c r="S59" s="20">
        <v>114.75</v>
      </c>
      <c r="T59" s="20">
        <v>0</v>
      </c>
      <c r="U59" s="20">
        <v>0</v>
      </c>
      <c r="V59" s="20">
        <v>0</v>
      </c>
      <c r="W59" s="20">
        <v>0</v>
      </c>
      <c r="X59" s="20">
        <v>3885</v>
      </c>
      <c r="Y59" s="20">
        <v>174.15</v>
      </c>
      <c r="Z59" s="20">
        <v>128.55000000000001</v>
      </c>
      <c r="AA59" s="20">
        <v>0</v>
      </c>
      <c r="AB59" s="20">
        <v>165.2</v>
      </c>
      <c r="AC59" s="20">
        <v>280.85000000000002</v>
      </c>
      <c r="AD59" s="20">
        <v>1813.85</v>
      </c>
      <c r="AE59" s="20">
        <v>0</v>
      </c>
      <c r="AF59" s="20">
        <v>0</v>
      </c>
      <c r="AG59" s="20">
        <v>0</v>
      </c>
      <c r="AH59" s="20">
        <v>0</v>
      </c>
      <c r="AI59" s="20">
        <v>1947.05</v>
      </c>
      <c r="AJ59" s="20">
        <v>2800.75</v>
      </c>
      <c r="AK59" s="20">
        <v>0</v>
      </c>
      <c r="AL59" s="20">
        <v>0</v>
      </c>
      <c r="AM59" s="20">
        <v>0</v>
      </c>
      <c r="AN59" s="20">
        <v>156</v>
      </c>
      <c r="AO59" s="20">
        <v>2122.5</v>
      </c>
      <c r="AP59" s="20">
        <v>1106.5999999999999</v>
      </c>
      <c r="AQ59" s="20">
        <v>1780.25</v>
      </c>
      <c r="AR59" s="20">
        <v>738.3</v>
      </c>
      <c r="AS59" s="20">
        <v>451.2</v>
      </c>
      <c r="AT59" s="20">
        <v>475.2</v>
      </c>
      <c r="AU59" s="20">
        <v>2106.3000000000002</v>
      </c>
      <c r="AV59" s="20">
        <v>4373.3999999999996</v>
      </c>
      <c r="AW59" s="20">
        <v>4385.8500000000004</v>
      </c>
      <c r="AX59" s="20">
        <v>4407.1499999999996</v>
      </c>
      <c r="AY59" s="20">
        <v>2179</v>
      </c>
      <c r="AZ59" s="20">
        <v>184.85</v>
      </c>
      <c r="BA59" s="20">
        <v>48.55</v>
      </c>
      <c r="BB59" s="20">
        <v>693.25</v>
      </c>
      <c r="BC59" s="20">
        <v>973.3</v>
      </c>
      <c r="BD59" s="20">
        <v>92.8</v>
      </c>
      <c r="BE59" s="20">
        <v>220.5</v>
      </c>
      <c r="BF59" s="20">
        <v>2182</v>
      </c>
      <c r="BG59" s="20">
        <v>0</v>
      </c>
      <c r="BH59" s="20">
        <v>0</v>
      </c>
      <c r="BI59" s="20">
        <v>1017.95</v>
      </c>
      <c r="BJ59" s="20">
        <v>0</v>
      </c>
      <c r="BK59" s="20">
        <v>0</v>
      </c>
      <c r="BL59" s="20">
        <v>200.5</v>
      </c>
      <c r="BM59" s="20">
        <v>0</v>
      </c>
      <c r="BN59" s="20">
        <v>0</v>
      </c>
      <c r="BO59" s="20">
        <v>0</v>
      </c>
      <c r="BP59" s="20">
        <v>1577.35</v>
      </c>
      <c r="BQ59" s="20">
        <v>4220.25</v>
      </c>
      <c r="BR59" s="20">
        <v>4174.7</v>
      </c>
      <c r="BS59" s="20">
        <v>4800</v>
      </c>
      <c r="BT59" s="20">
        <v>6549.8</v>
      </c>
      <c r="BU59" s="20">
        <v>0</v>
      </c>
      <c r="BV59" s="20">
        <v>0</v>
      </c>
      <c r="BW59" s="20">
        <v>0</v>
      </c>
      <c r="BX59" s="20">
        <v>0</v>
      </c>
      <c r="BY59" s="20">
        <v>0</v>
      </c>
      <c r="BZ59" s="20">
        <v>0</v>
      </c>
      <c r="CA59" s="20">
        <v>0</v>
      </c>
      <c r="CB59" s="20">
        <v>0</v>
      </c>
      <c r="CC59" s="20">
        <v>49.4</v>
      </c>
      <c r="CD59" s="20">
        <v>2373.9</v>
      </c>
      <c r="CE59" s="20">
        <v>2425</v>
      </c>
      <c r="CF59" s="20">
        <v>1551.3</v>
      </c>
      <c r="CG59" s="20">
        <v>1725.05</v>
      </c>
      <c r="CH59" s="20">
        <v>721.05</v>
      </c>
      <c r="CI59" s="20">
        <v>0</v>
      </c>
      <c r="CJ59" s="20">
        <v>0</v>
      </c>
      <c r="CK59" s="20">
        <v>0</v>
      </c>
      <c r="CL59" s="20">
        <v>3493.95</v>
      </c>
      <c r="CM59" s="20">
        <v>3507.75</v>
      </c>
      <c r="CN59" s="20">
        <v>3556.95</v>
      </c>
      <c r="CO59" s="20">
        <v>0</v>
      </c>
      <c r="CP59" s="20">
        <v>0</v>
      </c>
      <c r="CQ59" s="20">
        <v>0</v>
      </c>
      <c r="CR59" s="20">
        <v>0</v>
      </c>
      <c r="CS59" s="20">
        <v>0</v>
      </c>
      <c r="CT59" s="20">
        <v>3373.55</v>
      </c>
      <c r="CU59" s="20">
        <v>1703.95</v>
      </c>
      <c r="CV59" s="20">
        <v>8.0500000000000007</v>
      </c>
      <c r="CW59" s="20">
        <v>1427.3</v>
      </c>
      <c r="CX59" s="20">
        <v>474.35</v>
      </c>
      <c r="CY59" s="20">
        <v>17.5</v>
      </c>
      <c r="CZ59" s="20">
        <v>1.4</v>
      </c>
      <c r="DA59" s="20">
        <v>355.1</v>
      </c>
      <c r="DB59" s="20">
        <v>237.8</v>
      </c>
      <c r="DC59" s="20">
        <v>128.6</v>
      </c>
      <c r="DD59" s="20">
        <v>14.4</v>
      </c>
      <c r="DE59" s="20">
        <v>16.5</v>
      </c>
      <c r="DF59" s="20">
        <v>69.7</v>
      </c>
      <c r="DG59" s="20">
        <v>487</v>
      </c>
      <c r="DH59" s="20">
        <v>480</v>
      </c>
      <c r="DI59" s="20">
        <v>406.25</v>
      </c>
      <c r="DJ59" s="20">
        <v>82.25</v>
      </c>
      <c r="DK59" s="20">
        <v>441.6</v>
      </c>
      <c r="DL59" s="20">
        <v>51.2</v>
      </c>
      <c r="DM59" s="20">
        <v>60.2</v>
      </c>
      <c r="DN59" s="20">
        <v>414.45</v>
      </c>
      <c r="DO59" s="20">
        <v>1153.25</v>
      </c>
      <c r="DP59" s="20">
        <v>108</v>
      </c>
      <c r="DQ59" s="20">
        <v>24.15</v>
      </c>
      <c r="DR59" s="20">
        <v>43</v>
      </c>
      <c r="DS59" s="20">
        <v>72</v>
      </c>
      <c r="DT59" s="20">
        <v>40.35</v>
      </c>
      <c r="DU59" s="20">
        <v>67.349999999999994</v>
      </c>
      <c r="DV59" s="20">
        <v>265.60000000000002</v>
      </c>
      <c r="DW59" s="20">
        <v>40.85</v>
      </c>
      <c r="DX59" s="20">
        <v>0</v>
      </c>
      <c r="DY59" s="20">
        <v>225</v>
      </c>
      <c r="DZ59" s="20">
        <v>105.95</v>
      </c>
      <c r="EA59" s="20">
        <v>143.9</v>
      </c>
      <c r="EB59" s="20">
        <v>201.15</v>
      </c>
      <c r="EC59" s="20">
        <v>447.3</v>
      </c>
      <c r="ED59" s="20">
        <v>399.45</v>
      </c>
      <c r="EE59" s="20">
        <v>441.6</v>
      </c>
      <c r="EF59" s="20">
        <v>205.1</v>
      </c>
      <c r="EG59" s="20">
        <v>1090.4000000000001</v>
      </c>
      <c r="EH59" s="20">
        <v>1603.55</v>
      </c>
      <c r="EI59" s="20">
        <v>89.05</v>
      </c>
      <c r="EJ59" s="20">
        <v>69.05</v>
      </c>
      <c r="EK59" s="20">
        <v>298.3</v>
      </c>
      <c r="EL59" s="20">
        <v>87.1</v>
      </c>
      <c r="EM59" s="20">
        <v>191.25</v>
      </c>
      <c r="EN59" s="20">
        <v>183.9</v>
      </c>
      <c r="EO59" s="20">
        <v>199.1</v>
      </c>
      <c r="EP59" s="20">
        <v>204</v>
      </c>
      <c r="EQ59" s="20">
        <v>33.1</v>
      </c>
      <c r="ER59" s="20">
        <v>1719.45</v>
      </c>
      <c r="ES59" s="20">
        <v>107.5</v>
      </c>
      <c r="ET59" s="20">
        <v>922.75</v>
      </c>
      <c r="EU59" s="20">
        <v>14.4</v>
      </c>
      <c r="EV59" s="20">
        <v>1421.9</v>
      </c>
      <c r="EW59" s="20">
        <v>1499.05</v>
      </c>
      <c r="EX59" s="20">
        <v>688.65</v>
      </c>
      <c r="EY59" s="20">
        <v>108.7</v>
      </c>
      <c r="EZ59" s="20">
        <v>168</v>
      </c>
      <c r="FA59" s="20">
        <v>464.9</v>
      </c>
      <c r="FB59" s="20">
        <v>221.65</v>
      </c>
      <c r="FC59" s="20">
        <v>1034.135</v>
      </c>
      <c r="FD59" s="20">
        <v>300.745</v>
      </c>
      <c r="FE59" s="20">
        <v>404.7</v>
      </c>
      <c r="FF59" s="20">
        <v>0</v>
      </c>
      <c r="FG59" s="20">
        <v>156.05000000000001</v>
      </c>
      <c r="FH59" s="20">
        <v>0</v>
      </c>
      <c r="FI59" s="20">
        <v>0</v>
      </c>
      <c r="FJ59" s="20">
        <v>170155.23</v>
      </c>
      <c r="FK59" s="21"/>
      <c r="FL59" s="20">
        <v>547.9</v>
      </c>
      <c r="FM59" s="20">
        <v>160.21</v>
      </c>
      <c r="FN59" s="20">
        <v>0</v>
      </c>
      <c r="FO59" s="20">
        <v>314.10000000000002</v>
      </c>
      <c r="FP59" s="20">
        <v>637.37701500000003</v>
      </c>
      <c r="FQ59" s="20">
        <v>454.28704499999998</v>
      </c>
      <c r="FR59" s="20">
        <v>151.25</v>
      </c>
      <c r="FS59" s="20">
        <v>385.55</v>
      </c>
      <c r="FT59" s="20">
        <v>2650.6740599999998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806</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530</v>
      </c>
      <c r="FL5" s="198"/>
      <c r="FM5" s="198"/>
      <c r="FN5" s="198"/>
      <c r="FO5" s="198"/>
      <c r="FP5" s="198"/>
      <c r="FQ5" s="198"/>
      <c r="FR5" s="198"/>
      <c r="FS5" s="198"/>
    </row>
    <row r="6" spans="1:175" ht="22.05" hidden="1" customHeight="1" x14ac:dyDescent="0.3">
      <c r="A6" s="195" t="s">
        <v>23</v>
      </c>
      <c r="B6" s="195" t="s">
        <v>531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532</v>
      </c>
      <c r="FJ6" s="1"/>
      <c r="FK6" s="10">
        <v>221</v>
      </c>
      <c r="FL6" s="10">
        <v>222</v>
      </c>
      <c r="FM6" s="10">
        <v>224</v>
      </c>
      <c r="FN6" s="10">
        <v>2187</v>
      </c>
      <c r="FO6" s="10">
        <v>227</v>
      </c>
      <c r="FP6" s="10">
        <v>49400</v>
      </c>
      <c r="FQ6" s="10">
        <v>199</v>
      </c>
      <c r="FR6" s="10">
        <v>200</v>
      </c>
      <c r="FS6" s="198" t="s">
        <v>533</v>
      </c>
    </row>
    <row r="7" spans="1:175" ht="15" hidden="1" customHeight="1" x14ac:dyDescent="0.3">
      <c r="A7" s="195"/>
      <c r="B7" s="195"/>
      <c r="C7" s="9" t="s">
        <v>534</v>
      </c>
      <c r="D7" s="9" t="s">
        <v>535</v>
      </c>
      <c r="E7" s="9" t="s">
        <v>535</v>
      </c>
      <c r="F7" s="9" t="s">
        <v>536</v>
      </c>
      <c r="G7" s="9" t="s">
        <v>536</v>
      </c>
      <c r="H7" s="9" t="s">
        <v>536</v>
      </c>
      <c r="I7" s="9" t="s">
        <v>536</v>
      </c>
      <c r="J7" s="9" t="s">
        <v>535</v>
      </c>
      <c r="K7" s="9" t="s">
        <v>535</v>
      </c>
      <c r="L7" s="9" t="s">
        <v>535</v>
      </c>
      <c r="M7" s="9" t="s">
        <v>535</v>
      </c>
      <c r="N7" s="9" t="s">
        <v>535</v>
      </c>
      <c r="O7" s="9" t="s">
        <v>535</v>
      </c>
      <c r="P7" s="9" t="s">
        <v>535</v>
      </c>
      <c r="Q7" s="9" t="s">
        <v>535</v>
      </c>
      <c r="R7" s="9" t="s">
        <v>535</v>
      </c>
      <c r="S7" s="9" t="s">
        <v>535</v>
      </c>
      <c r="T7" s="9" t="s">
        <v>535</v>
      </c>
      <c r="U7" s="9" t="s">
        <v>535</v>
      </c>
      <c r="V7" s="9" t="s">
        <v>535</v>
      </c>
      <c r="W7" s="9" t="s">
        <v>535</v>
      </c>
      <c r="X7" s="9" t="s">
        <v>534</v>
      </c>
      <c r="Y7" s="9" t="s">
        <v>534</v>
      </c>
      <c r="Z7" s="9" t="s">
        <v>535</v>
      </c>
      <c r="AA7" s="9" t="s">
        <v>534</v>
      </c>
      <c r="AB7" s="9" t="s">
        <v>534</v>
      </c>
      <c r="AC7" s="9" t="s">
        <v>534</v>
      </c>
      <c r="AD7" s="9" t="s">
        <v>534</v>
      </c>
      <c r="AE7" s="9" t="s">
        <v>534</v>
      </c>
      <c r="AF7" s="9" t="s">
        <v>534</v>
      </c>
      <c r="AG7" s="9" t="s">
        <v>534</v>
      </c>
      <c r="AH7" s="9" t="s">
        <v>534</v>
      </c>
      <c r="AI7" s="9" t="s">
        <v>535</v>
      </c>
      <c r="AJ7" s="9" t="s">
        <v>536</v>
      </c>
      <c r="AK7" s="9" t="s">
        <v>536</v>
      </c>
      <c r="AL7" s="9" t="s">
        <v>536</v>
      </c>
      <c r="AM7" s="9" t="s">
        <v>535</v>
      </c>
      <c r="AN7" s="9" t="s">
        <v>535</v>
      </c>
      <c r="AO7" s="9" t="s">
        <v>535</v>
      </c>
      <c r="AP7" s="9" t="s">
        <v>535</v>
      </c>
      <c r="AQ7" s="9" t="s">
        <v>535</v>
      </c>
      <c r="AR7" s="9" t="s">
        <v>535</v>
      </c>
      <c r="AS7" s="9" t="s">
        <v>535</v>
      </c>
      <c r="AT7" s="9" t="s">
        <v>534</v>
      </c>
      <c r="AU7" s="9" t="s">
        <v>535</v>
      </c>
      <c r="AV7" s="9" t="s">
        <v>535</v>
      </c>
      <c r="AW7" s="9" t="s">
        <v>535</v>
      </c>
      <c r="AX7" s="9" t="s">
        <v>535</v>
      </c>
      <c r="AY7" s="9" t="s">
        <v>535</v>
      </c>
      <c r="AZ7" s="9" t="s">
        <v>535</v>
      </c>
      <c r="BA7" s="9" t="s">
        <v>535</v>
      </c>
      <c r="BB7" s="9" t="s">
        <v>535</v>
      </c>
      <c r="BC7" s="9" t="s">
        <v>534</v>
      </c>
      <c r="BD7" s="9" t="s">
        <v>536</v>
      </c>
      <c r="BE7" s="9" t="s">
        <v>535</v>
      </c>
      <c r="BF7" s="9" t="s">
        <v>535</v>
      </c>
      <c r="BG7" s="9" t="s">
        <v>535</v>
      </c>
      <c r="BH7" s="9" t="s">
        <v>535</v>
      </c>
      <c r="BI7" s="9" t="s">
        <v>536</v>
      </c>
      <c r="BJ7" s="9" t="s">
        <v>536</v>
      </c>
      <c r="BK7" s="9" t="s">
        <v>536</v>
      </c>
      <c r="BL7" s="9" t="s">
        <v>534</v>
      </c>
      <c r="BM7" s="9" t="s">
        <v>534</v>
      </c>
      <c r="BN7" s="9" t="s">
        <v>534</v>
      </c>
      <c r="BO7" s="9" t="s">
        <v>535</v>
      </c>
      <c r="BP7" s="9" t="s">
        <v>535</v>
      </c>
      <c r="BQ7" s="9" t="s">
        <v>535</v>
      </c>
      <c r="BR7" s="9" t="s">
        <v>535</v>
      </c>
      <c r="BS7" s="9" t="s">
        <v>535</v>
      </c>
      <c r="BT7" s="9" t="s">
        <v>535</v>
      </c>
      <c r="BU7" s="9" t="s">
        <v>535</v>
      </c>
      <c r="BV7" s="9" t="s">
        <v>534</v>
      </c>
      <c r="BW7" s="9" t="s">
        <v>534</v>
      </c>
      <c r="BX7" s="9" t="s">
        <v>534</v>
      </c>
      <c r="BY7" s="9" t="s">
        <v>536</v>
      </c>
      <c r="BZ7" s="9" t="s">
        <v>534</v>
      </c>
      <c r="CA7" s="9" t="s">
        <v>535</v>
      </c>
      <c r="CB7" s="9" t="s">
        <v>536</v>
      </c>
      <c r="CC7" s="9" t="s">
        <v>535</v>
      </c>
      <c r="CD7" s="9" t="s">
        <v>535</v>
      </c>
      <c r="CE7" s="9" t="s">
        <v>535</v>
      </c>
      <c r="CF7" s="9" t="s">
        <v>535</v>
      </c>
      <c r="CG7" s="9" t="s">
        <v>535</v>
      </c>
      <c r="CH7" s="9" t="s">
        <v>535</v>
      </c>
      <c r="CI7" s="9" t="s">
        <v>535</v>
      </c>
      <c r="CJ7" s="9" t="s">
        <v>535</v>
      </c>
      <c r="CK7" s="9" t="s">
        <v>535</v>
      </c>
      <c r="CL7" s="9" t="s">
        <v>535</v>
      </c>
      <c r="CM7" s="9" t="s">
        <v>535</v>
      </c>
      <c r="CN7" s="9" t="s">
        <v>535</v>
      </c>
      <c r="CO7" s="9" t="s">
        <v>534</v>
      </c>
      <c r="CP7" s="9" t="s">
        <v>534</v>
      </c>
      <c r="CQ7" s="9" t="s">
        <v>534</v>
      </c>
      <c r="CR7" s="9" t="s">
        <v>534</v>
      </c>
      <c r="CS7" s="9" t="s">
        <v>535</v>
      </c>
      <c r="CT7" s="9" t="s">
        <v>535</v>
      </c>
      <c r="CU7" s="9" t="s">
        <v>535</v>
      </c>
      <c r="CV7" s="9" t="s">
        <v>535</v>
      </c>
      <c r="CW7" s="9" t="s">
        <v>534</v>
      </c>
      <c r="CX7" s="9" t="s">
        <v>536</v>
      </c>
      <c r="CY7" s="9" t="s">
        <v>536</v>
      </c>
      <c r="CZ7" s="9" t="s">
        <v>536</v>
      </c>
      <c r="DA7" s="9" t="s">
        <v>536</v>
      </c>
      <c r="DB7" s="9" t="s">
        <v>536</v>
      </c>
      <c r="DC7" s="9" t="s">
        <v>534</v>
      </c>
      <c r="DD7" s="9" t="s">
        <v>535</v>
      </c>
      <c r="DE7" s="9" t="s">
        <v>535</v>
      </c>
      <c r="DF7" s="9" t="s">
        <v>535</v>
      </c>
      <c r="DG7" s="9" t="s">
        <v>536</v>
      </c>
      <c r="DH7" s="9" t="s">
        <v>536</v>
      </c>
      <c r="DI7" s="9" t="s">
        <v>535</v>
      </c>
      <c r="DJ7" s="9" t="s">
        <v>535</v>
      </c>
      <c r="DK7" s="9" t="s">
        <v>534</v>
      </c>
      <c r="DL7" s="9" t="s">
        <v>534</v>
      </c>
      <c r="DM7" s="9" t="s">
        <v>535</v>
      </c>
      <c r="DN7" s="9" t="s">
        <v>535</v>
      </c>
      <c r="DO7" s="9" t="s">
        <v>535</v>
      </c>
      <c r="DP7" s="9" t="s">
        <v>535</v>
      </c>
      <c r="DQ7" s="9" t="s">
        <v>535</v>
      </c>
      <c r="DR7" s="9" t="s">
        <v>535</v>
      </c>
      <c r="DS7" s="9" t="s">
        <v>534</v>
      </c>
      <c r="DT7" s="9" t="s">
        <v>535</v>
      </c>
      <c r="DU7" s="9" t="s">
        <v>535</v>
      </c>
      <c r="DV7" s="9" t="s">
        <v>536</v>
      </c>
      <c r="DW7" s="9" t="s">
        <v>535</v>
      </c>
      <c r="DX7" s="9" t="s">
        <v>535</v>
      </c>
      <c r="DY7" s="9" t="s">
        <v>536</v>
      </c>
      <c r="DZ7" s="9" t="s">
        <v>535</v>
      </c>
      <c r="EA7" s="9" t="s">
        <v>535</v>
      </c>
      <c r="EB7" s="9" t="s">
        <v>535</v>
      </c>
      <c r="EC7" s="9" t="s">
        <v>536</v>
      </c>
      <c r="ED7" s="9" t="s">
        <v>536</v>
      </c>
      <c r="EE7" s="9" t="s">
        <v>534</v>
      </c>
      <c r="EF7" s="9" t="s">
        <v>535</v>
      </c>
      <c r="EG7" s="9" t="s">
        <v>535</v>
      </c>
      <c r="EH7" s="9" t="s">
        <v>535</v>
      </c>
      <c r="EI7" s="9" t="s">
        <v>535</v>
      </c>
      <c r="EJ7" s="9" t="s">
        <v>535</v>
      </c>
      <c r="EK7" s="9" t="s">
        <v>535</v>
      </c>
      <c r="EL7" s="9" t="s">
        <v>534</v>
      </c>
      <c r="EM7" s="9" t="s">
        <v>534</v>
      </c>
      <c r="EN7" s="9" t="s">
        <v>534</v>
      </c>
      <c r="EO7" s="9" t="s">
        <v>534</v>
      </c>
      <c r="EP7" s="9" t="s">
        <v>536</v>
      </c>
      <c r="EQ7" s="9" t="s">
        <v>534</v>
      </c>
      <c r="ER7" s="9" t="s">
        <v>534</v>
      </c>
      <c r="ES7" s="9" t="s">
        <v>534</v>
      </c>
      <c r="ET7" s="9" t="s">
        <v>535</v>
      </c>
      <c r="EU7" s="9" t="s">
        <v>535</v>
      </c>
      <c r="EV7" s="9" t="s">
        <v>535</v>
      </c>
      <c r="EW7" s="9" t="s">
        <v>534</v>
      </c>
      <c r="EX7" s="9" t="s">
        <v>534</v>
      </c>
      <c r="EY7" s="9" t="s">
        <v>536</v>
      </c>
      <c r="EZ7" s="9" t="s">
        <v>535</v>
      </c>
      <c r="FA7" s="9" t="s">
        <v>536</v>
      </c>
      <c r="FB7" s="9" t="s">
        <v>536</v>
      </c>
      <c r="FC7" s="9" t="s">
        <v>536</v>
      </c>
      <c r="FD7" s="9" t="s">
        <v>535</v>
      </c>
      <c r="FE7" s="9" t="s">
        <v>536</v>
      </c>
      <c r="FF7" s="9" t="s">
        <v>536</v>
      </c>
      <c r="FG7" s="9" t="s">
        <v>535</v>
      </c>
      <c r="FH7" s="9" t="s">
        <v>535</v>
      </c>
      <c r="FI7" s="195"/>
      <c r="FJ7" s="1"/>
      <c r="FK7" s="10" t="s">
        <v>536</v>
      </c>
      <c r="FL7" s="10" t="s">
        <v>535</v>
      </c>
      <c r="FM7" s="10" t="s">
        <v>536</v>
      </c>
      <c r="FN7" s="10" t="s">
        <v>536</v>
      </c>
      <c r="FO7" s="10" t="s">
        <v>536</v>
      </c>
      <c r="FP7" s="10" t="s">
        <v>536</v>
      </c>
      <c r="FQ7" s="10" t="s">
        <v>536</v>
      </c>
      <c r="FR7" s="10" t="s">
        <v>536</v>
      </c>
      <c r="FS7" s="198"/>
    </row>
    <row r="8" spans="1:175" ht="15" hidden="1" customHeight="1" x14ac:dyDescent="0.3">
      <c r="A8" s="195"/>
      <c r="B8" s="195"/>
      <c r="C8" s="9" t="s">
        <v>537</v>
      </c>
      <c r="D8" s="9" t="s">
        <v>537</v>
      </c>
      <c r="E8" s="9" t="s">
        <v>537</v>
      </c>
      <c r="F8" s="9" t="s">
        <v>538</v>
      </c>
      <c r="G8" s="9" t="s">
        <v>538</v>
      </c>
      <c r="H8" s="9" t="s">
        <v>537</v>
      </c>
      <c r="I8" s="9" t="s">
        <v>537</v>
      </c>
      <c r="J8" s="9" t="s">
        <v>538</v>
      </c>
      <c r="K8" s="9" t="s">
        <v>538</v>
      </c>
      <c r="L8" s="9" t="s">
        <v>538</v>
      </c>
      <c r="M8" s="9" t="s">
        <v>538</v>
      </c>
      <c r="N8" s="9" t="s">
        <v>538</v>
      </c>
      <c r="O8" s="9" t="s">
        <v>538</v>
      </c>
      <c r="P8" s="9" t="s">
        <v>538</v>
      </c>
      <c r="Q8" s="9" t="s">
        <v>538</v>
      </c>
      <c r="R8" s="9" t="s">
        <v>537</v>
      </c>
      <c r="S8" s="9" t="s">
        <v>537</v>
      </c>
      <c r="T8" s="9" t="s">
        <v>538</v>
      </c>
      <c r="U8" s="9" t="s">
        <v>538</v>
      </c>
      <c r="V8" s="9" t="s">
        <v>538</v>
      </c>
      <c r="W8" s="9" t="s">
        <v>538</v>
      </c>
      <c r="X8" s="9" t="s">
        <v>537</v>
      </c>
      <c r="Y8" s="9" t="s">
        <v>537</v>
      </c>
      <c r="Z8" s="9" t="s">
        <v>538</v>
      </c>
      <c r="AA8" s="9" t="s">
        <v>537</v>
      </c>
      <c r="AB8" s="9" t="s">
        <v>537</v>
      </c>
      <c r="AC8" s="9" t="s">
        <v>537</v>
      </c>
      <c r="AD8" s="9" t="s">
        <v>537</v>
      </c>
      <c r="AE8" s="9" t="s">
        <v>538</v>
      </c>
      <c r="AF8" s="9" t="s">
        <v>538</v>
      </c>
      <c r="AG8" s="9" t="s">
        <v>538</v>
      </c>
      <c r="AH8" s="9" t="s">
        <v>537</v>
      </c>
      <c r="AI8" s="9" t="s">
        <v>537</v>
      </c>
      <c r="AJ8" s="9" t="s">
        <v>538</v>
      </c>
      <c r="AK8" s="9" t="s">
        <v>538</v>
      </c>
      <c r="AL8" s="9" t="s">
        <v>538</v>
      </c>
      <c r="AM8" s="9" t="s">
        <v>537</v>
      </c>
      <c r="AN8" s="9" t="s">
        <v>537</v>
      </c>
      <c r="AO8" s="9" t="s">
        <v>537</v>
      </c>
      <c r="AP8" s="9" t="s">
        <v>537</v>
      </c>
      <c r="AQ8" s="9" t="s">
        <v>537</v>
      </c>
      <c r="AR8" s="9" t="s">
        <v>537</v>
      </c>
      <c r="AS8" s="9" t="s">
        <v>537</v>
      </c>
      <c r="AT8" s="9" t="s">
        <v>537</v>
      </c>
      <c r="AU8" s="9" t="s">
        <v>538</v>
      </c>
      <c r="AV8" s="9" t="s">
        <v>538</v>
      </c>
      <c r="AW8" s="9" t="s">
        <v>538</v>
      </c>
      <c r="AX8" s="9" t="s">
        <v>537</v>
      </c>
      <c r="AY8" s="9" t="s">
        <v>537</v>
      </c>
      <c r="AZ8" s="9" t="s">
        <v>537</v>
      </c>
      <c r="BA8" s="9" t="s">
        <v>537</v>
      </c>
      <c r="BB8" s="9" t="s">
        <v>537</v>
      </c>
      <c r="BC8" s="9" t="s">
        <v>537</v>
      </c>
      <c r="BD8" s="9" t="s">
        <v>537</v>
      </c>
      <c r="BE8" s="9" t="s">
        <v>537</v>
      </c>
      <c r="BF8" s="9" t="s">
        <v>537</v>
      </c>
      <c r="BG8" s="9" t="s">
        <v>537</v>
      </c>
      <c r="BH8" s="9" t="s">
        <v>537</v>
      </c>
      <c r="BI8" s="9" t="s">
        <v>538</v>
      </c>
      <c r="BJ8" s="9" t="s">
        <v>538</v>
      </c>
      <c r="BK8" s="9" t="s">
        <v>538</v>
      </c>
      <c r="BL8" s="9" t="s">
        <v>538</v>
      </c>
      <c r="BM8" s="9" t="s">
        <v>538</v>
      </c>
      <c r="BN8" s="9" t="s">
        <v>538</v>
      </c>
      <c r="BO8" s="9" t="s">
        <v>537</v>
      </c>
      <c r="BP8" s="9" t="s">
        <v>538</v>
      </c>
      <c r="BQ8" s="9" t="s">
        <v>538</v>
      </c>
      <c r="BR8" s="9" t="s">
        <v>538</v>
      </c>
      <c r="BS8" s="9" t="s">
        <v>538</v>
      </c>
      <c r="BT8" s="9" t="s">
        <v>538</v>
      </c>
      <c r="BU8" s="9" t="s">
        <v>538</v>
      </c>
      <c r="BV8" s="9" t="s">
        <v>538</v>
      </c>
      <c r="BW8" s="9" t="s">
        <v>538</v>
      </c>
      <c r="BX8" s="9" t="s">
        <v>538</v>
      </c>
      <c r="BY8" s="9" t="s">
        <v>537</v>
      </c>
      <c r="BZ8" s="9" t="s">
        <v>538</v>
      </c>
      <c r="CA8" s="9" t="s">
        <v>538</v>
      </c>
      <c r="CB8" s="9" t="s">
        <v>537</v>
      </c>
      <c r="CC8" s="9" t="s">
        <v>537</v>
      </c>
      <c r="CD8" s="9" t="s">
        <v>537</v>
      </c>
      <c r="CE8" s="9" t="s">
        <v>537</v>
      </c>
      <c r="CF8" s="9" t="s">
        <v>537</v>
      </c>
      <c r="CG8" s="9" t="s">
        <v>537</v>
      </c>
      <c r="CH8" s="9" t="s">
        <v>538</v>
      </c>
      <c r="CI8" s="9" t="s">
        <v>538</v>
      </c>
      <c r="CJ8" s="9" t="s">
        <v>538</v>
      </c>
      <c r="CK8" s="9" t="s">
        <v>538</v>
      </c>
      <c r="CL8" s="9" t="s">
        <v>538</v>
      </c>
      <c r="CM8" s="9" t="s">
        <v>538</v>
      </c>
      <c r="CN8" s="9" t="s">
        <v>538</v>
      </c>
      <c r="CO8" s="9" t="s">
        <v>538</v>
      </c>
      <c r="CP8" s="9" t="s">
        <v>538</v>
      </c>
      <c r="CQ8" s="9" t="s">
        <v>538</v>
      </c>
      <c r="CR8" s="9" t="s">
        <v>538</v>
      </c>
      <c r="CS8" s="9" t="s">
        <v>538</v>
      </c>
      <c r="CT8" s="9" t="s">
        <v>538</v>
      </c>
      <c r="CU8" s="9" t="s">
        <v>539</v>
      </c>
      <c r="CV8" s="9" t="s">
        <v>540</v>
      </c>
      <c r="CW8" s="9" t="s">
        <v>539</v>
      </c>
      <c r="CX8" s="9" t="s">
        <v>540</v>
      </c>
      <c r="CY8" s="9" t="s">
        <v>539</v>
      </c>
      <c r="CZ8" s="9" t="s">
        <v>537</v>
      </c>
      <c r="DA8" s="9" t="s">
        <v>537</v>
      </c>
      <c r="DB8" s="9" t="s">
        <v>537</v>
      </c>
      <c r="DC8" s="9" t="s">
        <v>537</v>
      </c>
      <c r="DD8" s="9" t="s">
        <v>537</v>
      </c>
      <c r="DE8" s="9" t="s">
        <v>537</v>
      </c>
      <c r="DF8" s="9" t="s">
        <v>537</v>
      </c>
      <c r="DG8" s="9" t="s">
        <v>537</v>
      </c>
      <c r="DH8" s="9" t="s">
        <v>537</v>
      </c>
      <c r="DI8" s="9" t="s">
        <v>537</v>
      </c>
      <c r="DJ8" s="9" t="s">
        <v>537</v>
      </c>
      <c r="DK8" s="9" t="s">
        <v>539</v>
      </c>
      <c r="DL8" s="9" t="s">
        <v>539</v>
      </c>
      <c r="DM8" s="9" t="s">
        <v>540</v>
      </c>
      <c r="DN8" s="9" t="s">
        <v>540</v>
      </c>
      <c r="DO8" s="9" t="s">
        <v>538</v>
      </c>
      <c r="DP8" s="9" t="s">
        <v>538</v>
      </c>
      <c r="DQ8" s="9" t="s">
        <v>538</v>
      </c>
      <c r="DR8" s="9" t="s">
        <v>538</v>
      </c>
      <c r="DS8" s="9" t="s">
        <v>539</v>
      </c>
      <c r="DT8" s="9" t="s">
        <v>537</v>
      </c>
      <c r="DU8" s="9" t="s">
        <v>537</v>
      </c>
      <c r="DV8" s="9" t="s">
        <v>537</v>
      </c>
      <c r="DW8" s="9" t="s">
        <v>537</v>
      </c>
      <c r="DX8" s="9" t="s">
        <v>537</v>
      </c>
      <c r="DY8" s="9" t="s">
        <v>537</v>
      </c>
      <c r="DZ8" s="9" t="s">
        <v>537</v>
      </c>
      <c r="EA8" s="9" t="s">
        <v>537</v>
      </c>
      <c r="EB8" s="9" t="s">
        <v>537</v>
      </c>
      <c r="EC8" s="9" t="s">
        <v>540</v>
      </c>
      <c r="ED8" s="9" t="s">
        <v>540</v>
      </c>
      <c r="EE8" s="9" t="s">
        <v>539</v>
      </c>
      <c r="EF8" s="9" t="s">
        <v>540</v>
      </c>
      <c r="EG8" s="9" t="s">
        <v>540</v>
      </c>
      <c r="EH8" s="9" t="s">
        <v>540</v>
      </c>
      <c r="EI8" s="9" t="s">
        <v>540</v>
      </c>
      <c r="EJ8" s="9" t="s">
        <v>537</v>
      </c>
      <c r="EK8" s="9" t="s">
        <v>537</v>
      </c>
      <c r="EL8" s="9" t="s">
        <v>537</v>
      </c>
      <c r="EM8" s="9" t="s">
        <v>537</v>
      </c>
      <c r="EN8" s="9" t="s">
        <v>537</v>
      </c>
      <c r="EO8" s="9" t="s">
        <v>537</v>
      </c>
      <c r="EP8" s="9" t="s">
        <v>540</v>
      </c>
      <c r="EQ8" s="9" t="s">
        <v>539</v>
      </c>
      <c r="ER8" s="9" t="s">
        <v>539</v>
      </c>
      <c r="ES8" s="9" t="s">
        <v>539</v>
      </c>
      <c r="ET8" s="9" t="s">
        <v>537</v>
      </c>
      <c r="EU8" s="9" t="s">
        <v>540</v>
      </c>
      <c r="EV8" s="9" t="s">
        <v>540</v>
      </c>
      <c r="EW8" s="9" t="s">
        <v>539</v>
      </c>
      <c r="EX8" s="9" t="s">
        <v>539</v>
      </c>
      <c r="EY8" s="9" t="s">
        <v>537</v>
      </c>
      <c r="EZ8" s="9" t="s">
        <v>537</v>
      </c>
      <c r="FA8" s="9" t="s">
        <v>538</v>
      </c>
      <c r="FB8" s="9" t="s">
        <v>538</v>
      </c>
      <c r="FC8" s="9" t="s">
        <v>538</v>
      </c>
      <c r="FD8" s="9" t="s">
        <v>538</v>
      </c>
      <c r="FE8" s="9" t="s">
        <v>538</v>
      </c>
      <c r="FF8" s="9" t="s">
        <v>538</v>
      </c>
      <c r="FG8" s="9" t="s">
        <v>538</v>
      </c>
      <c r="FH8" s="9" t="s">
        <v>538</v>
      </c>
      <c r="FI8" s="195"/>
      <c r="FJ8" s="1"/>
      <c r="FK8" s="10" t="s">
        <v>537</v>
      </c>
      <c r="FL8" s="10" t="s">
        <v>537</v>
      </c>
      <c r="FM8" s="10" t="s">
        <v>537</v>
      </c>
      <c r="FN8" s="10" t="s">
        <v>537</v>
      </c>
      <c r="FO8" s="10" t="s">
        <v>538</v>
      </c>
      <c r="FP8" s="10" t="s">
        <v>538</v>
      </c>
      <c r="FQ8" s="10" t="s">
        <v>537</v>
      </c>
      <c r="FR8" s="10" t="s">
        <v>537</v>
      </c>
      <c r="FS8" s="198"/>
    </row>
    <row r="9" spans="1:175" ht="40.049999999999997" customHeight="1" x14ac:dyDescent="0.3">
      <c r="A9" s="195"/>
      <c r="B9" s="195"/>
      <c r="C9" s="11" t="s">
        <v>541</v>
      </c>
      <c r="D9" s="11" t="s">
        <v>244</v>
      </c>
      <c r="E9" s="11" t="s">
        <v>244</v>
      </c>
      <c r="F9" s="11" t="s">
        <v>244</v>
      </c>
      <c r="G9" s="11" t="s">
        <v>244</v>
      </c>
      <c r="H9" s="11" t="s">
        <v>81</v>
      </c>
      <c r="I9" s="11" t="s">
        <v>81</v>
      </c>
      <c r="J9" s="11" t="s">
        <v>114</v>
      </c>
      <c r="K9" s="11" t="s">
        <v>114</v>
      </c>
      <c r="L9" s="11" t="s">
        <v>69</v>
      </c>
      <c r="M9" s="11" t="s">
        <v>69</v>
      </c>
      <c r="N9" s="11" t="s">
        <v>69</v>
      </c>
      <c r="O9" s="11" t="s">
        <v>69</v>
      </c>
      <c r="P9" s="11" t="s">
        <v>69</v>
      </c>
      <c r="Q9" s="11" t="s">
        <v>69</v>
      </c>
      <c r="R9" s="11" t="s">
        <v>69</v>
      </c>
      <c r="S9" s="11" t="s">
        <v>69</v>
      </c>
      <c r="T9" s="11" t="s">
        <v>439</v>
      </c>
      <c r="U9" s="11" t="s">
        <v>439</v>
      </c>
      <c r="V9" s="11" t="s">
        <v>439</v>
      </c>
      <c r="W9" s="11" t="s">
        <v>439</v>
      </c>
      <c r="X9" s="11" t="s">
        <v>542</v>
      </c>
      <c r="Y9" s="11" t="s">
        <v>236</v>
      </c>
      <c r="Z9" s="11" t="s">
        <v>236</v>
      </c>
      <c r="AA9" s="11" t="s">
        <v>35</v>
      </c>
      <c r="AB9" s="11" t="s">
        <v>35</v>
      </c>
      <c r="AC9" s="11" t="s">
        <v>35</v>
      </c>
      <c r="AD9" s="11" t="s">
        <v>35</v>
      </c>
      <c r="AE9" s="11" t="s">
        <v>35</v>
      </c>
      <c r="AF9" s="11" t="s">
        <v>35</v>
      </c>
      <c r="AG9" s="11" t="s">
        <v>35</v>
      </c>
      <c r="AH9" s="11" t="s">
        <v>543</v>
      </c>
      <c r="AI9" s="11" t="s">
        <v>30</v>
      </c>
      <c r="AJ9" s="11" t="s">
        <v>348</v>
      </c>
      <c r="AK9" s="11" t="s">
        <v>544</v>
      </c>
      <c r="AL9" s="11" t="s">
        <v>544</v>
      </c>
      <c r="AM9" s="11" t="s">
        <v>545</v>
      </c>
      <c r="AN9" s="11" t="s">
        <v>545</v>
      </c>
      <c r="AO9" s="11" t="s">
        <v>546</v>
      </c>
      <c r="AP9" s="11" t="s">
        <v>547</v>
      </c>
      <c r="AQ9" s="11" t="s">
        <v>547</v>
      </c>
      <c r="AR9" s="11" t="s">
        <v>548</v>
      </c>
      <c r="AS9" s="11" t="s">
        <v>549</v>
      </c>
      <c r="AT9" s="11" t="s">
        <v>550</v>
      </c>
      <c r="AU9" s="11" t="s">
        <v>65</v>
      </c>
      <c r="AV9" s="11" t="s">
        <v>65</v>
      </c>
      <c r="AW9" s="11" t="s">
        <v>65</v>
      </c>
      <c r="AX9" s="11" t="s">
        <v>103</v>
      </c>
      <c r="AY9" s="11" t="s">
        <v>103</v>
      </c>
      <c r="AZ9" s="11" t="s">
        <v>103</v>
      </c>
      <c r="BA9" s="11" t="s">
        <v>103</v>
      </c>
      <c r="BB9" s="11" t="s">
        <v>103</v>
      </c>
      <c r="BC9" s="11" t="s">
        <v>103</v>
      </c>
      <c r="BD9" s="11" t="s">
        <v>103</v>
      </c>
      <c r="BE9" s="11" t="s">
        <v>103</v>
      </c>
      <c r="BF9" s="11" t="s">
        <v>551</v>
      </c>
      <c r="BG9" s="11" t="s">
        <v>551</v>
      </c>
      <c r="BH9" s="11" t="s">
        <v>552</v>
      </c>
      <c r="BI9" s="11" t="s">
        <v>44</v>
      </c>
      <c r="BJ9" s="11" t="s">
        <v>44</v>
      </c>
      <c r="BK9" s="11" t="s">
        <v>44</v>
      </c>
      <c r="BL9" s="11" t="s">
        <v>51</v>
      </c>
      <c r="BM9" s="11" t="s">
        <v>51</v>
      </c>
      <c r="BN9" s="11" t="s">
        <v>51</v>
      </c>
      <c r="BO9" s="11" t="s">
        <v>51</v>
      </c>
      <c r="BP9" s="11" t="s">
        <v>51</v>
      </c>
      <c r="BQ9" s="11" t="s">
        <v>51</v>
      </c>
      <c r="BR9" s="11" t="s">
        <v>51</v>
      </c>
      <c r="BS9" s="11" t="s">
        <v>51</v>
      </c>
      <c r="BT9" s="11" t="s">
        <v>51</v>
      </c>
      <c r="BU9" s="11" t="s">
        <v>51</v>
      </c>
      <c r="BV9" s="11" t="s">
        <v>51</v>
      </c>
      <c r="BW9" s="11" t="s">
        <v>51</v>
      </c>
      <c r="BX9" s="11" t="s">
        <v>51</v>
      </c>
      <c r="BY9" s="11" t="s">
        <v>51</v>
      </c>
      <c r="BZ9" s="11" t="s">
        <v>553</v>
      </c>
      <c r="CA9" s="11" t="s">
        <v>553</v>
      </c>
      <c r="CB9" s="11" t="s">
        <v>307</v>
      </c>
      <c r="CC9" s="11" t="s">
        <v>87</v>
      </c>
      <c r="CD9" s="11" t="s">
        <v>87</v>
      </c>
      <c r="CE9" s="11" t="s">
        <v>87</v>
      </c>
      <c r="CF9" s="11" t="s">
        <v>87</v>
      </c>
      <c r="CG9" s="11" t="s">
        <v>87</v>
      </c>
      <c r="CH9" s="11" t="s">
        <v>87</v>
      </c>
      <c r="CI9" s="11" t="s">
        <v>87</v>
      </c>
      <c r="CJ9" s="11" t="s">
        <v>87</v>
      </c>
      <c r="CK9" s="11" t="s">
        <v>87</v>
      </c>
      <c r="CL9" s="11" t="s">
        <v>87</v>
      </c>
      <c r="CM9" s="11" t="s">
        <v>87</v>
      </c>
      <c r="CN9" s="11" t="s">
        <v>87</v>
      </c>
      <c r="CO9" s="11" t="s">
        <v>100</v>
      </c>
      <c r="CP9" s="11" t="s">
        <v>100</v>
      </c>
      <c r="CQ9" s="11" t="s">
        <v>100</v>
      </c>
      <c r="CR9" s="11" t="s">
        <v>100</v>
      </c>
      <c r="CS9" s="11" t="s">
        <v>110</v>
      </c>
      <c r="CT9" s="11" t="s">
        <v>110</v>
      </c>
      <c r="CU9" s="11" t="s">
        <v>554</v>
      </c>
      <c r="CV9" s="11" t="s">
        <v>555</v>
      </c>
      <c r="CW9" s="11" t="s">
        <v>556</v>
      </c>
      <c r="CX9" s="11" t="s">
        <v>557</v>
      </c>
      <c r="CY9" s="11" t="s">
        <v>558</v>
      </c>
      <c r="CZ9" s="11" t="s">
        <v>559</v>
      </c>
      <c r="DA9" s="11" t="s">
        <v>81</v>
      </c>
      <c r="DB9" s="11" t="s">
        <v>81</v>
      </c>
      <c r="DC9" s="11" t="s">
        <v>543</v>
      </c>
      <c r="DD9" s="11" t="s">
        <v>560</v>
      </c>
      <c r="DE9" s="11" t="s">
        <v>561</v>
      </c>
      <c r="DF9" s="11" t="s">
        <v>562</v>
      </c>
      <c r="DG9" s="11" t="s">
        <v>563</v>
      </c>
      <c r="DH9" s="11" t="s">
        <v>564</v>
      </c>
      <c r="DI9" s="11" t="s">
        <v>565</v>
      </c>
      <c r="DJ9" s="11" t="s">
        <v>566</v>
      </c>
      <c r="DK9" s="11" t="s">
        <v>567</v>
      </c>
      <c r="DL9" s="11" t="s">
        <v>568</v>
      </c>
      <c r="DM9" s="11" t="s">
        <v>569</v>
      </c>
      <c r="DN9" s="11" t="s">
        <v>570</v>
      </c>
      <c r="DO9" s="11" t="s">
        <v>571</v>
      </c>
      <c r="DP9" s="11" t="s">
        <v>571</v>
      </c>
      <c r="DQ9" s="11" t="s">
        <v>571</v>
      </c>
      <c r="DR9" s="11" t="s">
        <v>571</v>
      </c>
      <c r="DS9" s="11" t="s">
        <v>572</v>
      </c>
      <c r="DT9" s="11" t="s">
        <v>573</v>
      </c>
      <c r="DU9" s="11" t="s">
        <v>574</v>
      </c>
      <c r="DV9" s="11" t="s">
        <v>575</v>
      </c>
      <c r="DW9" s="11" t="s">
        <v>576</v>
      </c>
      <c r="DX9" s="11" t="s">
        <v>231</v>
      </c>
      <c r="DY9" s="11" t="s">
        <v>231</v>
      </c>
      <c r="DZ9" s="11" t="s">
        <v>231</v>
      </c>
      <c r="EA9" s="11" t="s">
        <v>231</v>
      </c>
      <c r="EB9" s="11" t="s">
        <v>577</v>
      </c>
      <c r="EC9" s="11" t="s">
        <v>578</v>
      </c>
      <c r="ED9" s="11" t="s">
        <v>578</v>
      </c>
      <c r="EE9" s="11" t="s">
        <v>51</v>
      </c>
      <c r="EF9" s="11" t="s">
        <v>51</v>
      </c>
      <c r="EG9" s="11" t="s">
        <v>51</v>
      </c>
      <c r="EH9" s="11" t="s">
        <v>51</v>
      </c>
      <c r="EI9" s="11" t="s">
        <v>51</v>
      </c>
      <c r="EJ9" s="11" t="s">
        <v>579</v>
      </c>
      <c r="EK9" s="11" t="s">
        <v>579</v>
      </c>
      <c r="EL9" s="11" t="s">
        <v>580</v>
      </c>
      <c r="EM9" s="11" t="s">
        <v>580</v>
      </c>
      <c r="EN9" s="11" t="s">
        <v>580</v>
      </c>
      <c r="EO9" s="11" t="s">
        <v>580</v>
      </c>
      <c r="EP9" s="11" t="s">
        <v>581</v>
      </c>
      <c r="EQ9" s="11" t="s">
        <v>582</v>
      </c>
      <c r="ER9" s="11" t="s">
        <v>583</v>
      </c>
      <c r="ES9" s="11" t="s">
        <v>87</v>
      </c>
      <c r="ET9" s="11" t="s">
        <v>87</v>
      </c>
      <c r="EU9" s="11" t="s">
        <v>87</v>
      </c>
      <c r="EV9" s="11" t="s">
        <v>87</v>
      </c>
      <c r="EW9" s="11" t="s">
        <v>87</v>
      </c>
      <c r="EX9" s="11" t="s">
        <v>584</v>
      </c>
      <c r="EY9" s="11" t="s">
        <v>585</v>
      </c>
      <c r="EZ9" s="11" t="s">
        <v>585</v>
      </c>
      <c r="FA9" s="11" t="s">
        <v>586</v>
      </c>
      <c r="FB9" s="11" t="s">
        <v>587</v>
      </c>
      <c r="FC9" s="11" t="s">
        <v>587</v>
      </c>
      <c r="FD9" s="11" t="s">
        <v>588</v>
      </c>
      <c r="FE9" s="11" t="s">
        <v>131</v>
      </c>
      <c r="FF9" s="11" t="s">
        <v>141</v>
      </c>
      <c r="FG9" s="11" t="s">
        <v>589</v>
      </c>
      <c r="FH9" s="11" t="s">
        <v>589</v>
      </c>
      <c r="FI9" s="195"/>
      <c r="FJ9" s="1"/>
      <c r="FK9" s="12" t="s">
        <v>590</v>
      </c>
      <c r="FL9" s="12" t="s">
        <v>591</v>
      </c>
      <c r="FM9" s="12" t="s">
        <v>592</v>
      </c>
      <c r="FN9" s="12" t="s">
        <v>593</v>
      </c>
      <c r="FO9" s="12" t="s">
        <v>594</v>
      </c>
      <c r="FP9" s="12" t="s">
        <v>595</v>
      </c>
      <c r="FQ9" s="12" t="s">
        <v>585</v>
      </c>
      <c r="FR9" s="12" t="s">
        <v>585</v>
      </c>
      <c r="FS9" s="198"/>
    </row>
    <row r="10" spans="1:175" ht="40.049999999999997" customHeight="1" x14ac:dyDescent="0.3">
      <c r="A10" s="195"/>
      <c r="B10" s="195"/>
      <c r="C10" s="9" t="s">
        <v>596</v>
      </c>
      <c r="D10" s="9" t="s">
        <v>597</v>
      </c>
      <c r="E10" s="9" t="s">
        <v>245</v>
      </c>
      <c r="F10" s="9" t="s">
        <v>598</v>
      </c>
      <c r="G10" s="9" t="s">
        <v>599</v>
      </c>
      <c r="H10" s="9" t="s">
        <v>600</v>
      </c>
      <c r="I10" s="9" t="s">
        <v>601</v>
      </c>
      <c r="J10" s="9" t="s">
        <v>602</v>
      </c>
      <c r="K10" s="9" t="s">
        <v>603</v>
      </c>
      <c r="L10" s="9" t="s">
        <v>604</v>
      </c>
      <c r="M10" s="9" t="s">
        <v>605</v>
      </c>
      <c r="N10" s="9" t="s">
        <v>606</v>
      </c>
      <c r="O10" s="9" t="s">
        <v>607</v>
      </c>
      <c r="P10" s="9" t="s">
        <v>608</v>
      </c>
      <c r="Q10" s="9" t="s">
        <v>609</v>
      </c>
      <c r="R10" s="9" t="s">
        <v>610</v>
      </c>
      <c r="S10" s="9" t="s">
        <v>611</v>
      </c>
      <c r="T10" s="9" t="s">
        <v>612</v>
      </c>
      <c r="U10" s="9" t="s">
        <v>613</v>
      </c>
      <c r="V10" s="9" t="s">
        <v>614</v>
      </c>
      <c r="W10" s="9" t="s">
        <v>615</v>
      </c>
      <c r="X10" s="9" t="s">
        <v>616</v>
      </c>
      <c r="Y10" s="9" t="s">
        <v>617</v>
      </c>
      <c r="Z10" s="9" t="s">
        <v>237</v>
      </c>
      <c r="AA10" s="9" t="s">
        <v>619</v>
      </c>
      <c r="AB10" s="9" t="s">
        <v>620</v>
      </c>
      <c r="AC10" s="9" t="s">
        <v>621</v>
      </c>
      <c r="AD10" s="9" t="s">
        <v>226</v>
      </c>
      <c r="AE10" s="9" t="s">
        <v>622</v>
      </c>
      <c r="AF10" s="9" t="s">
        <v>623</v>
      </c>
      <c r="AG10" s="9" t="s">
        <v>624</v>
      </c>
      <c r="AH10" s="9" t="s">
        <v>625</v>
      </c>
      <c r="AI10" s="9" t="s">
        <v>626</v>
      </c>
      <c r="AJ10" s="9" t="s">
        <v>627</v>
      </c>
      <c r="AK10" s="9" t="s">
        <v>628</v>
      </c>
      <c r="AL10" s="9" t="s">
        <v>629</v>
      </c>
      <c r="AM10" s="9" t="s">
        <v>630</v>
      </c>
      <c r="AN10" s="9" t="s">
        <v>631</v>
      </c>
      <c r="AO10" s="9" t="s">
        <v>546</v>
      </c>
      <c r="AP10" s="9" t="s">
        <v>632</v>
      </c>
      <c r="AQ10" s="9" t="s">
        <v>633</v>
      </c>
      <c r="AR10" s="9" t="s">
        <v>634</v>
      </c>
      <c r="AS10" s="9" t="s">
        <v>635</v>
      </c>
      <c r="AT10" s="9" t="s">
        <v>636</v>
      </c>
      <c r="AU10" s="9" t="s">
        <v>637</v>
      </c>
      <c r="AV10" s="9" t="s">
        <v>638</v>
      </c>
      <c r="AW10" s="9" t="s">
        <v>639</v>
      </c>
      <c r="AX10" s="9" t="s">
        <v>640</v>
      </c>
      <c r="AY10" s="9" t="s">
        <v>641</v>
      </c>
      <c r="AZ10" s="9" t="s">
        <v>448</v>
      </c>
      <c r="BA10" s="9" t="s">
        <v>446</v>
      </c>
      <c r="BB10" s="9" t="s">
        <v>642</v>
      </c>
      <c r="BC10" s="9" t="s">
        <v>643</v>
      </c>
      <c r="BD10" s="9" t="s">
        <v>644</v>
      </c>
      <c r="BE10" s="9" t="s">
        <v>444</v>
      </c>
      <c r="BF10" s="9" t="s">
        <v>645</v>
      </c>
      <c r="BG10" s="9" t="s">
        <v>646</v>
      </c>
      <c r="BH10" s="9" t="s">
        <v>255</v>
      </c>
      <c r="BI10" s="9" t="s">
        <v>647</v>
      </c>
      <c r="BJ10" s="9" t="s">
        <v>648</v>
      </c>
      <c r="BK10" s="9" t="s">
        <v>649</v>
      </c>
      <c r="BL10" s="9" t="s">
        <v>650</v>
      </c>
      <c r="BM10" s="9" t="s">
        <v>651</v>
      </c>
      <c r="BN10" s="9" t="s">
        <v>652</v>
      </c>
      <c r="BO10" s="9" t="s">
        <v>285</v>
      </c>
      <c r="BP10" s="9" t="s">
        <v>653</v>
      </c>
      <c r="BQ10" s="9" t="s">
        <v>654</v>
      </c>
      <c r="BR10" s="9" t="s">
        <v>655</v>
      </c>
      <c r="BS10" s="9" t="s">
        <v>656</v>
      </c>
      <c r="BT10" s="9" t="s">
        <v>657</v>
      </c>
      <c r="BU10" s="9" t="s">
        <v>658</v>
      </c>
      <c r="BV10" s="9" t="s">
        <v>659</v>
      </c>
      <c r="BW10" s="9" t="s">
        <v>660</v>
      </c>
      <c r="BX10" s="9" t="s">
        <v>661</v>
      </c>
      <c r="BY10" s="9" t="s">
        <v>662</v>
      </c>
      <c r="BZ10" s="9" t="s">
        <v>663</v>
      </c>
      <c r="CA10" s="9" t="s">
        <v>664</v>
      </c>
      <c r="CB10" s="9" t="s">
        <v>308</v>
      </c>
      <c r="CC10" s="9" t="s">
        <v>665</v>
      </c>
      <c r="CD10" s="9" t="s">
        <v>666</v>
      </c>
      <c r="CE10" s="9" t="s">
        <v>667</v>
      </c>
      <c r="CF10" s="9" t="s">
        <v>668</v>
      </c>
      <c r="CG10" s="9" t="s">
        <v>669</v>
      </c>
      <c r="CH10" s="9" t="s">
        <v>670</v>
      </c>
      <c r="CI10" s="9" t="s">
        <v>671</v>
      </c>
      <c r="CJ10" s="9" t="s">
        <v>672</v>
      </c>
      <c r="CK10" s="9" t="s">
        <v>673</v>
      </c>
      <c r="CL10" s="9" t="s">
        <v>674</v>
      </c>
      <c r="CM10" s="9" t="s">
        <v>675</v>
      </c>
      <c r="CN10" s="9" t="s">
        <v>676</v>
      </c>
      <c r="CO10" s="9" t="s">
        <v>677</v>
      </c>
      <c r="CP10" s="9" t="s">
        <v>678</v>
      </c>
      <c r="CQ10" s="9" t="s">
        <v>679</v>
      </c>
      <c r="CR10" s="9" t="s">
        <v>680</v>
      </c>
      <c r="CS10" s="9" t="s">
        <v>681</v>
      </c>
      <c r="CT10" s="9" t="s">
        <v>682</v>
      </c>
      <c r="CU10" s="9" t="s">
        <v>683</v>
      </c>
      <c r="CV10" s="9" t="s">
        <v>684</v>
      </c>
      <c r="CW10" s="9" t="s">
        <v>685</v>
      </c>
      <c r="CX10" s="9" t="s">
        <v>686</v>
      </c>
      <c r="CY10" s="9" t="s">
        <v>687</v>
      </c>
      <c r="CZ10" s="9" t="s">
        <v>688</v>
      </c>
      <c r="DA10" s="9" t="s">
        <v>689</v>
      </c>
      <c r="DB10" s="9" t="s">
        <v>690</v>
      </c>
      <c r="DC10" s="9" t="s">
        <v>691</v>
      </c>
      <c r="DD10" s="9" t="s">
        <v>692</v>
      </c>
      <c r="DE10" s="9" t="s">
        <v>693</v>
      </c>
      <c r="DF10" s="9" t="s">
        <v>694</v>
      </c>
      <c r="DG10" s="9" t="s">
        <v>695</v>
      </c>
      <c r="DH10" s="9" t="s">
        <v>696</v>
      </c>
      <c r="DI10" s="9" t="s">
        <v>697</v>
      </c>
      <c r="DJ10" s="9" t="s">
        <v>698</v>
      </c>
      <c r="DK10" s="9" t="s">
        <v>699</v>
      </c>
      <c r="DL10" s="9" t="s">
        <v>700</v>
      </c>
      <c r="DM10" s="9" t="s">
        <v>701</v>
      </c>
      <c r="DN10" s="9" t="s">
        <v>702</v>
      </c>
      <c r="DO10" s="9" t="s">
        <v>703</v>
      </c>
      <c r="DP10" s="9" t="s">
        <v>704</v>
      </c>
      <c r="DQ10" s="9" t="s">
        <v>705</v>
      </c>
      <c r="DR10" s="9" t="s">
        <v>706</v>
      </c>
      <c r="DS10" s="9" t="s">
        <v>707</v>
      </c>
      <c r="DT10" s="9" t="s">
        <v>708</v>
      </c>
      <c r="DU10" s="9" t="s">
        <v>709</v>
      </c>
      <c r="DV10" s="9" t="s">
        <v>710</v>
      </c>
      <c r="DW10" s="9" t="s">
        <v>711</v>
      </c>
      <c r="DX10" s="9" t="s">
        <v>712</v>
      </c>
      <c r="DY10" s="9" t="s">
        <v>713</v>
      </c>
      <c r="DZ10" s="9" t="s">
        <v>714</v>
      </c>
      <c r="EA10" s="9" t="s">
        <v>715</v>
      </c>
      <c r="EB10" s="9" t="s">
        <v>716</v>
      </c>
      <c r="EC10" s="9" t="s">
        <v>717</v>
      </c>
      <c r="ED10" s="9" t="s">
        <v>718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732</v>
      </c>
      <c r="ES10" s="9" t="s">
        <v>362</v>
      </c>
      <c r="ET10" s="9" t="s">
        <v>733</v>
      </c>
      <c r="EU10" s="9" t="s">
        <v>734</v>
      </c>
      <c r="EV10" s="9" t="s">
        <v>735</v>
      </c>
      <c r="EW10" s="9" t="s">
        <v>736</v>
      </c>
      <c r="EX10" s="9" t="s">
        <v>737</v>
      </c>
      <c r="EY10" s="9" t="s">
        <v>738</v>
      </c>
      <c r="EZ10" s="9" t="s">
        <v>739</v>
      </c>
      <c r="FA10" s="9" t="s">
        <v>740</v>
      </c>
      <c r="FB10" s="9" t="s">
        <v>741</v>
      </c>
      <c r="FC10" s="9" t="s">
        <v>742</v>
      </c>
      <c r="FD10" s="9" t="s">
        <v>743</v>
      </c>
      <c r="FE10" s="9" t="s">
        <v>744</v>
      </c>
      <c r="FF10" s="9" t="s">
        <v>745</v>
      </c>
      <c r="FG10" s="9" t="s">
        <v>746</v>
      </c>
      <c r="FH10" s="9" t="s">
        <v>747</v>
      </c>
      <c r="FI10" s="195" t="s">
        <v>807</v>
      </c>
      <c r="FJ10" s="1"/>
      <c r="FK10" s="10" t="s">
        <v>749</v>
      </c>
      <c r="FL10" s="10" t="s">
        <v>750</v>
      </c>
      <c r="FM10" s="10" t="s">
        <v>751</v>
      </c>
      <c r="FN10" s="10" t="s">
        <v>752</v>
      </c>
      <c r="FO10" s="10" t="s">
        <v>753</v>
      </c>
      <c r="FP10" s="10" t="s">
        <v>754</v>
      </c>
      <c r="FQ10" s="10" t="s">
        <v>755</v>
      </c>
      <c r="FR10" s="10" t="s">
        <v>756</v>
      </c>
      <c r="FS10" s="198" t="s">
        <v>807</v>
      </c>
    </row>
    <row r="11" spans="1:175" ht="24" customHeight="1" x14ac:dyDescent="0.3">
      <c r="A11" s="13" t="s">
        <v>27</v>
      </c>
      <c r="B11" s="13" t="s">
        <v>757</v>
      </c>
      <c r="C11" s="14">
        <v>3.5</v>
      </c>
      <c r="D11" s="14">
        <v>17.600000000000001</v>
      </c>
      <c r="E11" s="14">
        <v>10.4</v>
      </c>
      <c r="F11" s="14"/>
      <c r="G11" s="14"/>
      <c r="H11" s="14">
        <v>-17.8</v>
      </c>
      <c r="I11" s="14">
        <v>-3</v>
      </c>
      <c r="J11" s="14">
        <v>4.3</v>
      </c>
      <c r="K11" s="14"/>
      <c r="L11" s="14">
        <v>-30.5</v>
      </c>
      <c r="M11" s="14">
        <v>-33.5</v>
      </c>
      <c r="N11" s="14">
        <v>-9.1</v>
      </c>
      <c r="O11" s="14">
        <v>37.4</v>
      </c>
      <c r="P11" s="14"/>
      <c r="Q11" s="14"/>
      <c r="R11" s="14">
        <v>35.9</v>
      </c>
      <c r="S11" s="14">
        <v>0</v>
      </c>
      <c r="T11" s="14"/>
      <c r="U11" s="14"/>
      <c r="V11" s="14"/>
      <c r="W11" s="14"/>
      <c r="X11" s="14">
        <v>5.7</v>
      </c>
      <c r="Y11" s="14">
        <v>1.9</v>
      </c>
      <c r="Z11" s="14"/>
      <c r="AA11" s="14">
        <v>-3.5</v>
      </c>
      <c r="AB11" s="14">
        <v>4.3</v>
      </c>
      <c r="AC11" s="14">
        <v>-0.7</v>
      </c>
      <c r="AD11" s="14"/>
      <c r="AE11" s="14"/>
      <c r="AF11" s="14"/>
      <c r="AG11" s="14"/>
      <c r="AH11" s="14">
        <v>-3.8</v>
      </c>
      <c r="AI11" s="14">
        <v>-6</v>
      </c>
      <c r="AJ11" s="14"/>
      <c r="AK11" s="14"/>
      <c r="AL11" s="14"/>
      <c r="AM11" s="14">
        <v>-1.2</v>
      </c>
      <c r="AN11" s="14">
        <v>0</v>
      </c>
      <c r="AO11" s="14">
        <v>1.8</v>
      </c>
      <c r="AP11" s="14">
        <v>15.4</v>
      </c>
      <c r="AQ11" s="14">
        <v>11.3</v>
      </c>
      <c r="AR11" s="14">
        <v>1.9</v>
      </c>
      <c r="AS11" s="14">
        <v>2.7</v>
      </c>
      <c r="AT11" s="14">
        <v>0.8</v>
      </c>
      <c r="AU11" s="14">
        <v>31.1</v>
      </c>
      <c r="AV11" s="14">
        <v>1.5</v>
      </c>
      <c r="AW11" s="14">
        <v>-41</v>
      </c>
      <c r="AX11" s="14">
        <v>-7.8</v>
      </c>
      <c r="AY11" s="14">
        <v>-1.6</v>
      </c>
      <c r="AZ11" s="14">
        <v>0.1</v>
      </c>
      <c r="BA11" s="14">
        <v>-4.5999999999999996</v>
      </c>
      <c r="BB11" s="14">
        <v>-2.8</v>
      </c>
      <c r="BC11" s="14">
        <v>0.9</v>
      </c>
      <c r="BD11" s="14">
        <v>0</v>
      </c>
      <c r="BE11" s="14">
        <v>-0.2</v>
      </c>
      <c r="BF11" s="14"/>
      <c r="BG11" s="14"/>
      <c r="BH11" s="14">
        <v>-3.3</v>
      </c>
      <c r="BI11" s="14"/>
      <c r="BJ11" s="14"/>
      <c r="BK11" s="14">
        <v>0</v>
      </c>
      <c r="BL11" s="14"/>
      <c r="BM11" s="14"/>
      <c r="BN11" s="14"/>
      <c r="BO11" s="14">
        <v>-7.1</v>
      </c>
      <c r="BP11" s="14">
        <v>-46.4</v>
      </c>
      <c r="BQ11" s="14">
        <v>-47.9</v>
      </c>
      <c r="BR11" s="14">
        <v>0</v>
      </c>
      <c r="BS11" s="14">
        <v>-11.5</v>
      </c>
      <c r="BT11" s="14"/>
      <c r="BU11" s="14"/>
      <c r="BV11" s="14"/>
      <c r="BW11" s="14"/>
      <c r="BX11" s="14"/>
      <c r="BY11" s="14"/>
      <c r="BZ11" s="14"/>
      <c r="CA11" s="14"/>
      <c r="CB11" s="14">
        <v>-0.4</v>
      </c>
      <c r="CC11" s="14">
        <v>21.3</v>
      </c>
      <c r="CD11" s="14">
        <v>14.2</v>
      </c>
      <c r="CE11" s="14">
        <v>-3.7</v>
      </c>
      <c r="CF11" s="14">
        <v>5.2</v>
      </c>
      <c r="CG11" s="14">
        <v>1.5</v>
      </c>
      <c r="CH11" s="14"/>
      <c r="CI11" s="14"/>
      <c r="CJ11" s="14"/>
      <c r="CK11" s="14">
        <v>4.8</v>
      </c>
      <c r="CL11" s="14">
        <v>6</v>
      </c>
      <c r="CM11" s="14">
        <v>-32.299999999999997</v>
      </c>
      <c r="CN11" s="14"/>
      <c r="CO11" s="14"/>
      <c r="CP11" s="14"/>
      <c r="CQ11" s="14"/>
      <c r="CR11" s="14"/>
      <c r="CS11" s="14">
        <v>-7.2</v>
      </c>
      <c r="CT11" s="14">
        <v>-8</v>
      </c>
      <c r="CU11" s="14"/>
      <c r="CV11" s="14">
        <v>-3.3</v>
      </c>
      <c r="CW11" s="14">
        <v>0</v>
      </c>
      <c r="CX11" s="14">
        <v>0</v>
      </c>
      <c r="CY11" s="14"/>
      <c r="CZ11" s="14">
        <v>1.1000000000000001</v>
      </c>
      <c r="DA11" s="14">
        <v>0</v>
      </c>
      <c r="DB11" s="14">
        <v>-0.9</v>
      </c>
      <c r="DC11" s="14"/>
      <c r="DD11" s="14">
        <v>0</v>
      </c>
      <c r="DE11" s="14">
        <v>0.6</v>
      </c>
      <c r="DF11" s="14">
        <v>0.1</v>
      </c>
      <c r="DG11" s="14">
        <v>0.6</v>
      </c>
      <c r="DH11" s="14">
        <v>0.1</v>
      </c>
      <c r="DI11" s="14">
        <v>0.6</v>
      </c>
      <c r="DJ11" s="14"/>
      <c r="DK11" s="14">
        <v>0</v>
      </c>
      <c r="DL11" s="14">
        <v>0</v>
      </c>
      <c r="DM11" s="14">
        <v>0.7</v>
      </c>
      <c r="DN11" s="14">
        <v>11</v>
      </c>
      <c r="DO11" s="14">
        <v>2.1</v>
      </c>
      <c r="DP11" s="14">
        <v>0.3</v>
      </c>
      <c r="DQ11" s="14">
        <v>0.7</v>
      </c>
      <c r="DR11" s="14">
        <v>1.2</v>
      </c>
      <c r="DS11" s="14">
        <v>0</v>
      </c>
      <c r="DT11" s="14">
        <v>0</v>
      </c>
      <c r="DU11" s="14">
        <v>0.6</v>
      </c>
      <c r="DV11" s="14">
        <v>0.4</v>
      </c>
      <c r="DW11" s="14"/>
      <c r="DX11" s="14">
        <v>-2.7</v>
      </c>
      <c r="DY11" s="14">
        <v>0.2</v>
      </c>
      <c r="DZ11" s="14">
        <v>0.5</v>
      </c>
      <c r="EA11" s="14">
        <v>-0.7</v>
      </c>
      <c r="EB11" s="14">
        <v>0.9</v>
      </c>
      <c r="EC11" s="14">
        <v>0.8</v>
      </c>
      <c r="ED11" s="14">
        <v>4</v>
      </c>
      <c r="EE11" s="14">
        <v>0</v>
      </c>
      <c r="EF11" s="14">
        <v>-10</v>
      </c>
      <c r="EG11" s="14">
        <v>-10.6</v>
      </c>
      <c r="EH11" s="14"/>
      <c r="EI11" s="14">
        <v>0</v>
      </c>
      <c r="EJ11" s="14">
        <v>1.1000000000000001</v>
      </c>
      <c r="EK11" s="14">
        <v>0.2</v>
      </c>
      <c r="EL11" s="14">
        <v>1.5</v>
      </c>
      <c r="EM11" s="14">
        <v>0.2</v>
      </c>
      <c r="EN11" s="14">
        <v>0.2</v>
      </c>
      <c r="EO11" s="14">
        <v>0.2</v>
      </c>
      <c r="EP11" s="14">
        <v>0</v>
      </c>
      <c r="EQ11" s="14">
        <v>0</v>
      </c>
      <c r="ER11" s="14">
        <v>0</v>
      </c>
      <c r="ES11" s="14">
        <v>0</v>
      </c>
      <c r="ET11" s="14">
        <v>-0.2</v>
      </c>
      <c r="EU11" s="14">
        <v>8.3000000000000007</v>
      </c>
      <c r="EV11" s="14">
        <v>5.4</v>
      </c>
      <c r="EW11" s="14">
        <v>0</v>
      </c>
      <c r="EX11" s="14">
        <v>0</v>
      </c>
      <c r="EY11" s="14">
        <v>0.3</v>
      </c>
      <c r="EZ11" s="14">
        <v>1.2</v>
      </c>
      <c r="FA11" s="14">
        <v>2.6</v>
      </c>
      <c r="FB11" s="14">
        <v>11.14</v>
      </c>
      <c r="FC11" s="14">
        <v>2.94</v>
      </c>
      <c r="FD11" s="14">
        <v>3.6</v>
      </c>
      <c r="FE11" s="14"/>
      <c r="FF11" s="14">
        <v>3.5</v>
      </c>
      <c r="FG11" s="14"/>
      <c r="FH11" s="14"/>
      <c r="FI11" s="14">
        <v>-52.92</v>
      </c>
      <c r="FJ11" s="15"/>
      <c r="FK11" s="14">
        <v>1.8</v>
      </c>
      <c r="FL11" s="14">
        <v>-2.1999999999999999E-2</v>
      </c>
      <c r="FM11" s="14"/>
      <c r="FN11" s="14">
        <v>1.8</v>
      </c>
      <c r="FO11" s="14">
        <v>0.31507000000000002</v>
      </c>
      <c r="FP11" s="14">
        <v>0.33187</v>
      </c>
      <c r="FQ11" s="14">
        <v>-1</v>
      </c>
      <c r="FR11" s="14">
        <v>2.2999999999999998</v>
      </c>
      <c r="FS11" s="14">
        <v>5.52494</v>
      </c>
    </row>
    <row r="12" spans="1:175" ht="24" customHeight="1" x14ac:dyDescent="0.3">
      <c r="A12" s="16" t="s">
        <v>27</v>
      </c>
      <c r="B12" s="16" t="s">
        <v>758</v>
      </c>
      <c r="C12" s="17">
        <v>3.7</v>
      </c>
      <c r="D12" s="17">
        <v>16.100000000000001</v>
      </c>
      <c r="E12" s="17">
        <v>10.4</v>
      </c>
      <c r="F12" s="17"/>
      <c r="G12" s="17"/>
      <c r="H12" s="17">
        <v>-14.7</v>
      </c>
      <c r="I12" s="17">
        <v>-0.3</v>
      </c>
      <c r="J12" s="17">
        <v>4.8</v>
      </c>
      <c r="K12" s="17"/>
      <c r="L12" s="17">
        <v>-31.8</v>
      </c>
      <c r="M12" s="17">
        <v>-34.4</v>
      </c>
      <c r="N12" s="17">
        <v>-4.3</v>
      </c>
      <c r="O12" s="17">
        <v>37.5</v>
      </c>
      <c r="P12" s="17"/>
      <c r="Q12" s="17"/>
      <c r="R12" s="17">
        <v>31.5</v>
      </c>
      <c r="S12" s="17">
        <v>0</v>
      </c>
      <c r="T12" s="17"/>
      <c r="U12" s="17"/>
      <c r="V12" s="17"/>
      <c r="W12" s="17"/>
      <c r="X12" s="17">
        <v>6.3</v>
      </c>
      <c r="Y12" s="17">
        <v>2.2000000000000002</v>
      </c>
      <c r="Z12" s="17"/>
      <c r="AA12" s="17">
        <v>-3.4</v>
      </c>
      <c r="AB12" s="17">
        <v>4.2</v>
      </c>
      <c r="AC12" s="17">
        <v>-1.1000000000000001</v>
      </c>
      <c r="AD12" s="17"/>
      <c r="AE12" s="17"/>
      <c r="AF12" s="17"/>
      <c r="AG12" s="17"/>
      <c r="AH12" s="17">
        <v>-4.8</v>
      </c>
      <c r="AI12" s="17">
        <v>-11.7</v>
      </c>
      <c r="AJ12" s="17"/>
      <c r="AK12" s="17"/>
      <c r="AL12" s="17"/>
      <c r="AM12" s="17">
        <v>-1.3</v>
      </c>
      <c r="AN12" s="17">
        <v>0</v>
      </c>
      <c r="AO12" s="17">
        <v>1.8</v>
      </c>
      <c r="AP12" s="17">
        <v>14</v>
      </c>
      <c r="AQ12" s="17">
        <v>10.199999999999999</v>
      </c>
      <c r="AR12" s="17">
        <v>1.7</v>
      </c>
      <c r="AS12" s="17">
        <v>2.7</v>
      </c>
      <c r="AT12" s="17">
        <v>0.3</v>
      </c>
      <c r="AU12" s="17">
        <v>30.3</v>
      </c>
      <c r="AV12" s="17">
        <v>1.2</v>
      </c>
      <c r="AW12" s="17">
        <v>-41.4</v>
      </c>
      <c r="AX12" s="17">
        <v>-9.3000000000000007</v>
      </c>
      <c r="AY12" s="17">
        <v>-1.5</v>
      </c>
      <c r="AZ12" s="17">
        <v>0.1</v>
      </c>
      <c r="BA12" s="17">
        <v>-6</v>
      </c>
      <c r="BB12" s="17">
        <v>-3.8</v>
      </c>
      <c r="BC12" s="17">
        <v>1</v>
      </c>
      <c r="BD12" s="17">
        <v>0</v>
      </c>
      <c r="BE12" s="17">
        <v>-3.8</v>
      </c>
      <c r="BF12" s="17"/>
      <c r="BG12" s="17"/>
      <c r="BH12" s="17">
        <v>-3.6</v>
      </c>
      <c r="BI12" s="17"/>
      <c r="BJ12" s="17"/>
      <c r="BK12" s="17">
        <v>0</v>
      </c>
      <c r="BL12" s="17"/>
      <c r="BM12" s="17"/>
      <c r="BN12" s="17"/>
      <c r="BO12" s="17">
        <v>-4.9000000000000004</v>
      </c>
      <c r="BP12" s="17">
        <v>-47.5</v>
      </c>
      <c r="BQ12" s="17">
        <v>-48.9</v>
      </c>
      <c r="BR12" s="17">
        <v>0</v>
      </c>
      <c r="BS12" s="17">
        <v>-12.8</v>
      </c>
      <c r="BT12" s="17"/>
      <c r="BU12" s="17"/>
      <c r="BV12" s="17"/>
      <c r="BW12" s="17"/>
      <c r="BX12" s="17"/>
      <c r="BY12" s="17"/>
      <c r="BZ12" s="17"/>
      <c r="CA12" s="17"/>
      <c r="CB12" s="17">
        <v>-0.4</v>
      </c>
      <c r="CC12" s="17">
        <v>21.4</v>
      </c>
      <c r="CD12" s="17">
        <v>14.7</v>
      </c>
      <c r="CE12" s="17">
        <v>-2.9</v>
      </c>
      <c r="CF12" s="17">
        <v>3.8</v>
      </c>
      <c r="CG12" s="17">
        <v>-0.2</v>
      </c>
      <c r="CH12" s="17"/>
      <c r="CI12" s="17"/>
      <c r="CJ12" s="17"/>
      <c r="CK12" s="17">
        <v>2.9</v>
      </c>
      <c r="CL12" s="17">
        <v>4.0999999999999996</v>
      </c>
      <c r="CM12" s="17">
        <v>-35.299999999999997</v>
      </c>
      <c r="CN12" s="17"/>
      <c r="CO12" s="17"/>
      <c r="CP12" s="17"/>
      <c r="CQ12" s="17"/>
      <c r="CR12" s="17"/>
      <c r="CS12" s="17">
        <v>-0.6</v>
      </c>
      <c r="CT12" s="17">
        <v>-6</v>
      </c>
      <c r="CU12" s="17"/>
      <c r="CV12" s="17">
        <v>-3.3</v>
      </c>
      <c r="CW12" s="17">
        <v>0</v>
      </c>
      <c r="CX12" s="17">
        <v>0</v>
      </c>
      <c r="CY12" s="17"/>
      <c r="CZ12" s="17">
        <v>1.1000000000000001</v>
      </c>
      <c r="DA12" s="17">
        <v>-0.1</v>
      </c>
      <c r="DB12" s="17">
        <v>-0.8</v>
      </c>
      <c r="DC12" s="17"/>
      <c r="DD12" s="17">
        <v>0</v>
      </c>
      <c r="DE12" s="17">
        <v>0.7</v>
      </c>
      <c r="DF12" s="17">
        <v>0.1</v>
      </c>
      <c r="DG12" s="17">
        <v>-0.6</v>
      </c>
      <c r="DH12" s="17">
        <v>0.1</v>
      </c>
      <c r="DI12" s="17">
        <v>0.5</v>
      </c>
      <c r="DJ12" s="17"/>
      <c r="DK12" s="17">
        <v>0</v>
      </c>
      <c r="DL12" s="17">
        <v>0</v>
      </c>
      <c r="DM12" s="17">
        <v>0.6</v>
      </c>
      <c r="DN12" s="17">
        <v>11</v>
      </c>
      <c r="DO12" s="17">
        <v>2.1</v>
      </c>
      <c r="DP12" s="17">
        <v>0.3</v>
      </c>
      <c r="DQ12" s="17">
        <v>0.7</v>
      </c>
      <c r="DR12" s="17">
        <v>1.2</v>
      </c>
      <c r="DS12" s="17">
        <v>0</v>
      </c>
      <c r="DT12" s="17">
        <v>0.1</v>
      </c>
      <c r="DU12" s="17">
        <v>0.6</v>
      </c>
      <c r="DV12" s="17">
        <v>0.4</v>
      </c>
      <c r="DW12" s="17"/>
      <c r="DX12" s="17">
        <v>-2.8</v>
      </c>
      <c r="DY12" s="17">
        <v>0.1</v>
      </c>
      <c r="DZ12" s="17">
        <v>-0.3</v>
      </c>
      <c r="EA12" s="17">
        <v>-0.7</v>
      </c>
      <c r="EB12" s="17">
        <v>0.9</v>
      </c>
      <c r="EC12" s="17">
        <v>0.8</v>
      </c>
      <c r="ED12" s="17">
        <v>4</v>
      </c>
      <c r="EE12" s="17">
        <v>0</v>
      </c>
      <c r="EF12" s="17">
        <v>-9.6</v>
      </c>
      <c r="EG12" s="17">
        <v>-9.5</v>
      </c>
      <c r="EH12" s="17"/>
      <c r="EI12" s="17">
        <v>0</v>
      </c>
      <c r="EJ12" s="17">
        <v>1.1000000000000001</v>
      </c>
      <c r="EK12" s="17">
        <v>0.2</v>
      </c>
      <c r="EL12" s="17">
        <v>1.5</v>
      </c>
      <c r="EM12" s="17">
        <v>0.2</v>
      </c>
      <c r="EN12" s="17">
        <v>0.2</v>
      </c>
      <c r="EO12" s="17">
        <v>0.2</v>
      </c>
      <c r="EP12" s="17">
        <v>0</v>
      </c>
      <c r="EQ12" s="17">
        <v>0</v>
      </c>
      <c r="ER12" s="17">
        <v>0</v>
      </c>
      <c r="ES12" s="17">
        <v>0</v>
      </c>
      <c r="ET12" s="17">
        <v>-0.2</v>
      </c>
      <c r="EU12" s="17">
        <v>6.6</v>
      </c>
      <c r="EV12" s="17">
        <v>4.9000000000000004</v>
      </c>
      <c r="EW12" s="17">
        <v>0</v>
      </c>
      <c r="EX12" s="17">
        <v>0</v>
      </c>
      <c r="EY12" s="17">
        <v>0.4</v>
      </c>
      <c r="EZ12" s="17">
        <v>1.2</v>
      </c>
      <c r="FA12" s="17">
        <v>2.5</v>
      </c>
      <c r="FB12" s="17">
        <v>11.12</v>
      </c>
      <c r="FC12" s="17">
        <v>2.82</v>
      </c>
      <c r="FD12" s="17">
        <v>4</v>
      </c>
      <c r="FE12" s="17"/>
      <c r="FF12" s="17">
        <v>2.7</v>
      </c>
      <c r="FG12" s="17"/>
      <c r="FH12" s="17"/>
      <c r="FI12" s="17">
        <v>-72.760000000000005</v>
      </c>
      <c r="FJ12" s="15"/>
      <c r="FK12" s="17">
        <v>1.8</v>
      </c>
      <c r="FL12" s="17">
        <v>-0.106</v>
      </c>
      <c r="FM12" s="17"/>
      <c r="FN12" s="17">
        <v>1.7</v>
      </c>
      <c r="FO12" s="17">
        <v>0.31061</v>
      </c>
      <c r="FP12" s="17">
        <v>0.33093</v>
      </c>
      <c r="FQ12" s="17">
        <v>-0.7</v>
      </c>
      <c r="FR12" s="17">
        <v>2.4</v>
      </c>
      <c r="FS12" s="17">
        <v>5.7355400000000003</v>
      </c>
    </row>
    <row r="13" spans="1:175" ht="24" customHeight="1" x14ac:dyDescent="0.3">
      <c r="A13" s="16" t="s">
        <v>27</v>
      </c>
      <c r="B13" s="16" t="s">
        <v>759</v>
      </c>
      <c r="C13" s="17">
        <v>4.0999999999999996</v>
      </c>
      <c r="D13" s="17">
        <v>18.3</v>
      </c>
      <c r="E13" s="17">
        <v>10.7</v>
      </c>
      <c r="F13" s="17"/>
      <c r="G13" s="17"/>
      <c r="H13" s="17">
        <v>-14.6</v>
      </c>
      <c r="I13" s="17">
        <v>-4.3</v>
      </c>
      <c r="J13" s="17">
        <v>4.3</v>
      </c>
      <c r="K13" s="17"/>
      <c r="L13" s="17">
        <v>-36.5</v>
      </c>
      <c r="M13" s="17">
        <v>-34.700000000000003</v>
      </c>
      <c r="N13" s="17">
        <v>-5.0999999999999996</v>
      </c>
      <c r="O13" s="17">
        <v>28.6</v>
      </c>
      <c r="P13" s="17"/>
      <c r="Q13" s="17"/>
      <c r="R13" s="17">
        <v>28.5</v>
      </c>
      <c r="S13" s="17">
        <v>0.2</v>
      </c>
      <c r="T13" s="17"/>
      <c r="U13" s="17"/>
      <c r="V13" s="17"/>
      <c r="W13" s="17"/>
      <c r="X13" s="17">
        <v>5.0999999999999996</v>
      </c>
      <c r="Y13" s="17">
        <v>1.9</v>
      </c>
      <c r="Z13" s="17"/>
      <c r="AA13" s="17">
        <v>-3.4</v>
      </c>
      <c r="AB13" s="17">
        <v>4.5</v>
      </c>
      <c r="AC13" s="17">
        <v>-0.9</v>
      </c>
      <c r="AD13" s="17"/>
      <c r="AE13" s="17"/>
      <c r="AF13" s="17"/>
      <c r="AG13" s="17"/>
      <c r="AH13" s="17">
        <v>-3.5</v>
      </c>
      <c r="AI13" s="17">
        <v>-8.3000000000000007</v>
      </c>
      <c r="AJ13" s="17"/>
      <c r="AK13" s="17"/>
      <c r="AL13" s="17"/>
      <c r="AM13" s="17">
        <v>-1.3</v>
      </c>
      <c r="AN13" s="17">
        <v>0</v>
      </c>
      <c r="AO13" s="17">
        <v>1.1000000000000001</v>
      </c>
      <c r="AP13" s="17">
        <v>13.9</v>
      </c>
      <c r="AQ13" s="17">
        <v>9.4</v>
      </c>
      <c r="AR13" s="17">
        <v>2</v>
      </c>
      <c r="AS13" s="17">
        <v>2.7</v>
      </c>
      <c r="AT13" s="17">
        <v>0.9</v>
      </c>
      <c r="AU13" s="17">
        <v>29</v>
      </c>
      <c r="AV13" s="17">
        <v>-2.6</v>
      </c>
      <c r="AW13" s="17">
        <v>-45.2</v>
      </c>
      <c r="AX13" s="17">
        <v>-12</v>
      </c>
      <c r="AY13" s="17">
        <v>-1.7</v>
      </c>
      <c r="AZ13" s="17">
        <v>0</v>
      </c>
      <c r="BA13" s="17">
        <v>-4.7</v>
      </c>
      <c r="BB13" s="17">
        <v>-2.8</v>
      </c>
      <c r="BC13" s="17">
        <v>1</v>
      </c>
      <c r="BD13" s="17">
        <v>0</v>
      </c>
      <c r="BE13" s="17">
        <v>0.4</v>
      </c>
      <c r="BF13" s="17"/>
      <c r="BG13" s="17"/>
      <c r="BH13" s="17">
        <v>-4.8</v>
      </c>
      <c r="BI13" s="17"/>
      <c r="BJ13" s="17"/>
      <c r="BK13" s="17">
        <v>0</v>
      </c>
      <c r="BL13" s="17"/>
      <c r="BM13" s="17"/>
      <c r="BN13" s="17"/>
      <c r="BO13" s="17">
        <v>-7</v>
      </c>
      <c r="BP13" s="17">
        <v>-50.1</v>
      </c>
      <c r="BQ13" s="17">
        <v>-51.6</v>
      </c>
      <c r="BR13" s="17">
        <v>0</v>
      </c>
      <c r="BS13" s="17">
        <v>-15.5</v>
      </c>
      <c r="BT13" s="17"/>
      <c r="BU13" s="17"/>
      <c r="BV13" s="17"/>
      <c r="BW13" s="17"/>
      <c r="BX13" s="17"/>
      <c r="BY13" s="17"/>
      <c r="BZ13" s="17"/>
      <c r="CA13" s="17"/>
      <c r="CB13" s="17">
        <v>-0.4</v>
      </c>
      <c r="CC13" s="17">
        <v>21.1</v>
      </c>
      <c r="CD13" s="17">
        <v>14.2</v>
      </c>
      <c r="CE13" s="17">
        <v>-3.1</v>
      </c>
      <c r="CF13" s="17">
        <v>3.7</v>
      </c>
      <c r="CG13" s="17">
        <v>-0.3</v>
      </c>
      <c r="CH13" s="17"/>
      <c r="CI13" s="17"/>
      <c r="CJ13" s="17"/>
      <c r="CK13" s="17">
        <v>-1.5</v>
      </c>
      <c r="CL13" s="17">
        <v>-0.1</v>
      </c>
      <c r="CM13" s="17">
        <v>-41.5</v>
      </c>
      <c r="CN13" s="17"/>
      <c r="CO13" s="17"/>
      <c r="CP13" s="17"/>
      <c r="CQ13" s="17"/>
      <c r="CR13" s="17"/>
      <c r="CS13" s="17">
        <v>-3</v>
      </c>
      <c r="CT13" s="17">
        <v>-7.3</v>
      </c>
      <c r="CU13" s="17"/>
      <c r="CV13" s="17">
        <v>-3.2</v>
      </c>
      <c r="CW13" s="17">
        <v>0</v>
      </c>
      <c r="CX13" s="17">
        <v>0</v>
      </c>
      <c r="CY13" s="17"/>
      <c r="CZ13" s="17">
        <v>1.1000000000000001</v>
      </c>
      <c r="DA13" s="17">
        <v>0</v>
      </c>
      <c r="DB13" s="17">
        <v>-0.8</v>
      </c>
      <c r="DC13" s="17"/>
      <c r="DD13" s="17">
        <v>0</v>
      </c>
      <c r="DE13" s="17">
        <v>0.8</v>
      </c>
      <c r="DF13" s="17">
        <v>0.1</v>
      </c>
      <c r="DG13" s="17">
        <v>-0.6</v>
      </c>
      <c r="DH13" s="17">
        <v>0.5</v>
      </c>
      <c r="DI13" s="17">
        <v>0.6</v>
      </c>
      <c r="DJ13" s="17"/>
      <c r="DK13" s="17">
        <v>0</v>
      </c>
      <c r="DL13" s="17">
        <v>0</v>
      </c>
      <c r="DM13" s="17">
        <v>0.4</v>
      </c>
      <c r="DN13" s="17">
        <v>10.199999999999999</v>
      </c>
      <c r="DO13" s="17">
        <v>2.1</v>
      </c>
      <c r="DP13" s="17">
        <v>0.3</v>
      </c>
      <c r="DQ13" s="17">
        <v>0.7</v>
      </c>
      <c r="DR13" s="17">
        <v>1.2</v>
      </c>
      <c r="DS13" s="17">
        <v>0</v>
      </c>
      <c r="DT13" s="17">
        <v>0</v>
      </c>
      <c r="DU13" s="17">
        <v>0.6</v>
      </c>
      <c r="DV13" s="17">
        <v>0.4</v>
      </c>
      <c r="DW13" s="17"/>
      <c r="DX13" s="17">
        <v>-2.8</v>
      </c>
      <c r="DY13" s="17">
        <v>0</v>
      </c>
      <c r="DZ13" s="17">
        <v>-0.3</v>
      </c>
      <c r="EA13" s="17">
        <v>-0.7</v>
      </c>
      <c r="EB13" s="17">
        <v>0.8</v>
      </c>
      <c r="EC13" s="17">
        <v>0.8</v>
      </c>
      <c r="ED13" s="17">
        <v>4</v>
      </c>
      <c r="EE13" s="17">
        <v>0</v>
      </c>
      <c r="EF13" s="17">
        <v>-8.8000000000000007</v>
      </c>
      <c r="EG13" s="17">
        <v>-10</v>
      </c>
      <c r="EH13" s="17"/>
      <c r="EI13" s="17">
        <v>0</v>
      </c>
      <c r="EJ13" s="17">
        <v>1.1000000000000001</v>
      </c>
      <c r="EK13" s="17">
        <v>0.2</v>
      </c>
      <c r="EL13" s="17">
        <v>1.5</v>
      </c>
      <c r="EM13" s="17">
        <v>0.2</v>
      </c>
      <c r="EN13" s="17">
        <v>0.2</v>
      </c>
      <c r="EO13" s="17">
        <v>0.2</v>
      </c>
      <c r="EP13" s="17">
        <v>0</v>
      </c>
      <c r="EQ13" s="17">
        <v>0</v>
      </c>
      <c r="ER13" s="17">
        <v>0</v>
      </c>
      <c r="ES13" s="17">
        <v>0</v>
      </c>
      <c r="ET13" s="17">
        <v>-0.2</v>
      </c>
      <c r="EU13" s="17">
        <v>4.8</v>
      </c>
      <c r="EV13" s="17">
        <v>4.3</v>
      </c>
      <c r="EW13" s="17">
        <v>0</v>
      </c>
      <c r="EX13" s="17">
        <v>0</v>
      </c>
      <c r="EY13" s="17">
        <v>0.4</v>
      </c>
      <c r="EZ13" s="17">
        <v>1</v>
      </c>
      <c r="FA13" s="17">
        <v>2.5</v>
      </c>
      <c r="FB13" s="17">
        <v>10.71</v>
      </c>
      <c r="FC13" s="17">
        <v>2.37</v>
      </c>
      <c r="FD13" s="17">
        <v>1.5</v>
      </c>
      <c r="FE13" s="17"/>
      <c r="FF13" s="17">
        <v>2.8</v>
      </c>
      <c r="FG13" s="17"/>
      <c r="FH13" s="17"/>
      <c r="FI13" s="17">
        <v>-131.22</v>
      </c>
      <c r="FJ13" s="15"/>
      <c r="FK13" s="17">
        <v>1.6</v>
      </c>
      <c r="FL13" s="17">
        <v>-0.23799999999999999</v>
      </c>
      <c r="FM13" s="17"/>
      <c r="FN13" s="17">
        <v>1.7</v>
      </c>
      <c r="FO13" s="17">
        <v>0.30370999999999998</v>
      </c>
      <c r="FP13" s="17">
        <v>0.32374999999999998</v>
      </c>
      <c r="FQ13" s="17">
        <v>-1</v>
      </c>
      <c r="FR13" s="17">
        <v>2.2999999999999998</v>
      </c>
      <c r="FS13" s="17">
        <v>4.9894600000000002</v>
      </c>
    </row>
    <row r="14" spans="1:175" ht="24" customHeight="1" x14ac:dyDescent="0.3">
      <c r="A14" s="16" t="s">
        <v>27</v>
      </c>
      <c r="B14" s="16" t="s">
        <v>760</v>
      </c>
      <c r="C14" s="17">
        <v>3.8</v>
      </c>
      <c r="D14" s="17">
        <v>13.1</v>
      </c>
      <c r="E14" s="17">
        <v>9.8000000000000007</v>
      </c>
      <c r="F14" s="17"/>
      <c r="G14" s="17"/>
      <c r="H14" s="17">
        <v>-15.3</v>
      </c>
      <c r="I14" s="17">
        <v>-7.3</v>
      </c>
      <c r="J14" s="17">
        <v>3.8</v>
      </c>
      <c r="K14" s="17"/>
      <c r="L14" s="17">
        <v>-34.9</v>
      </c>
      <c r="M14" s="17">
        <v>-37</v>
      </c>
      <c r="N14" s="17">
        <v>-7.4</v>
      </c>
      <c r="O14" s="17">
        <v>33.5</v>
      </c>
      <c r="P14" s="17"/>
      <c r="Q14" s="17"/>
      <c r="R14" s="17">
        <v>24.7</v>
      </c>
      <c r="S14" s="17">
        <v>0</v>
      </c>
      <c r="T14" s="17"/>
      <c r="U14" s="17"/>
      <c r="V14" s="17"/>
      <c r="W14" s="17"/>
      <c r="X14" s="17">
        <v>4.9000000000000004</v>
      </c>
      <c r="Y14" s="17">
        <v>1.4</v>
      </c>
      <c r="Z14" s="17"/>
      <c r="AA14" s="17">
        <v>-3.4</v>
      </c>
      <c r="AB14" s="17">
        <v>4.5</v>
      </c>
      <c r="AC14" s="17">
        <v>-1.1000000000000001</v>
      </c>
      <c r="AD14" s="17"/>
      <c r="AE14" s="17"/>
      <c r="AF14" s="17"/>
      <c r="AG14" s="17"/>
      <c r="AH14" s="17">
        <v>-3.4</v>
      </c>
      <c r="AI14" s="17">
        <v>-13.1</v>
      </c>
      <c r="AJ14" s="17"/>
      <c r="AK14" s="17"/>
      <c r="AL14" s="17"/>
      <c r="AM14" s="17">
        <v>-1.5</v>
      </c>
      <c r="AN14" s="17">
        <v>0</v>
      </c>
      <c r="AO14" s="17">
        <v>1.1000000000000001</v>
      </c>
      <c r="AP14" s="17">
        <v>14.3</v>
      </c>
      <c r="AQ14" s="17">
        <v>9.6999999999999993</v>
      </c>
      <c r="AR14" s="17">
        <v>1.9</v>
      </c>
      <c r="AS14" s="17">
        <v>2.7</v>
      </c>
      <c r="AT14" s="17">
        <v>2.4</v>
      </c>
      <c r="AU14" s="17">
        <v>26.1</v>
      </c>
      <c r="AV14" s="17">
        <v>-3.8</v>
      </c>
      <c r="AW14" s="17">
        <v>-46.4</v>
      </c>
      <c r="AX14" s="17">
        <v>-13</v>
      </c>
      <c r="AY14" s="17">
        <v>-1.5</v>
      </c>
      <c r="AZ14" s="17">
        <v>0.1</v>
      </c>
      <c r="BA14" s="17">
        <v>-3</v>
      </c>
      <c r="BB14" s="17">
        <v>-3.1</v>
      </c>
      <c r="BC14" s="17">
        <v>1</v>
      </c>
      <c r="BD14" s="17">
        <v>0</v>
      </c>
      <c r="BE14" s="17">
        <v>0.1</v>
      </c>
      <c r="BF14" s="17"/>
      <c r="BG14" s="17"/>
      <c r="BH14" s="17">
        <v>-5.8</v>
      </c>
      <c r="BI14" s="17"/>
      <c r="BJ14" s="17"/>
      <c r="BK14" s="17">
        <v>0</v>
      </c>
      <c r="BL14" s="17"/>
      <c r="BM14" s="17"/>
      <c r="BN14" s="17"/>
      <c r="BO14" s="17">
        <v>2.4</v>
      </c>
      <c r="BP14" s="17">
        <v>-50.2</v>
      </c>
      <c r="BQ14" s="17">
        <v>-51.7</v>
      </c>
      <c r="BR14" s="17">
        <v>0</v>
      </c>
      <c r="BS14" s="17">
        <v>-15.5</v>
      </c>
      <c r="BT14" s="17"/>
      <c r="BU14" s="17"/>
      <c r="BV14" s="17"/>
      <c r="BW14" s="17"/>
      <c r="BX14" s="17"/>
      <c r="BY14" s="17"/>
      <c r="BZ14" s="17"/>
      <c r="CA14" s="17"/>
      <c r="CB14" s="17">
        <v>-0.5</v>
      </c>
      <c r="CC14" s="17">
        <v>21.3</v>
      </c>
      <c r="CD14" s="17">
        <v>14.5</v>
      </c>
      <c r="CE14" s="17">
        <v>-3</v>
      </c>
      <c r="CF14" s="17">
        <v>5.8</v>
      </c>
      <c r="CG14" s="17">
        <v>-0.1</v>
      </c>
      <c r="CH14" s="17"/>
      <c r="CI14" s="17"/>
      <c r="CJ14" s="17"/>
      <c r="CK14" s="17">
        <v>-2.6</v>
      </c>
      <c r="CL14" s="17">
        <v>-1.3</v>
      </c>
      <c r="CM14" s="17">
        <v>-43.1</v>
      </c>
      <c r="CN14" s="17"/>
      <c r="CO14" s="17"/>
      <c r="CP14" s="17"/>
      <c r="CQ14" s="17"/>
      <c r="CR14" s="17"/>
      <c r="CS14" s="17">
        <v>-10.5</v>
      </c>
      <c r="CT14" s="17">
        <v>-9.6999999999999993</v>
      </c>
      <c r="CU14" s="17"/>
      <c r="CV14" s="17">
        <v>-3.2</v>
      </c>
      <c r="CW14" s="17">
        <v>0</v>
      </c>
      <c r="CX14" s="17">
        <v>0</v>
      </c>
      <c r="CY14" s="17"/>
      <c r="CZ14" s="17">
        <v>1.1000000000000001</v>
      </c>
      <c r="DA14" s="17">
        <v>0</v>
      </c>
      <c r="DB14" s="17">
        <v>-0.8</v>
      </c>
      <c r="DC14" s="17"/>
      <c r="DD14" s="17">
        <v>0</v>
      </c>
      <c r="DE14" s="17">
        <v>0.9</v>
      </c>
      <c r="DF14" s="17">
        <v>0.1</v>
      </c>
      <c r="DG14" s="17">
        <v>-0.6</v>
      </c>
      <c r="DH14" s="17">
        <v>1.4</v>
      </c>
      <c r="DI14" s="17">
        <v>0.6</v>
      </c>
      <c r="DJ14" s="17"/>
      <c r="DK14" s="17">
        <v>0</v>
      </c>
      <c r="DL14" s="17">
        <v>0</v>
      </c>
      <c r="DM14" s="17">
        <v>0.6</v>
      </c>
      <c r="DN14" s="17">
        <v>10.5</v>
      </c>
      <c r="DO14" s="17">
        <v>2.1</v>
      </c>
      <c r="DP14" s="17">
        <v>0.3</v>
      </c>
      <c r="DQ14" s="17">
        <v>0.7</v>
      </c>
      <c r="DR14" s="17">
        <v>1.2</v>
      </c>
      <c r="DS14" s="17">
        <v>0</v>
      </c>
      <c r="DT14" s="17">
        <v>-0.1</v>
      </c>
      <c r="DU14" s="17">
        <v>0.6</v>
      </c>
      <c r="DV14" s="17">
        <v>0.4</v>
      </c>
      <c r="DW14" s="17"/>
      <c r="DX14" s="17">
        <v>-2.8</v>
      </c>
      <c r="DY14" s="17">
        <v>0.1</v>
      </c>
      <c r="DZ14" s="17">
        <v>-0.3</v>
      </c>
      <c r="EA14" s="17">
        <v>-0.8</v>
      </c>
      <c r="EB14" s="17">
        <v>0.7</v>
      </c>
      <c r="EC14" s="17">
        <v>0.8</v>
      </c>
      <c r="ED14" s="17">
        <v>4</v>
      </c>
      <c r="EE14" s="17">
        <v>0</v>
      </c>
      <c r="EF14" s="17">
        <v>-10.1</v>
      </c>
      <c r="EG14" s="17">
        <v>-11.9</v>
      </c>
      <c r="EH14" s="17"/>
      <c r="EI14" s="17">
        <v>0</v>
      </c>
      <c r="EJ14" s="17">
        <v>1.1000000000000001</v>
      </c>
      <c r="EK14" s="17">
        <v>0.2</v>
      </c>
      <c r="EL14" s="17">
        <v>1.5</v>
      </c>
      <c r="EM14" s="17">
        <v>0.2</v>
      </c>
      <c r="EN14" s="17">
        <v>0.2</v>
      </c>
      <c r="EO14" s="17">
        <v>0.2</v>
      </c>
      <c r="EP14" s="17">
        <v>0</v>
      </c>
      <c r="EQ14" s="17">
        <v>0</v>
      </c>
      <c r="ER14" s="17">
        <v>0</v>
      </c>
      <c r="ES14" s="17">
        <v>0</v>
      </c>
      <c r="ET14" s="17">
        <v>-0.2</v>
      </c>
      <c r="EU14" s="17">
        <v>3.9</v>
      </c>
      <c r="EV14" s="17">
        <v>2.8</v>
      </c>
      <c r="EW14" s="17">
        <v>0</v>
      </c>
      <c r="EX14" s="17">
        <v>0</v>
      </c>
      <c r="EY14" s="17">
        <v>0.4</v>
      </c>
      <c r="EZ14" s="17">
        <v>1</v>
      </c>
      <c r="FA14" s="17">
        <v>2.5</v>
      </c>
      <c r="FB14" s="17">
        <v>10.25</v>
      </c>
      <c r="FC14" s="17">
        <v>1.77</v>
      </c>
      <c r="FD14" s="17">
        <v>2</v>
      </c>
      <c r="FE14" s="17"/>
      <c r="FF14" s="17">
        <v>2.5</v>
      </c>
      <c r="FG14" s="17"/>
      <c r="FH14" s="17"/>
      <c r="FI14" s="17">
        <v>-160.47999999999999</v>
      </c>
      <c r="FJ14" s="15"/>
      <c r="FK14" s="17">
        <v>1.6</v>
      </c>
      <c r="FL14" s="17">
        <v>-8.9999999999999993E-3</v>
      </c>
      <c r="FM14" s="17"/>
      <c r="FN14" s="17">
        <v>1.9</v>
      </c>
      <c r="FO14" s="17">
        <v>0.30562</v>
      </c>
      <c r="FP14" s="17">
        <v>0.30828</v>
      </c>
      <c r="FQ14" s="17">
        <v>-1.1000000000000001</v>
      </c>
      <c r="FR14" s="17">
        <v>2.4</v>
      </c>
      <c r="FS14" s="17">
        <v>5.4048999999999996</v>
      </c>
    </row>
    <row r="15" spans="1:175" ht="24" customHeight="1" x14ac:dyDescent="0.3">
      <c r="A15" s="16" t="s">
        <v>27</v>
      </c>
      <c r="B15" s="16" t="s">
        <v>761</v>
      </c>
      <c r="C15" s="17">
        <v>3.6</v>
      </c>
      <c r="D15" s="17">
        <v>-1.2</v>
      </c>
      <c r="E15" s="17">
        <v>8.3000000000000007</v>
      </c>
      <c r="F15" s="17"/>
      <c r="G15" s="17"/>
      <c r="H15" s="17">
        <v>-14.8</v>
      </c>
      <c r="I15" s="17">
        <v>-11.1</v>
      </c>
      <c r="J15" s="17">
        <v>3.9</v>
      </c>
      <c r="K15" s="17"/>
      <c r="L15" s="17">
        <v>-45.7</v>
      </c>
      <c r="M15" s="17">
        <v>-48.1</v>
      </c>
      <c r="N15" s="17">
        <v>-18.2</v>
      </c>
      <c r="O15" s="17">
        <v>20.100000000000001</v>
      </c>
      <c r="P15" s="17"/>
      <c r="Q15" s="17"/>
      <c r="R15" s="17">
        <v>31.8</v>
      </c>
      <c r="S15" s="17">
        <v>0</v>
      </c>
      <c r="T15" s="17"/>
      <c r="U15" s="17"/>
      <c r="V15" s="17"/>
      <c r="W15" s="17"/>
      <c r="X15" s="17">
        <v>4.8</v>
      </c>
      <c r="Y15" s="17">
        <v>1.5</v>
      </c>
      <c r="Z15" s="17"/>
      <c r="AA15" s="17">
        <v>-3.4</v>
      </c>
      <c r="AB15" s="17">
        <v>4.5</v>
      </c>
      <c r="AC15" s="17">
        <v>-1.3</v>
      </c>
      <c r="AD15" s="17"/>
      <c r="AE15" s="17"/>
      <c r="AF15" s="17"/>
      <c r="AG15" s="17"/>
      <c r="AH15" s="17">
        <v>-4.9000000000000004</v>
      </c>
      <c r="AI15" s="17">
        <v>-14.4</v>
      </c>
      <c r="AJ15" s="17"/>
      <c r="AK15" s="17"/>
      <c r="AL15" s="17"/>
      <c r="AM15" s="17">
        <v>-1.4</v>
      </c>
      <c r="AN15" s="17">
        <v>0</v>
      </c>
      <c r="AO15" s="17">
        <v>1.5</v>
      </c>
      <c r="AP15" s="17">
        <v>14.1</v>
      </c>
      <c r="AQ15" s="17">
        <v>9.9</v>
      </c>
      <c r="AR15" s="17">
        <v>2.1</v>
      </c>
      <c r="AS15" s="17">
        <v>2.7</v>
      </c>
      <c r="AT15" s="17">
        <v>0.5</v>
      </c>
      <c r="AU15" s="17">
        <v>20.7</v>
      </c>
      <c r="AV15" s="17">
        <v>-8.5</v>
      </c>
      <c r="AW15" s="17">
        <v>-46.2</v>
      </c>
      <c r="AX15" s="17">
        <v>-13.2</v>
      </c>
      <c r="AY15" s="17">
        <v>-1.4</v>
      </c>
      <c r="AZ15" s="17">
        <v>0.1</v>
      </c>
      <c r="BA15" s="17">
        <v>-4.8</v>
      </c>
      <c r="BB15" s="17">
        <v>-3.3</v>
      </c>
      <c r="BC15" s="17">
        <v>1</v>
      </c>
      <c r="BD15" s="17">
        <v>0</v>
      </c>
      <c r="BE15" s="17">
        <v>-3.3</v>
      </c>
      <c r="BF15" s="17"/>
      <c r="BG15" s="17"/>
      <c r="BH15" s="17">
        <v>-6.8</v>
      </c>
      <c r="BI15" s="17"/>
      <c r="BJ15" s="17"/>
      <c r="BK15" s="17">
        <v>0</v>
      </c>
      <c r="BL15" s="17"/>
      <c r="BM15" s="17"/>
      <c r="BN15" s="17"/>
      <c r="BO15" s="17">
        <v>-9.1</v>
      </c>
      <c r="BP15" s="17">
        <v>-53.8</v>
      </c>
      <c r="BQ15" s="17">
        <v>-55.3</v>
      </c>
      <c r="BR15" s="17">
        <v>0</v>
      </c>
      <c r="BS15" s="17">
        <v>-19.100000000000001</v>
      </c>
      <c r="BT15" s="17"/>
      <c r="BU15" s="17"/>
      <c r="BV15" s="17"/>
      <c r="BW15" s="17"/>
      <c r="BX15" s="17"/>
      <c r="BY15" s="17"/>
      <c r="BZ15" s="17"/>
      <c r="CA15" s="17"/>
      <c r="CB15" s="17">
        <v>-0.5</v>
      </c>
      <c r="CC15" s="17">
        <v>21</v>
      </c>
      <c r="CD15" s="17">
        <v>14.6</v>
      </c>
      <c r="CE15" s="17">
        <v>-3.1</v>
      </c>
      <c r="CF15" s="17">
        <v>6.4</v>
      </c>
      <c r="CG15" s="17">
        <v>-0.3</v>
      </c>
      <c r="CH15" s="17"/>
      <c r="CI15" s="17"/>
      <c r="CJ15" s="17"/>
      <c r="CK15" s="17">
        <v>-6.6</v>
      </c>
      <c r="CL15" s="17">
        <v>-5.3</v>
      </c>
      <c r="CM15" s="17">
        <v>-49</v>
      </c>
      <c r="CN15" s="17"/>
      <c r="CO15" s="17"/>
      <c r="CP15" s="17"/>
      <c r="CQ15" s="17"/>
      <c r="CR15" s="17"/>
      <c r="CS15" s="17">
        <v>-16.7</v>
      </c>
      <c r="CT15" s="17">
        <v>-12.7</v>
      </c>
      <c r="CU15" s="17"/>
      <c r="CV15" s="17">
        <v>-3.2</v>
      </c>
      <c r="CW15" s="17">
        <v>0</v>
      </c>
      <c r="CX15" s="17">
        <v>0</v>
      </c>
      <c r="CY15" s="17"/>
      <c r="CZ15" s="17">
        <v>1.1000000000000001</v>
      </c>
      <c r="DA15" s="17">
        <v>0</v>
      </c>
      <c r="DB15" s="17">
        <v>-0.7</v>
      </c>
      <c r="DC15" s="17"/>
      <c r="DD15" s="17">
        <v>0</v>
      </c>
      <c r="DE15" s="17">
        <v>0.8</v>
      </c>
      <c r="DF15" s="17">
        <v>0.1</v>
      </c>
      <c r="DG15" s="17">
        <v>-0.5</v>
      </c>
      <c r="DH15" s="17">
        <v>1.4</v>
      </c>
      <c r="DI15" s="17">
        <v>0.6</v>
      </c>
      <c r="DJ15" s="17"/>
      <c r="DK15" s="17">
        <v>0</v>
      </c>
      <c r="DL15" s="17">
        <v>0</v>
      </c>
      <c r="DM15" s="17">
        <v>0.3</v>
      </c>
      <c r="DN15" s="17">
        <v>10</v>
      </c>
      <c r="DO15" s="17">
        <v>2.1</v>
      </c>
      <c r="DP15" s="17">
        <v>0.3</v>
      </c>
      <c r="DQ15" s="17">
        <v>0.7</v>
      </c>
      <c r="DR15" s="17">
        <v>1.2</v>
      </c>
      <c r="DS15" s="17">
        <v>0</v>
      </c>
      <c r="DT15" s="17">
        <v>-0.2</v>
      </c>
      <c r="DU15" s="17">
        <v>0.6</v>
      </c>
      <c r="DV15" s="17">
        <v>0.5</v>
      </c>
      <c r="DW15" s="17"/>
      <c r="DX15" s="17">
        <v>-3</v>
      </c>
      <c r="DY15" s="17">
        <v>0.1</v>
      </c>
      <c r="DZ15" s="17">
        <v>-0.4</v>
      </c>
      <c r="EA15" s="17">
        <v>-0.7</v>
      </c>
      <c r="EB15" s="17">
        <v>0.8</v>
      </c>
      <c r="EC15" s="17">
        <v>0.8</v>
      </c>
      <c r="ED15" s="17">
        <v>4</v>
      </c>
      <c r="EE15" s="17">
        <v>0</v>
      </c>
      <c r="EF15" s="17">
        <v>-13.3</v>
      </c>
      <c r="EG15" s="17">
        <v>-14.8</v>
      </c>
      <c r="EH15" s="17"/>
      <c r="EI15" s="17">
        <v>0</v>
      </c>
      <c r="EJ15" s="17">
        <v>1.1000000000000001</v>
      </c>
      <c r="EK15" s="17">
        <v>0.2</v>
      </c>
      <c r="EL15" s="17">
        <v>1.6</v>
      </c>
      <c r="EM15" s="17">
        <v>0.2</v>
      </c>
      <c r="EN15" s="17">
        <v>0.2</v>
      </c>
      <c r="EO15" s="17">
        <v>0.2</v>
      </c>
      <c r="EP15" s="17">
        <v>0</v>
      </c>
      <c r="EQ15" s="17">
        <v>0</v>
      </c>
      <c r="ER15" s="17">
        <v>0</v>
      </c>
      <c r="ES15" s="17">
        <v>0</v>
      </c>
      <c r="ET15" s="17">
        <v>-0.2</v>
      </c>
      <c r="EU15" s="17">
        <v>4.5</v>
      </c>
      <c r="EV15" s="17">
        <v>3.1</v>
      </c>
      <c r="EW15" s="17">
        <v>0</v>
      </c>
      <c r="EX15" s="17">
        <v>0</v>
      </c>
      <c r="EY15" s="17">
        <v>0.4</v>
      </c>
      <c r="EZ15" s="17">
        <v>1</v>
      </c>
      <c r="FA15" s="17">
        <v>2.7</v>
      </c>
      <c r="FB15" s="17">
        <v>16.57</v>
      </c>
      <c r="FC15" s="17">
        <v>8.01</v>
      </c>
      <c r="FD15" s="17">
        <v>3</v>
      </c>
      <c r="FE15" s="17"/>
      <c r="FF15" s="17">
        <v>2.7</v>
      </c>
      <c r="FG15" s="17"/>
      <c r="FH15" s="17"/>
      <c r="FI15" s="17">
        <v>-276.52</v>
      </c>
      <c r="FJ15" s="15"/>
      <c r="FK15" s="17">
        <v>1.7</v>
      </c>
      <c r="FL15" s="17">
        <v>0.14199999999999999</v>
      </c>
      <c r="FM15" s="17"/>
      <c r="FN15" s="17">
        <v>1.9</v>
      </c>
      <c r="FO15" s="17">
        <v>0.30491000000000001</v>
      </c>
      <c r="FP15" s="17">
        <v>0.35747000000000001</v>
      </c>
      <c r="FQ15" s="17">
        <v>-0.2</v>
      </c>
      <c r="FR15" s="17">
        <v>3.2</v>
      </c>
      <c r="FS15" s="17">
        <v>7.4043799999999997</v>
      </c>
    </row>
    <row r="16" spans="1:175" ht="24" customHeight="1" x14ac:dyDescent="0.3">
      <c r="A16" s="16" t="s">
        <v>27</v>
      </c>
      <c r="B16" s="16" t="s">
        <v>762</v>
      </c>
      <c r="C16" s="17">
        <v>6.7</v>
      </c>
      <c r="D16" s="17">
        <v>18.899999999999999</v>
      </c>
      <c r="E16" s="17">
        <v>9.9</v>
      </c>
      <c r="F16" s="17"/>
      <c r="G16" s="17"/>
      <c r="H16" s="17">
        <v>-13.1</v>
      </c>
      <c r="I16" s="17">
        <v>-8.1999999999999993</v>
      </c>
      <c r="J16" s="17">
        <v>4.7</v>
      </c>
      <c r="K16" s="17"/>
      <c r="L16" s="17">
        <v>-38.9</v>
      </c>
      <c r="M16" s="17">
        <v>-43.5</v>
      </c>
      <c r="N16" s="17">
        <v>-15.1</v>
      </c>
      <c r="O16" s="17">
        <v>26</v>
      </c>
      <c r="P16" s="17"/>
      <c r="Q16" s="17"/>
      <c r="R16" s="17">
        <v>39.700000000000003</v>
      </c>
      <c r="S16" s="17">
        <v>0</v>
      </c>
      <c r="T16" s="17"/>
      <c r="U16" s="17"/>
      <c r="V16" s="17"/>
      <c r="W16" s="17"/>
      <c r="X16" s="17">
        <v>6.1</v>
      </c>
      <c r="Y16" s="17">
        <v>1.9</v>
      </c>
      <c r="Z16" s="17"/>
      <c r="AA16" s="17">
        <v>-3.4</v>
      </c>
      <c r="AB16" s="17">
        <v>4.5</v>
      </c>
      <c r="AC16" s="17">
        <v>0.8</v>
      </c>
      <c r="AD16" s="17"/>
      <c r="AE16" s="17"/>
      <c r="AF16" s="17"/>
      <c r="AG16" s="17"/>
      <c r="AH16" s="17">
        <v>-4</v>
      </c>
      <c r="AI16" s="17">
        <v>-14.6</v>
      </c>
      <c r="AJ16" s="17"/>
      <c r="AK16" s="17"/>
      <c r="AL16" s="17"/>
      <c r="AM16" s="17">
        <v>-1.4</v>
      </c>
      <c r="AN16" s="17">
        <v>0</v>
      </c>
      <c r="AO16" s="17">
        <v>1.5</v>
      </c>
      <c r="AP16" s="17">
        <v>15.1</v>
      </c>
      <c r="AQ16" s="17">
        <v>10</v>
      </c>
      <c r="AR16" s="17">
        <v>1.6</v>
      </c>
      <c r="AS16" s="17">
        <v>2.7</v>
      </c>
      <c r="AT16" s="17">
        <v>1.1000000000000001</v>
      </c>
      <c r="AU16" s="17">
        <v>23.1</v>
      </c>
      <c r="AV16" s="17">
        <v>-8</v>
      </c>
      <c r="AW16" s="17">
        <v>-45.6</v>
      </c>
      <c r="AX16" s="17">
        <v>-14.8</v>
      </c>
      <c r="AY16" s="17">
        <v>-1.5</v>
      </c>
      <c r="AZ16" s="17">
        <v>0.2</v>
      </c>
      <c r="BA16" s="17">
        <v>-6.1</v>
      </c>
      <c r="BB16" s="17">
        <v>-2.1</v>
      </c>
      <c r="BC16" s="17">
        <v>1</v>
      </c>
      <c r="BD16" s="17">
        <v>0</v>
      </c>
      <c r="BE16" s="17">
        <v>-1</v>
      </c>
      <c r="BF16" s="17"/>
      <c r="BG16" s="17"/>
      <c r="BH16" s="17">
        <v>-6.6</v>
      </c>
      <c r="BI16" s="17"/>
      <c r="BJ16" s="17"/>
      <c r="BK16" s="17">
        <v>0</v>
      </c>
      <c r="BL16" s="17"/>
      <c r="BM16" s="17"/>
      <c r="BN16" s="17"/>
      <c r="BO16" s="17">
        <v>-9.4</v>
      </c>
      <c r="BP16" s="17">
        <v>-52.9</v>
      </c>
      <c r="BQ16" s="17">
        <v>-54.4</v>
      </c>
      <c r="BR16" s="17">
        <v>0</v>
      </c>
      <c r="BS16" s="17">
        <v>-17.600000000000001</v>
      </c>
      <c r="BT16" s="17"/>
      <c r="BU16" s="17"/>
      <c r="BV16" s="17"/>
      <c r="BW16" s="17"/>
      <c r="BX16" s="17"/>
      <c r="BY16" s="17"/>
      <c r="BZ16" s="17"/>
      <c r="CA16" s="17"/>
      <c r="CB16" s="17">
        <v>-0.5</v>
      </c>
      <c r="CC16" s="17">
        <v>13.5</v>
      </c>
      <c r="CD16" s="17">
        <v>15.9</v>
      </c>
      <c r="CE16" s="17">
        <v>-1.9</v>
      </c>
      <c r="CF16" s="17">
        <v>3.7</v>
      </c>
      <c r="CG16" s="17">
        <v>-0.2</v>
      </c>
      <c r="CH16" s="17"/>
      <c r="CI16" s="17"/>
      <c r="CJ16" s="17"/>
      <c r="CK16" s="17">
        <v>-6.1</v>
      </c>
      <c r="CL16" s="17">
        <v>-4.8</v>
      </c>
      <c r="CM16" s="17">
        <v>-48.6</v>
      </c>
      <c r="CN16" s="17"/>
      <c r="CO16" s="17"/>
      <c r="CP16" s="17"/>
      <c r="CQ16" s="17"/>
      <c r="CR16" s="17"/>
      <c r="CS16" s="17">
        <v>-17.600000000000001</v>
      </c>
      <c r="CT16" s="17">
        <v>-13.3</v>
      </c>
      <c r="CU16" s="17"/>
      <c r="CV16" s="17">
        <v>-3.2</v>
      </c>
      <c r="CW16" s="17">
        <v>0</v>
      </c>
      <c r="CX16" s="17">
        <v>0</v>
      </c>
      <c r="CY16" s="17"/>
      <c r="CZ16" s="17">
        <v>1.1000000000000001</v>
      </c>
      <c r="DA16" s="17">
        <v>0</v>
      </c>
      <c r="DB16" s="17">
        <v>-0.9</v>
      </c>
      <c r="DC16" s="17"/>
      <c r="DD16" s="17">
        <v>0</v>
      </c>
      <c r="DE16" s="17">
        <v>0.5</v>
      </c>
      <c r="DF16" s="17">
        <v>0.1</v>
      </c>
      <c r="DG16" s="17">
        <v>-0.2</v>
      </c>
      <c r="DH16" s="17">
        <v>1.3</v>
      </c>
      <c r="DI16" s="17">
        <v>0.6</v>
      </c>
      <c r="DJ16" s="17"/>
      <c r="DK16" s="17">
        <v>0</v>
      </c>
      <c r="DL16" s="17">
        <v>0</v>
      </c>
      <c r="DM16" s="17">
        <v>0.5</v>
      </c>
      <c r="DN16" s="17">
        <v>10.7</v>
      </c>
      <c r="DO16" s="17">
        <v>2.1</v>
      </c>
      <c r="DP16" s="17">
        <v>0.3</v>
      </c>
      <c r="DQ16" s="17">
        <v>0.7</v>
      </c>
      <c r="DR16" s="17">
        <v>1.2</v>
      </c>
      <c r="DS16" s="17">
        <v>0</v>
      </c>
      <c r="DT16" s="17">
        <v>0.1</v>
      </c>
      <c r="DU16" s="17">
        <v>0.6</v>
      </c>
      <c r="DV16" s="17">
        <v>0.4</v>
      </c>
      <c r="DW16" s="17"/>
      <c r="DX16" s="17">
        <v>-2.7</v>
      </c>
      <c r="DY16" s="17">
        <v>0.2</v>
      </c>
      <c r="DZ16" s="17">
        <v>-0.4</v>
      </c>
      <c r="EA16" s="17">
        <v>-0.7</v>
      </c>
      <c r="EB16" s="17">
        <v>0.7</v>
      </c>
      <c r="EC16" s="17">
        <v>0.8</v>
      </c>
      <c r="ED16" s="17">
        <v>4</v>
      </c>
      <c r="EE16" s="17">
        <v>0</v>
      </c>
      <c r="EF16" s="17">
        <v>-9.6999999999999993</v>
      </c>
      <c r="EG16" s="17">
        <v>-11</v>
      </c>
      <c r="EH16" s="17"/>
      <c r="EI16" s="17">
        <v>0</v>
      </c>
      <c r="EJ16" s="17">
        <v>1.1000000000000001</v>
      </c>
      <c r="EK16" s="17">
        <v>0.1</v>
      </c>
      <c r="EL16" s="17">
        <v>1.6</v>
      </c>
      <c r="EM16" s="17">
        <v>0.2</v>
      </c>
      <c r="EN16" s="17">
        <v>0.2</v>
      </c>
      <c r="EO16" s="17">
        <v>0.2</v>
      </c>
      <c r="EP16" s="17">
        <v>0</v>
      </c>
      <c r="EQ16" s="17">
        <v>0</v>
      </c>
      <c r="ER16" s="17">
        <v>0</v>
      </c>
      <c r="ES16" s="17">
        <v>0</v>
      </c>
      <c r="ET16" s="17">
        <v>-0.2</v>
      </c>
      <c r="EU16" s="17">
        <v>4.9000000000000004</v>
      </c>
      <c r="EV16" s="17">
        <v>3.4</v>
      </c>
      <c r="EW16" s="17">
        <v>0</v>
      </c>
      <c r="EX16" s="17">
        <v>0</v>
      </c>
      <c r="EY16" s="17">
        <v>0.4</v>
      </c>
      <c r="EZ16" s="17">
        <v>1</v>
      </c>
      <c r="FA16" s="17">
        <v>2.5</v>
      </c>
      <c r="FB16" s="17">
        <v>16.690000000000001</v>
      </c>
      <c r="FC16" s="17">
        <v>8.06</v>
      </c>
      <c r="FD16" s="17">
        <v>2.8</v>
      </c>
      <c r="FE16" s="17"/>
      <c r="FF16" s="17">
        <v>2.6</v>
      </c>
      <c r="FG16" s="17"/>
      <c r="FH16" s="17"/>
      <c r="FI16" s="17">
        <v>-203.95</v>
      </c>
      <c r="FJ16" s="15"/>
      <c r="FK16" s="17">
        <v>1.6</v>
      </c>
      <c r="FL16" s="17">
        <v>0.156</v>
      </c>
      <c r="FM16" s="17"/>
      <c r="FN16" s="17">
        <v>1.8</v>
      </c>
      <c r="FO16" s="17">
        <v>0.29643999999999998</v>
      </c>
      <c r="FP16" s="17">
        <v>0.34187000000000001</v>
      </c>
      <c r="FQ16" s="17">
        <v>-0.2</v>
      </c>
      <c r="FR16" s="17">
        <v>2.2999999999999998</v>
      </c>
      <c r="FS16" s="17">
        <v>6.2943100000000003</v>
      </c>
    </row>
    <row r="17" spans="1:175" ht="24" customHeight="1" x14ac:dyDescent="0.3">
      <c r="A17" s="16" t="s">
        <v>27</v>
      </c>
      <c r="B17" s="16" t="s">
        <v>763</v>
      </c>
      <c r="C17" s="17">
        <v>4.3</v>
      </c>
      <c r="D17" s="17">
        <v>10.5</v>
      </c>
      <c r="E17" s="17">
        <v>9.6</v>
      </c>
      <c r="F17" s="17"/>
      <c r="G17" s="17"/>
      <c r="H17" s="17">
        <v>-14.6</v>
      </c>
      <c r="I17" s="17">
        <v>11.2</v>
      </c>
      <c r="J17" s="17">
        <v>2.8</v>
      </c>
      <c r="K17" s="17"/>
      <c r="L17" s="17">
        <v>-36.4</v>
      </c>
      <c r="M17" s="17">
        <v>-35.5</v>
      </c>
      <c r="N17" s="17">
        <v>-4.3</v>
      </c>
      <c r="O17" s="17">
        <v>30.9</v>
      </c>
      <c r="P17" s="17"/>
      <c r="Q17" s="17"/>
      <c r="R17" s="17">
        <v>27.8</v>
      </c>
      <c r="S17" s="17">
        <v>0.2</v>
      </c>
      <c r="T17" s="17"/>
      <c r="U17" s="17"/>
      <c r="V17" s="17"/>
      <c r="W17" s="17"/>
      <c r="X17" s="17">
        <v>4.4000000000000004</v>
      </c>
      <c r="Y17" s="17">
        <v>1.7</v>
      </c>
      <c r="Z17" s="17"/>
      <c r="AA17" s="17">
        <v>-3.5</v>
      </c>
      <c r="AB17" s="17">
        <v>4.5</v>
      </c>
      <c r="AC17" s="17">
        <v>-0.1</v>
      </c>
      <c r="AD17" s="17"/>
      <c r="AE17" s="17"/>
      <c r="AF17" s="17"/>
      <c r="AG17" s="17"/>
      <c r="AH17" s="17">
        <v>-3.5</v>
      </c>
      <c r="AI17" s="17">
        <v>-3.3</v>
      </c>
      <c r="AJ17" s="17"/>
      <c r="AK17" s="17"/>
      <c r="AL17" s="17"/>
      <c r="AM17" s="17">
        <v>-1.4</v>
      </c>
      <c r="AN17" s="17">
        <v>0</v>
      </c>
      <c r="AO17" s="17">
        <v>1.1000000000000001</v>
      </c>
      <c r="AP17" s="17">
        <v>0</v>
      </c>
      <c r="AQ17" s="17">
        <v>10</v>
      </c>
      <c r="AR17" s="17">
        <v>1.9</v>
      </c>
      <c r="AS17" s="17">
        <v>2.7</v>
      </c>
      <c r="AT17" s="17">
        <v>1.7</v>
      </c>
      <c r="AU17" s="17">
        <v>25.7</v>
      </c>
      <c r="AV17" s="17">
        <v>-5.2</v>
      </c>
      <c r="AW17" s="17">
        <v>-42.7</v>
      </c>
      <c r="AX17" s="17">
        <v>-13.2</v>
      </c>
      <c r="AY17" s="17">
        <v>-1.5</v>
      </c>
      <c r="AZ17" s="17">
        <v>0.2</v>
      </c>
      <c r="BA17" s="17">
        <v>-4</v>
      </c>
      <c r="BB17" s="17">
        <v>-1.3</v>
      </c>
      <c r="BC17" s="17">
        <v>1</v>
      </c>
      <c r="BD17" s="17">
        <v>0</v>
      </c>
      <c r="BE17" s="17">
        <v>3.2</v>
      </c>
      <c r="BF17" s="17"/>
      <c r="BG17" s="17"/>
      <c r="BH17" s="17">
        <v>-6.3</v>
      </c>
      <c r="BI17" s="17"/>
      <c r="BJ17" s="17"/>
      <c r="BK17" s="17">
        <v>0</v>
      </c>
      <c r="BL17" s="17"/>
      <c r="BM17" s="17"/>
      <c r="BN17" s="17"/>
      <c r="BO17" s="17">
        <v>-9.1</v>
      </c>
      <c r="BP17" s="17">
        <v>-50.8</v>
      </c>
      <c r="BQ17" s="17">
        <v>-52.2</v>
      </c>
      <c r="BR17" s="17">
        <v>0</v>
      </c>
      <c r="BS17" s="17">
        <v>-15.9</v>
      </c>
      <c r="BT17" s="17"/>
      <c r="BU17" s="17"/>
      <c r="BV17" s="17"/>
      <c r="BW17" s="17"/>
      <c r="BX17" s="17"/>
      <c r="BY17" s="17"/>
      <c r="BZ17" s="17"/>
      <c r="CA17" s="17"/>
      <c r="CB17" s="17">
        <v>-0.3</v>
      </c>
      <c r="CC17" s="17">
        <v>14.3</v>
      </c>
      <c r="CD17" s="17">
        <v>13.9</v>
      </c>
      <c r="CE17" s="17">
        <v>-3.9</v>
      </c>
      <c r="CF17" s="17">
        <v>3.9</v>
      </c>
      <c r="CG17" s="17">
        <v>0</v>
      </c>
      <c r="CH17" s="17"/>
      <c r="CI17" s="17"/>
      <c r="CJ17" s="17"/>
      <c r="CK17" s="17">
        <v>-4.0999999999999996</v>
      </c>
      <c r="CL17" s="17">
        <v>-2.8</v>
      </c>
      <c r="CM17" s="17">
        <v>-45.3</v>
      </c>
      <c r="CN17" s="17"/>
      <c r="CO17" s="17"/>
      <c r="CP17" s="17"/>
      <c r="CQ17" s="17"/>
      <c r="CR17" s="17"/>
      <c r="CS17" s="17">
        <v>-14.9</v>
      </c>
      <c r="CT17" s="17">
        <v>-11.7</v>
      </c>
      <c r="CU17" s="17"/>
      <c r="CV17" s="17">
        <v>-3.2</v>
      </c>
      <c r="CW17" s="17">
        <v>0</v>
      </c>
      <c r="CX17" s="17">
        <v>0</v>
      </c>
      <c r="CY17" s="17"/>
      <c r="CZ17" s="17">
        <v>1.1000000000000001</v>
      </c>
      <c r="DA17" s="17">
        <v>-0.1</v>
      </c>
      <c r="DB17" s="17">
        <v>-0.8</v>
      </c>
      <c r="DC17" s="17"/>
      <c r="DD17" s="17">
        <v>0</v>
      </c>
      <c r="DE17" s="17">
        <v>0.6</v>
      </c>
      <c r="DF17" s="17">
        <v>0.1</v>
      </c>
      <c r="DG17" s="17">
        <v>-0.5</v>
      </c>
      <c r="DH17" s="17">
        <v>1.3</v>
      </c>
      <c r="DI17" s="17">
        <v>0.6</v>
      </c>
      <c r="DJ17" s="17"/>
      <c r="DK17" s="17">
        <v>0</v>
      </c>
      <c r="DL17" s="17">
        <v>0</v>
      </c>
      <c r="DM17" s="17">
        <v>0.8</v>
      </c>
      <c r="DN17" s="17">
        <v>11.1</v>
      </c>
      <c r="DO17" s="17">
        <v>2.1</v>
      </c>
      <c r="DP17" s="17">
        <v>0.3</v>
      </c>
      <c r="DQ17" s="17">
        <v>0.7</v>
      </c>
      <c r="DR17" s="17">
        <v>1.2</v>
      </c>
      <c r="DS17" s="17">
        <v>0</v>
      </c>
      <c r="DT17" s="17">
        <v>0.1</v>
      </c>
      <c r="DU17" s="17">
        <v>0.3</v>
      </c>
      <c r="DV17" s="17">
        <v>0.4</v>
      </c>
      <c r="DW17" s="17"/>
      <c r="DX17" s="17">
        <v>-3.3</v>
      </c>
      <c r="DY17" s="17">
        <v>0.4</v>
      </c>
      <c r="DZ17" s="17">
        <v>-0.3</v>
      </c>
      <c r="EA17" s="17">
        <v>-0.8</v>
      </c>
      <c r="EB17" s="17">
        <v>0.9</v>
      </c>
      <c r="EC17" s="17">
        <v>0.8</v>
      </c>
      <c r="ED17" s="17">
        <v>4</v>
      </c>
      <c r="EE17" s="17">
        <v>0</v>
      </c>
      <c r="EF17" s="17">
        <v>-11.8</v>
      </c>
      <c r="EG17" s="17">
        <v>-13</v>
      </c>
      <c r="EH17" s="17"/>
      <c r="EI17" s="17">
        <v>0</v>
      </c>
      <c r="EJ17" s="17">
        <v>1.1000000000000001</v>
      </c>
      <c r="EK17" s="17">
        <v>0.2</v>
      </c>
      <c r="EL17" s="17">
        <v>1.7</v>
      </c>
      <c r="EM17" s="17">
        <v>0.2</v>
      </c>
      <c r="EN17" s="17">
        <v>0.2</v>
      </c>
      <c r="EO17" s="17">
        <v>0.2</v>
      </c>
      <c r="EP17" s="17">
        <v>0</v>
      </c>
      <c r="EQ17" s="17">
        <v>0</v>
      </c>
      <c r="ER17" s="17">
        <v>0</v>
      </c>
      <c r="ES17" s="17">
        <v>0</v>
      </c>
      <c r="ET17" s="17">
        <v>-0.2</v>
      </c>
      <c r="EU17" s="17">
        <v>5.9</v>
      </c>
      <c r="EV17" s="17">
        <v>4.2</v>
      </c>
      <c r="EW17" s="17">
        <v>0</v>
      </c>
      <c r="EX17" s="17">
        <v>0</v>
      </c>
      <c r="EY17" s="17">
        <v>0.4</v>
      </c>
      <c r="EZ17" s="17">
        <v>1.2</v>
      </c>
      <c r="FA17" s="17">
        <v>2.7</v>
      </c>
      <c r="FB17" s="17">
        <v>16.79</v>
      </c>
      <c r="FC17" s="17">
        <v>8.2200000000000006</v>
      </c>
      <c r="FD17" s="17">
        <v>5.2</v>
      </c>
      <c r="FE17" s="17"/>
      <c r="FF17" s="17">
        <v>2.5</v>
      </c>
      <c r="FG17" s="17"/>
      <c r="FH17" s="17"/>
      <c r="FI17" s="17">
        <v>-156.79</v>
      </c>
      <c r="FJ17" s="15"/>
      <c r="FK17" s="17">
        <v>1.6</v>
      </c>
      <c r="FL17" s="17">
        <v>0.58699999999999997</v>
      </c>
      <c r="FM17" s="17"/>
      <c r="FN17" s="17">
        <v>1.9</v>
      </c>
      <c r="FO17" s="17">
        <v>0.29481000000000002</v>
      </c>
      <c r="FP17" s="17">
        <v>0.33184999999999998</v>
      </c>
      <c r="FQ17" s="17">
        <v>0.3</v>
      </c>
      <c r="FR17" s="17">
        <v>2.2999999999999998</v>
      </c>
      <c r="FS17" s="17">
        <v>7.3136599999999996</v>
      </c>
    </row>
    <row r="18" spans="1:175" ht="24" customHeight="1" x14ac:dyDescent="0.3">
      <c r="A18" s="18" t="s">
        <v>27</v>
      </c>
      <c r="B18" s="18" t="s">
        <v>764</v>
      </c>
      <c r="C18" s="19">
        <v>4</v>
      </c>
      <c r="D18" s="19">
        <v>11.3</v>
      </c>
      <c r="E18" s="19">
        <v>9.5</v>
      </c>
      <c r="F18" s="19"/>
      <c r="G18" s="19"/>
      <c r="H18" s="19">
        <v>-14.7</v>
      </c>
      <c r="I18" s="19">
        <v>-0.5</v>
      </c>
      <c r="J18" s="19">
        <v>4.2</v>
      </c>
      <c r="K18" s="19"/>
      <c r="L18" s="19">
        <v>-38.200000000000003</v>
      </c>
      <c r="M18" s="19">
        <v>-40.200000000000003</v>
      </c>
      <c r="N18" s="19">
        <v>-11.5</v>
      </c>
      <c r="O18" s="19">
        <v>28.4</v>
      </c>
      <c r="P18" s="19"/>
      <c r="Q18" s="19"/>
      <c r="R18" s="19">
        <v>36.4</v>
      </c>
      <c r="S18" s="19">
        <v>0</v>
      </c>
      <c r="T18" s="19"/>
      <c r="U18" s="19"/>
      <c r="V18" s="19"/>
      <c r="W18" s="19"/>
      <c r="X18" s="19">
        <v>5.9</v>
      </c>
      <c r="Y18" s="19">
        <v>1.8</v>
      </c>
      <c r="Z18" s="19"/>
      <c r="AA18" s="19">
        <v>-3.5</v>
      </c>
      <c r="AB18" s="19">
        <v>4.5</v>
      </c>
      <c r="AC18" s="19">
        <v>0.2</v>
      </c>
      <c r="AD18" s="19"/>
      <c r="AE18" s="19"/>
      <c r="AF18" s="19"/>
      <c r="AG18" s="19"/>
      <c r="AH18" s="19">
        <v>-4.8</v>
      </c>
      <c r="AI18" s="19">
        <v>-14.5</v>
      </c>
      <c r="AJ18" s="19"/>
      <c r="AK18" s="19"/>
      <c r="AL18" s="19"/>
      <c r="AM18" s="19">
        <v>-1.4</v>
      </c>
      <c r="AN18" s="19">
        <v>0</v>
      </c>
      <c r="AO18" s="19">
        <v>0.9</v>
      </c>
      <c r="AP18" s="19">
        <v>0</v>
      </c>
      <c r="AQ18" s="19">
        <v>9.6999999999999993</v>
      </c>
      <c r="AR18" s="19">
        <v>1.5</v>
      </c>
      <c r="AS18" s="19">
        <v>2.7</v>
      </c>
      <c r="AT18" s="19">
        <v>0.8</v>
      </c>
      <c r="AU18" s="19">
        <v>22.5</v>
      </c>
      <c r="AV18" s="19">
        <v>-8</v>
      </c>
      <c r="AW18" s="19">
        <v>-45.5</v>
      </c>
      <c r="AX18" s="19">
        <v>-13.5</v>
      </c>
      <c r="AY18" s="19">
        <v>-1.5</v>
      </c>
      <c r="AZ18" s="19">
        <v>-0.1</v>
      </c>
      <c r="BA18" s="19">
        <v>-6</v>
      </c>
      <c r="BB18" s="19">
        <v>-2.8</v>
      </c>
      <c r="BC18" s="19">
        <v>0.9</v>
      </c>
      <c r="BD18" s="19">
        <v>0</v>
      </c>
      <c r="BE18" s="19">
        <v>-3.3</v>
      </c>
      <c r="BF18" s="19"/>
      <c r="BG18" s="19"/>
      <c r="BH18" s="19">
        <v>-6.5</v>
      </c>
      <c r="BI18" s="19"/>
      <c r="BJ18" s="19"/>
      <c r="BK18" s="19">
        <v>0</v>
      </c>
      <c r="BL18" s="19"/>
      <c r="BM18" s="19"/>
      <c r="BN18" s="19"/>
      <c r="BO18" s="19">
        <v>-10.6</v>
      </c>
      <c r="BP18" s="19">
        <v>-53</v>
      </c>
      <c r="BQ18" s="19">
        <v>-54.5</v>
      </c>
      <c r="BR18" s="19">
        <v>0</v>
      </c>
      <c r="BS18" s="19">
        <v>-18.3</v>
      </c>
      <c r="BT18" s="19"/>
      <c r="BU18" s="19"/>
      <c r="BV18" s="19"/>
      <c r="BW18" s="19"/>
      <c r="BX18" s="19"/>
      <c r="BY18" s="19"/>
      <c r="BZ18" s="19"/>
      <c r="CA18" s="19"/>
      <c r="CB18" s="19">
        <v>-0.4</v>
      </c>
      <c r="CC18" s="19">
        <v>13.9</v>
      </c>
      <c r="CD18" s="19">
        <v>15.4</v>
      </c>
      <c r="CE18" s="19">
        <v>-2.7</v>
      </c>
      <c r="CF18" s="19">
        <v>3.8</v>
      </c>
      <c r="CG18" s="19">
        <v>-0.1</v>
      </c>
      <c r="CH18" s="19"/>
      <c r="CI18" s="19"/>
      <c r="CJ18" s="19"/>
      <c r="CK18" s="19">
        <v>-6.4</v>
      </c>
      <c r="CL18" s="19">
        <v>-5.0999999999999996</v>
      </c>
      <c r="CM18" s="19">
        <v>-49</v>
      </c>
      <c r="CN18" s="19"/>
      <c r="CO18" s="19"/>
      <c r="CP18" s="19"/>
      <c r="CQ18" s="19"/>
      <c r="CR18" s="19"/>
      <c r="CS18" s="19">
        <v>-16.100000000000001</v>
      </c>
      <c r="CT18" s="19">
        <v>-12.4</v>
      </c>
      <c r="CU18" s="19"/>
      <c r="CV18" s="19">
        <v>-3.2</v>
      </c>
      <c r="CW18" s="19">
        <v>0</v>
      </c>
      <c r="CX18" s="19">
        <v>0</v>
      </c>
      <c r="CY18" s="19"/>
      <c r="CZ18" s="19">
        <v>1.1000000000000001</v>
      </c>
      <c r="DA18" s="19">
        <v>0</v>
      </c>
      <c r="DB18" s="19">
        <v>-0.8</v>
      </c>
      <c r="DC18" s="19"/>
      <c r="DD18" s="19">
        <v>0</v>
      </c>
      <c r="DE18" s="19">
        <v>0.6</v>
      </c>
      <c r="DF18" s="19">
        <v>0.1</v>
      </c>
      <c r="DG18" s="19">
        <v>-0.8</v>
      </c>
      <c r="DH18" s="19">
        <v>1.4</v>
      </c>
      <c r="DI18" s="19">
        <v>0.6</v>
      </c>
      <c r="DJ18" s="19"/>
      <c r="DK18" s="19">
        <v>0</v>
      </c>
      <c r="DL18" s="19">
        <v>0</v>
      </c>
      <c r="DM18" s="19">
        <v>0.9</v>
      </c>
      <c r="DN18" s="19">
        <v>9.8000000000000007</v>
      </c>
      <c r="DO18" s="19">
        <v>2.1</v>
      </c>
      <c r="DP18" s="19">
        <v>0.3</v>
      </c>
      <c r="DQ18" s="19">
        <v>0.7</v>
      </c>
      <c r="DR18" s="19">
        <v>1.2</v>
      </c>
      <c r="DS18" s="19">
        <v>0</v>
      </c>
      <c r="DT18" s="19">
        <v>0</v>
      </c>
      <c r="DU18" s="19">
        <v>0.3</v>
      </c>
      <c r="DV18" s="19">
        <v>0.4</v>
      </c>
      <c r="DW18" s="19"/>
      <c r="DX18" s="19">
        <v>-3.3</v>
      </c>
      <c r="DY18" s="19">
        <v>0.4</v>
      </c>
      <c r="DZ18" s="19">
        <v>-0.3</v>
      </c>
      <c r="EA18" s="19">
        <v>-0.8</v>
      </c>
      <c r="EB18" s="19">
        <v>0.9</v>
      </c>
      <c r="EC18" s="19">
        <v>0.8</v>
      </c>
      <c r="ED18" s="19">
        <v>4</v>
      </c>
      <c r="EE18" s="19">
        <v>0</v>
      </c>
      <c r="EF18" s="19">
        <v>-11.3</v>
      </c>
      <c r="EG18" s="19">
        <v>-12.5</v>
      </c>
      <c r="EH18" s="19"/>
      <c r="EI18" s="19">
        <v>0</v>
      </c>
      <c r="EJ18" s="19">
        <v>1.1000000000000001</v>
      </c>
      <c r="EK18" s="19">
        <v>0.2</v>
      </c>
      <c r="EL18" s="19">
        <v>1.8</v>
      </c>
      <c r="EM18" s="19">
        <v>0.2</v>
      </c>
      <c r="EN18" s="19">
        <v>0.2</v>
      </c>
      <c r="EO18" s="19">
        <v>0.2</v>
      </c>
      <c r="EP18" s="19">
        <v>0</v>
      </c>
      <c r="EQ18" s="19">
        <v>0</v>
      </c>
      <c r="ER18" s="19">
        <v>0</v>
      </c>
      <c r="ES18" s="19">
        <v>0</v>
      </c>
      <c r="ET18" s="19">
        <v>-0.2</v>
      </c>
      <c r="EU18" s="19">
        <v>6.4</v>
      </c>
      <c r="EV18" s="19">
        <v>4.0999999999999996</v>
      </c>
      <c r="EW18" s="19">
        <v>0</v>
      </c>
      <c r="EX18" s="19">
        <v>0</v>
      </c>
      <c r="EY18" s="19">
        <v>0.4</v>
      </c>
      <c r="EZ18" s="19">
        <v>1</v>
      </c>
      <c r="FA18" s="19">
        <v>2.5</v>
      </c>
      <c r="FB18" s="19">
        <v>11.44</v>
      </c>
      <c r="FC18" s="19">
        <v>7.57</v>
      </c>
      <c r="FD18" s="19">
        <v>3.7</v>
      </c>
      <c r="FE18" s="19"/>
      <c r="FF18" s="19">
        <v>2.7</v>
      </c>
      <c r="FG18" s="19"/>
      <c r="FH18" s="19"/>
      <c r="FI18" s="19">
        <v>-230.89</v>
      </c>
      <c r="FJ18" s="15"/>
      <c r="FK18" s="19">
        <v>1.4</v>
      </c>
      <c r="FL18" s="19">
        <v>0.503</v>
      </c>
      <c r="FM18" s="19"/>
      <c r="FN18" s="19">
        <v>1.9</v>
      </c>
      <c r="FO18" s="19">
        <v>0.29319000000000001</v>
      </c>
      <c r="FP18" s="19">
        <v>0.34116999999999997</v>
      </c>
      <c r="FQ18" s="19">
        <v>0.1</v>
      </c>
      <c r="FR18" s="19">
        <v>1.1000000000000001</v>
      </c>
      <c r="FS18" s="19">
        <v>5.6373600000000001</v>
      </c>
    </row>
    <row r="19" spans="1:175" ht="24" customHeight="1" x14ac:dyDescent="0.3">
      <c r="A19" s="13" t="s">
        <v>27</v>
      </c>
      <c r="B19" s="13" t="s">
        <v>765</v>
      </c>
      <c r="C19" s="14">
        <v>4.7</v>
      </c>
      <c r="D19" s="14">
        <v>10.6</v>
      </c>
      <c r="E19" s="14">
        <v>9.6999999999999993</v>
      </c>
      <c r="F19" s="14"/>
      <c r="G19" s="14"/>
      <c r="H19" s="14">
        <v>-14.1</v>
      </c>
      <c r="I19" s="14">
        <v>13.6</v>
      </c>
      <c r="J19" s="14">
        <v>3.4</v>
      </c>
      <c r="K19" s="14"/>
      <c r="L19" s="14">
        <v>-39.4</v>
      </c>
      <c r="M19" s="14">
        <v>-37.200000000000003</v>
      </c>
      <c r="N19" s="14">
        <v>-7.4</v>
      </c>
      <c r="O19" s="14">
        <v>28</v>
      </c>
      <c r="P19" s="14"/>
      <c r="Q19" s="14"/>
      <c r="R19" s="14">
        <v>36.6</v>
      </c>
      <c r="S19" s="14">
        <v>0.1</v>
      </c>
      <c r="T19" s="14"/>
      <c r="U19" s="14"/>
      <c r="V19" s="14"/>
      <c r="W19" s="14"/>
      <c r="X19" s="14">
        <v>6.4</v>
      </c>
      <c r="Y19" s="14">
        <v>2.1</v>
      </c>
      <c r="Z19" s="14"/>
      <c r="AA19" s="14">
        <v>-3.4</v>
      </c>
      <c r="AB19" s="14">
        <v>4.8</v>
      </c>
      <c r="AC19" s="14">
        <v>0</v>
      </c>
      <c r="AD19" s="14"/>
      <c r="AE19" s="14"/>
      <c r="AF19" s="14"/>
      <c r="AG19" s="14"/>
      <c r="AH19" s="14">
        <v>-3.8</v>
      </c>
      <c r="AI19" s="14">
        <v>-14</v>
      </c>
      <c r="AJ19" s="14"/>
      <c r="AK19" s="14"/>
      <c r="AL19" s="14"/>
      <c r="AM19" s="14">
        <v>-1.4</v>
      </c>
      <c r="AN19" s="14">
        <v>0</v>
      </c>
      <c r="AO19" s="14">
        <v>0.7</v>
      </c>
      <c r="AP19" s="14">
        <v>0</v>
      </c>
      <c r="AQ19" s="14">
        <v>9.4</v>
      </c>
      <c r="AR19" s="14">
        <v>1.5</v>
      </c>
      <c r="AS19" s="14">
        <v>2.7</v>
      </c>
      <c r="AT19" s="14">
        <v>1.7</v>
      </c>
      <c r="AU19" s="14">
        <v>26.1</v>
      </c>
      <c r="AV19" s="14">
        <v>-5.0999999999999996</v>
      </c>
      <c r="AW19" s="14">
        <v>-43</v>
      </c>
      <c r="AX19" s="14">
        <v>-11.5</v>
      </c>
      <c r="AY19" s="14">
        <v>-1.6</v>
      </c>
      <c r="AZ19" s="14">
        <v>-0.1</v>
      </c>
      <c r="BA19" s="14">
        <v>-4.7</v>
      </c>
      <c r="BB19" s="14">
        <v>-1.5</v>
      </c>
      <c r="BC19" s="14">
        <v>0.9</v>
      </c>
      <c r="BD19" s="14">
        <v>0</v>
      </c>
      <c r="BE19" s="14">
        <v>-0.9</v>
      </c>
      <c r="BF19" s="14"/>
      <c r="BG19" s="14"/>
      <c r="BH19" s="14">
        <v>-5.8</v>
      </c>
      <c r="BI19" s="14"/>
      <c r="BJ19" s="14"/>
      <c r="BK19" s="14">
        <v>0</v>
      </c>
      <c r="BL19" s="14"/>
      <c r="BM19" s="14"/>
      <c r="BN19" s="14"/>
      <c r="BO19" s="14">
        <v>-9.6</v>
      </c>
      <c r="BP19" s="14">
        <v>-51.8</v>
      </c>
      <c r="BQ19" s="14">
        <v>-53.2</v>
      </c>
      <c r="BR19" s="14">
        <v>0</v>
      </c>
      <c r="BS19" s="14">
        <v>-16.2</v>
      </c>
      <c r="BT19" s="14"/>
      <c r="BU19" s="14"/>
      <c r="BV19" s="14"/>
      <c r="BW19" s="14"/>
      <c r="BX19" s="14"/>
      <c r="BY19" s="14"/>
      <c r="BZ19" s="14"/>
      <c r="CA19" s="14"/>
      <c r="CB19" s="14">
        <v>-0.4</v>
      </c>
      <c r="CC19" s="14">
        <v>14.4</v>
      </c>
      <c r="CD19" s="14">
        <v>14</v>
      </c>
      <c r="CE19" s="14">
        <v>-3.7</v>
      </c>
      <c r="CF19" s="14">
        <v>3.8</v>
      </c>
      <c r="CG19" s="14">
        <v>-0.2</v>
      </c>
      <c r="CH19" s="14"/>
      <c r="CI19" s="14"/>
      <c r="CJ19" s="14"/>
      <c r="CK19" s="14">
        <v>-4.0999999999999996</v>
      </c>
      <c r="CL19" s="14">
        <v>-2.8</v>
      </c>
      <c r="CM19" s="14">
        <v>-45.3</v>
      </c>
      <c r="CN19" s="14"/>
      <c r="CO19" s="14"/>
      <c r="CP19" s="14"/>
      <c r="CQ19" s="14"/>
      <c r="CR19" s="14"/>
      <c r="CS19" s="14">
        <v>-14.8</v>
      </c>
      <c r="CT19" s="14">
        <v>-11.6</v>
      </c>
      <c r="CU19" s="14"/>
      <c r="CV19" s="14">
        <v>-3.1</v>
      </c>
      <c r="CW19" s="14">
        <v>0</v>
      </c>
      <c r="CX19" s="14">
        <v>0</v>
      </c>
      <c r="CY19" s="14"/>
      <c r="CZ19" s="14">
        <v>1.1000000000000001</v>
      </c>
      <c r="DA19" s="14">
        <v>-0.1</v>
      </c>
      <c r="DB19" s="14">
        <v>-0.9</v>
      </c>
      <c r="DC19" s="14"/>
      <c r="DD19" s="14">
        <v>0</v>
      </c>
      <c r="DE19" s="14">
        <v>0.8</v>
      </c>
      <c r="DF19" s="14">
        <v>0.1</v>
      </c>
      <c r="DG19" s="14">
        <v>-0.8</v>
      </c>
      <c r="DH19" s="14">
        <v>1.4</v>
      </c>
      <c r="DI19" s="14">
        <v>0.6</v>
      </c>
      <c r="DJ19" s="14"/>
      <c r="DK19" s="14">
        <v>0</v>
      </c>
      <c r="DL19" s="14">
        <v>0</v>
      </c>
      <c r="DM19" s="14">
        <v>0.8</v>
      </c>
      <c r="DN19" s="14">
        <v>10.7</v>
      </c>
      <c r="DO19" s="14">
        <v>2.1</v>
      </c>
      <c r="DP19" s="14">
        <v>0.3</v>
      </c>
      <c r="DQ19" s="14">
        <v>0.7</v>
      </c>
      <c r="DR19" s="14">
        <v>1.2</v>
      </c>
      <c r="DS19" s="14">
        <v>0</v>
      </c>
      <c r="DT19" s="14">
        <v>0.2</v>
      </c>
      <c r="DU19" s="14">
        <v>0.3</v>
      </c>
      <c r="DV19" s="14">
        <v>0.4</v>
      </c>
      <c r="DW19" s="14"/>
      <c r="DX19" s="14">
        <v>-3.3</v>
      </c>
      <c r="DY19" s="14">
        <v>0.3</v>
      </c>
      <c r="DZ19" s="14">
        <v>-0.3</v>
      </c>
      <c r="EA19" s="14">
        <v>-0.7</v>
      </c>
      <c r="EB19" s="14">
        <v>0.9</v>
      </c>
      <c r="EC19" s="14">
        <v>0.8</v>
      </c>
      <c r="ED19" s="14">
        <v>4</v>
      </c>
      <c r="EE19" s="14">
        <v>0</v>
      </c>
      <c r="EF19" s="14">
        <v>-13.4</v>
      </c>
      <c r="EG19" s="14">
        <v>-14.4</v>
      </c>
      <c r="EH19" s="14"/>
      <c r="EI19" s="14">
        <v>0</v>
      </c>
      <c r="EJ19" s="14">
        <v>1.1000000000000001</v>
      </c>
      <c r="EK19" s="14">
        <v>0.2</v>
      </c>
      <c r="EL19" s="14">
        <v>1.8</v>
      </c>
      <c r="EM19" s="14">
        <v>0.2</v>
      </c>
      <c r="EN19" s="14">
        <v>0.2</v>
      </c>
      <c r="EO19" s="14">
        <v>0.2</v>
      </c>
      <c r="EP19" s="14">
        <v>0</v>
      </c>
      <c r="EQ19" s="14">
        <v>0</v>
      </c>
      <c r="ER19" s="14">
        <v>0</v>
      </c>
      <c r="ES19" s="14">
        <v>0</v>
      </c>
      <c r="ET19" s="14">
        <v>-0.2</v>
      </c>
      <c r="EU19" s="14">
        <v>6.3</v>
      </c>
      <c r="EV19" s="14">
        <v>5.4</v>
      </c>
      <c r="EW19" s="14">
        <v>0</v>
      </c>
      <c r="EX19" s="14">
        <v>0</v>
      </c>
      <c r="EY19" s="14">
        <v>0.4</v>
      </c>
      <c r="EZ19" s="14">
        <v>1</v>
      </c>
      <c r="FA19" s="14">
        <v>2.5</v>
      </c>
      <c r="FB19" s="14">
        <v>12.09</v>
      </c>
      <c r="FC19" s="14">
        <v>8.2200000000000006</v>
      </c>
      <c r="FD19" s="14">
        <v>4</v>
      </c>
      <c r="FE19" s="14"/>
      <c r="FF19" s="14">
        <v>2.9</v>
      </c>
      <c r="FG19" s="14"/>
      <c r="FH19" s="14"/>
      <c r="FI19" s="14">
        <v>-177.39</v>
      </c>
      <c r="FJ19" s="15"/>
      <c r="FK19" s="14">
        <v>1.5</v>
      </c>
      <c r="FL19" s="14">
        <v>0.57099999999999995</v>
      </c>
      <c r="FM19" s="14"/>
      <c r="FN19" s="14">
        <v>1.8</v>
      </c>
      <c r="FO19" s="14">
        <v>0.29241</v>
      </c>
      <c r="FP19" s="14">
        <v>0.35067999999999999</v>
      </c>
      <c r="FQ19" s="14">
        <v>0.9</v>
      </c>
      <c r="FR19" s="14">
        <v>1</v>
      </c>
      <c r="FS19" s="14">
        <v>6.4140899999999998</v>
      </c>
    </row>
    <row r="20" spans="1:175" ht="24" customHeight="1" x14ac:dyDescent="0.3">
      <c r="A20" s="16" t="s">
        <v>27</v>
      </c>
      <c r="B20" s="16" t="s">
        <v>766</v>
      </c>
      <c r="C20" s="17">
        <v>4.0999999999999996</v>
      </c>
      <c r="D20" s="17">
        <v>19.100000000000001</v>
      </c>
      <c r="E20" s="17">
        <v>9.9</v>
      </c>
      <c r="F20" s="17"/>
      <c r="G20" s="17"/>
      <c r="H20" s="17">
        <v>-12.1</v>
      </c>
      <c r="I20" s="17">
        <v>18.399999999999999</v>
      </c>
      <c r="J20" s="17">
        <v>4.8</v>
      </c>
      <c r="K20" s="17"/>
      <c r="L20" s="17">
        <v>-36.299999999999997</v>
      </c>
      <c r="M20" s="17">
        <v>-37.4</v>
      </c>
      <c r="N20" s="17">
        <v>-1.9</v>
      </c>
      <c r="O20" s="17">
        <v>31.2</v>
      </c>
      <c r="P20" s="17"/>
      <c r="Q20" s="17"/>
      <c r="R20" s="17">
        <v>40.4</v>
      </c>
      <c r="S20" s="17">
        <v>0</v>
      </c>
      <c r="T20" s="17"/>
      <c r="U20" s="17"/>
      <c r="V20" s="17"/>
      <c r="W20" s="17"/>
      <c r="X20" s="17">
        <v>7.1</v>
      </c>
      <c r="Y20" s="17">
        <v>2.2999999999999998</v>
      </c>
      <c r="Z20" s="17"/>
      <c r="AA20" s="17">
        <v>-3.4</v>
      </c>
      <c r="AB20" s="17">
        <v>5.0999999999999996</v>
      </c>
      <c r="AC20" s="17">
        <v>1.3</v>
      </c>
      <c r="AD20" s="17"/>
      <c r="AE20" s="17"/>
      <c r="AF20" s="17"/>
      <c r="AG20" s="17"/>
      <c r="AH20" s="17">
        <v>-4.4000000000000004</v>
      </c>
      <c r="AI20" s="17">
        <v>-13.6</v>
      </c>
      <c r="AJ20" s="17"/>
      <c r="AK20" s="17"/>
      <c r="AL20" s="17"/>
      <c r="AM20" s="17">
        <v>-1.4</v>
      </c>
      <c r="AN20" s="17">
        <v>0</v>
      </c>
      <c r="AO20" s="17">
        <v>0.7</v>
      </c>
      <c r="AP20" s="17">
        <v>0</v>
      </c>
      <c r="AQ20" s="17">
        <v>9.4</v>
      </c>
      <c r="AR20" s="17">
        <v>1</v>
      </c>
      <c r="AS20" s="17">
        <v>2.7</v>
      </c>
      <c r="AT20" s="17">
        <v>0.4</v>
      </c>
      <c r="AU20" s="17">
        <v>27.4</v>
      </c>
      <c r="AV20" s="17">
        <v>-4.3</v>
      </c>
      <c r="AW20" s="17">
        <v>-42.1</v>
      </c>
      <c r="AX20" s="17">
        <v>-11.2</v>
      </c>
      <c r="AY20" s="17">
        <v>-1.5</v>
      </c>
      <c r="AZ20" s="17">
        <v>-0.1</v>
      </c>
      <c r="BA20" s="17">
        <v>-6.5</v>
      </c>
      <c r="BB20" s="17">
        <v>-1.5</v>
      </c>
      <c r="BC20" s="17">
        <v>0.9</v>
      </c>
      <c r="BD20" s="17">
        <v>0</v>
      </c>
      <c r="BE20" s="17">
        <v>-1.4</v>
      </c>
      <c r="BF20" s="17"/>
      <c r="BG20" s="17"/>
      <c r="BH20" s="17">
        <v>-5.4</v>
      </c>
      <c r="BI20" s="17"/>
      <c r="BJ20" s="17"/>
      <c r="BK20" s="17">
        <v>0</v>
      </c>
      <c r="BL20" s="17"/>
      <c r="BM20" s="17"/>
      <c r="BN20" s="17"/>
      <c r="BO20" s="17">
        <v>-10</v>
      </c>
      <c r="BP20" s="17">
        <v>-51</v>
      </c>
      <c r="BQ20" s="17">
        <v>-52.4</v>
      </c>
      <c r="BR20" s="17">
        <v>0</v>
      </c>
      <c r="BS20" s="17">
        <v>-16.100000000000001</v>
      </c>
      <c r="BT20" s="17"/>
      <c r="BU20" s="17"/>
      <c r="BV20" s="17"/>
      <c r="BW20" s="17"/>
      <c r="BX20" s="17"/>
      <c r="BY20" s="17"/>
      <c r="BZ20" s="17"/>
      <c r="CA20" s="17"/>
      <c r="CB20" s="17">
        <v>-0.3</v>
      </c>
      <c r="CC20" s="17">
        <v>13.6</v>
      </c>
      <c r="CD20" s="17">
        <v>15.5</v>
      </c>
      <c r="CE20" s="17">
        <v>-2.5</v>
      </c>
      <c r="CF20" s="17">
        <v>3.8</v>
      </c>
      <c r="CG20" s="17">
        <v>-0.2</v>
      </c>
      <c r="CH20" s="17"/>
      <c r="CI20" s="17"/>
      <c r="CJ20" s="17"/>
      <c r="CK20" s="17">
        <v>-2.6</v>
      </c>
      <c r="CL20" s="17">
        <v>-1.4</v>
      </c>
      <c r="CM20" s="17">
        <v>-43.6</v>
      </c>
      <c r="CN20" s="17"/>
      <c r="CO20" s="17"/>
      <c r="CP20" s="17"/>
      <c r="CQ20" s="17"/>
      <c r="CR20" s="17"/>
      <c r="CS20" s="17">
        <v>-14.1</v>
      </c>
      <c r="CT20" s="17">
        <v>-11.2</v>
      </c>
      <c r="CU20" s="17"/>
      <c r="CV20" s="17">
        <v>-3.1</v>
      </c>
      <c r="CW20" s="17">
        <v>0</v>
      </c>
      <c r="CX20" s="17">
        <v>0</v>
      </c>
      <c r="CY20" s="17"/>
      <c r="CZ20" s="17">
        <v>1.1000000000000001</v>
      </c>
      <c r="DA20" s="17">
        <v>0</v>
      </c>
      <c r="DB20" s="17">
        <v>-0.8</v>
      </c>
      <c r="DC20" s="17"/>
      <c r="DD20" s="17">
        <v>0</v>
      </c>
      <c r="DE20" s="17">
        <v>0.8</v>
      </c>
      <c r="DF20" s="17">
        <v>0.1</v>
      </c>
      <c r="DG20" s="17">
        <v>-1.2</v>
      </c>
      <c r="DH20" s="17">
        <v>1.5</v>
      </c>
      <c r="DI20" s="17">
        <v>0.6</v>
      </c>
      <c r="DJ20" s="17"/>
      <c r="DK20" s="17">
        <v>0</v>
      </c>
      <c r="DL20" s="17">
        <v>0</v>
      </c>
      <c r="DM20" s="17">
        <v>0.8</v>
      </c>
      <c r="DN20" s="17">
        <v>11.2</v>
      </c>
      <c r="DO20" s="17">
        <v>2.1</v>
      </c>
      <c r="DP20" s="17">
        <v>0.3</v>
      </c>
      <c r="DQ20" s="17">
        <v>0.7</v>
      </c>
      <c r="DR20" s="17">
        <v>1.2</v>
      </c>
      <c r="DS20" s="17">
        <v>0.2</v>
      </c>
      <c r="DT20" s="17">
        <v>0.2</v>
      </c>
      <c r="DU20" s="17">
        <v>0.3</v>
      </c>
      <c r="DV20" s="17">
        <v>0.4</v>
      </c>
      <c r="DW20" s="17"/>
      <c r="DX20" s="17">
        <v>-3.3</v>
      </c>
      <c r="DY20" s="17">
        <v>0.2</v>
      </c>
      <c r="DZ20" s="17">
        <v>-0.3</v>
      </c>
      <c r="EA20" s="17">
        <v>-0.7</v>
      </c>
      <c r="EB20" s="17">
        <v>0.9</v>
      </c>
      <c r="EC20" s="17">
        <v>0.8</v>
      </c>
      <c r="ED20" s="17">
        <v>4</v>
      </c>
      <c r="EE20" s="17">
        <v>0.4</v>
      </c>
      <c r="EF20" s="17">
        <v>-11.6</v>
      </c>
      <c r="EG20" s="17">
        <v>-12.7</v>
      </c>
      <c r="EH20" s="17"/>
      <c r="EI20" s="17">
        <v>0</v>
      </c>
      <c r="EJ20" s="17">
        <v>1.1000000000000001</v>
      </c>
      <c r="EK20" s="17">
        <v>0.2</v>
      </c>
      <c r="EL20" s="17">
        <v>1.8</v>
      </c>
      <c r="EM20" s="17">
        <v>0.2</v>
      </c>
      <c r="EN20" s="17">
        <v>0.2</v>
      </c>
      <c r="EO20" s="17">
        <v>0.2</v>
      </c>
      <c r="EP20" s="17">
        <v>0</v>
      </c>
      <c r="EQ20" s="17">
        <v>0</v>
      </c>
      <c r="ER20" s="17">
        <v>0</v>
      </c>
      <c r="ES20" s="17">
        <v>0</v>
      </c>
      <c r="ET20" s="17">
        <v>-0.2</v>
      </c>
      <c r="EU20" s="17">
        <v>5.4</v>
      </c>
      <c r="EV20" s="17">
        <v>4.5999999999999996</v>
      </c>
      <c r="EW20" s="17">
        <v>0</v>
      </c>
      <c r="EX20" s="17">
        <v>0</v>
      </c>
      <c r="EY20" s="17">
        <v>0.4</v>
      </c>
      <c r="EZ20" s="17">
        <v>1.2</v>
      </c>
      <c r="FA20" s="17">
        <v>2.5</v>
      </c>
      <c r="FB20" s="17">
        <v>12.3</v>
      </c>
      <c r="FC20" s="17">
        <v>8.51</v>
      </c>
      <c r="FD20" s="17">
        <v>4</v>
      </c>
      <c r="FE20" s="17"/>
      <c r="FF20" s="17">
        <v>2.7</v>
      </c>
      <c r="FG20" s="17"/>
      <c r="FH20" s="17"/>
      <c r="FI20" s="17">
        <v>-131.59</v>
      </c>
      <c r="FJ20" s="15"/>
      <c r="FK20" s="17">
        <v>1.3</v>
      </c>
      <c r="FL20" s="17">
        <v>0.74</v>
      </c>
      <c r="FM20" s="17"/>
      <c r="FN20" s="17">
        <v>1.8</v>
      </c>
      <c r="FO20" s="17">
        <v>0.29403000000000001</v>
      </c>
      <c r="FP20" s="17">
        <v>0.27038000000000001</v>
      </c>
      <c r="FQ20" s="17">
        <v>1.1000000000000001</v>
      </c>
      <c r="FR20" s="17">
        <v>0.9</v>
      </c>
      <c r="FS20" s="17">
        <v>6.4044100000000004</v>
      </c>
    </row>
    <row r="21" spans="1:175" ht="24" customHeight="1" x14ac:dyDescent="0.3">
      <c r="A21" s="16" t="s">
        <v>27</v>
      </c>
      <c r="B21" s="16" t="s">
        <v>767</v>
      </c>
      <c r="C21" s="17">
        <v>6.7</v>
      </c>
      <c r="D21" s="17">
        <v>15.5</v>
      </c>
      <c r="E21" s="17">
        <v>10.199999999999999</v>
      </c>
      <c r="F21" s="17"/>
      <c r="G21" s="17"/>
      <c r="H21" s="17">
        <v>-18.899999999999999</v>
      </c>
      <c r="I21" s="17">
        <v>1</v>
      </c>
      <c r="J21" s="17">
        <v>3.6</v>
      </c>
      <c r="K21" s="17"/>
      <c r="L21" s="17">
        <v>-34.6</v>
      </c>
      <c r="M21" s="17">
        <v>-37.6</v>
      </c>
      <c r="N21" s="17">
        <v>-0.9</v>
      </c>
      <c r="O21" s="17">
        <v>34</v>
      </c>
      <c r="P21" s="17"/>
      <c r="Q21" s="17"/>
      <c r="R21" s="17">
        <v>46.8</v>
      </c>
      <c r="S21" s="17">
        <v>-0.1</v>
      </c>
      <c r="T21" s="17"/>
      <c r="U21" s="17"/>
      <c r="V21" s="17"/>
      <c r="W21" s="17"/>
      <c r="X21" s="17">
        <v>7.4</v>
      </c>
      <c r="Y21" s="17">
        <v>1.5</v>
      </c>
      <c r="Z21" s="17"/>
      <c r="AA21" s="17">
        <v>-3.4</v>
      </c>
      <c r="AB21" s="17">
        <v>5.0999999999999996</v>
      </c>
      <c r="AC21" s="17">
        <v>4.4000000000000004</v>
      </c>
      <c r="AD21" s="17"/>
      <c r="AE21" s="17"/>
      <c r="AF21" s="17"/>
      <c r="AG21" s="17"/>
      <c r="AH21" s="17">
        <v>-1.4</v>
      </c>
      <c r="AI21" s="17">
        <v>-10.9</v>
      </c>
      <c r="AJ21" s="17"/>
      <c r="AK21" s="17"/>
      <c r="AL21" s="17"/>
      <c r="AM21" s="17">
        <v>-1.4</v>
      </c>
      <c r="AN21" s="17">
        <v>0</v>
      </c>
      <c r="AO21" s="17">
        <v>0.7</v>
      </c>
      <c r="AP21" s="17">
        <v>0</v>
      </c>
      <c r="AQ21" s="17">
        <v>9.8000000000000007</v>
      </c>
      <c r="AR21" s="17">
        <v>0</v>
      </c>
      <c r="AS21" s="17">
        <v>2.7</v>
      </c>
      <c r="AT21" s="17">
        <v>0.9</v>
      </c>
      <c r="AU21" s="17">
        <v>26.2</v>
      </c>
      <c r="AV21" s="17">
        <v>-2.9</v>
      </c>
      <c r="AW21" s="17">
        <v>-40.1</v>
      </c>
      <c r="AX21" s="17">
        <v>-14.1</v>
      </c>
      <c r="AY21" s="17">
        <v>-1.4</v>
      </c>
      <c r="AZ21" s="17">
        <v>0</v>
      </c>
      <c r="BA21" s="17">
        <v>-6.7</v>
      </c>
      <c r="BB21" s="17">
        <v>-2.5</v>
      </c>
      <c r="BC21" s="17">
        <v>1</v>
      </c>
      <c r="BD21" s="17">
        <v>0</v>
      </c>
      <c r="BE21" s="17">
        <v>-3.2</v>
      </c>
      <c r="BF21" s="17"/>
      <c r="BG21" s="17"/>
      <c r="BH21" s="17">
        <v>-5</v>
      </c>
      <c r="BI21" s="17"/>
      <c r="BJ21" s="17"/>
      <c r="BK21" s="17">
        <v>0</v>
      </c>
      <c r="BL21" s="17"/>
      <c r="BM21" s="17"/>
      <c r="BN21" s="17"/>
      <c r="BO21" s="17">
        <v>-8.6999999999999993</v>
      </c>
      <c r="BP21" s="17">
        <v>-49.3</v>
      </c>
      <c r="BQ21" s="17">
        <v>-50.8</v>
      </c>
      <c r="BR21" s="17">
        <v>0</v>
      </c>
      <c r="BS21" s="17">
        <v>-13.9</v>
      </c>
      <c r="BT21" s="17"/>
      <c r="BU21" s="17"/>
      <c r="BV21" s="17"/>
      <c r="BW21" s="17"/>
      <c r="BX21" s="17"/>
      <c r="BY21" s="17"/>
      <c r="BZ21" s="17"/>
      <c r="CA21" s="17"/>
      <c r="CB21" s="17">
        <v>-0.5</v>
      </c>
      <c r="CC21" s="17">
        <v>15.3</v>
      </c>
      <c r="CD21" s="17">
        <v>14.3</v>
      </c>
      <c r="CE21" s="17">
        <v>-3.3</v>
      </c>
      <c r="CF21" s="17">
        <v>4</v>
      </c>
      <c r="CG21" s="17">
        <v>-0.1</v>
      </c>
      <c r="CH21" s="17"/>
      <c r="CI21" s="17"/>
      <c r="CJ21" s="17"/>
      <c r="CK21" s="17">
        <v>0.2</v>
      </c>
      <c r="CL21" s="17">
        <v>1.6</v>
      </c>
      <c r="CM21" s="17">
        <v>-38.799999999999997</v>
      </c>
      <c r="CN21" s="17"/>
      <c r="CO21" s="17"/>
      <c r="CP21" s="17"/>
      <c r="CQ21" s="17"/>
      <c r="CR21" s="17"/>
      <c r="CS21" s="17">
        <v>-12.2</v>
      </c>
      <c r="CT21" s="17">
        <v>-10.1</v>
      </c>
      <c r="CU21" s="17"/>
      <c r="CV21" s="17">
        <v>-3.1</v>
      </c>
      <c r="CW21" s="17">
        <v>0</v>
      </c>
      <c r="CX21" s="17">
        <v>0</v>
      </c>
      <c r="CY21" s="17"/>
      <c r="CZ21" s="17">
        <v>1.1000000000000001</v>
      </c>
      <c r="DA21" s="17">
        <v>0</v>
      </c>
      <c r="DB21" s="17">
        <v>-0.9</v>
      </c>
      <c r="DC21" s="17"/>
      <c r="DD21" s="17">
        <v>0</v>
      </c>
      <c r="DE21" s="17">
        <v>0.9</v>
      </c>
      <c r="DF21" s="17">
        <v>0.2</v>
      </c>
      <c r="DG21" s="17">
        <v>-1</v>
      </c>
      <c r="DH21" s="17">
        <v>1.5</v>
      </c>
      <c r="DI21" s="17">
        <v>0.6</v>
      </c>
      <c r="DJ21" s="17"/>
      <c r="DK21" s="17">
        <v>0</v>
      </c>
      <c r="DL21" s="17">
        <v>0</v>
      </c>
      <c r="DM21" s="17">
        <v>1</v>
      </c>
      <c r="DN21" s="17">
        <v>11.9</v>
      </c>
      <c r="DO21" s="17">
        <v>2.1</v>
      </c>
      <c r="DP21" s="17">
        <v>0.3</v>
      </c>
      <c r="DQ21" s="17">
        <v>0.7</v>
      </c>
      <c r="DR21" s="17">
        <v>1.2</v>
      </c>
      <c r="DS21" s="17">
        <v>0.2</v>
      </c>
      <c r="DT21" s="17">
        <v>0</v>
      </c>
      <c r="DU21" s="17">
        <v>0.3</v>
      </c>
      <c r="DV21" s="17">
        <v>0.4</v>
      </c>
      <c r="DW21" s="17"/>
      <c r="DX21" s="17">
        <v>-3.3</v>
      </c>
      <c r="DY21" s="17">
        <v>0.4</v>
      </c>
      <c r="DZ21" s="17">
        <v>-0.3</v>
      </c>
      <c r="EA21" s="17">
        <v>-0.7</v>
      </c>
      <c r="EB21" s="17">
        <v>0.9</v>
      </c>
      <c r="EC21" s="17">
        <v>0.8</v>
      </c>
      <c r="ED21" s="17">
        <v>4</v>
      </c>
      <c r="EE21" s="17">
        <v>0.4</v>
      </c>
      <c r="EF21" s="17">
        <v>-11.7</v>
      </c>
      <c r="EG21" s="17">
        <v>-12.5</v>
      </c>
      <c r="EH21" s="17"/>
      <c r="EI21" s="17">
        <v>0</v>
      </c>
      <c r="EJ21" s="17">
        <v>1.1000000000000001</v>
      </c>
      <c r="EK21" s="17">
        <v>0.2</v>
      </c>
      <c r="EL21" s="17">
        <v>1.8</v>
      </c>
      <c r="EM21" s="17">
        <v>0.2</v>
      </c>
      <c r="EN21" s="17">
        <v>0.2</v>
      </c>
      <c r="EO21" s="17">
        <v>0.2</v>
      </c>
      <c r="EP21" s="17">
        <v>0</v>
      </c>
      <c r="EQ21" s="17">
        <v>0</v>
      </c>
      <c r="ER21" s="17">
        <v>0</v>
      </c>
      <c r="ES21" s="17">
        <v>0</v>
      </c>
      <c r="ET21" s="17">
        <v>-0.2</v>
      </c>
      <c r="EU21" s="17">
        <v>5.0999999999999996</v>
      </c>
      <c r="EV21" s="17">
        <v>5.2</v>
      </c>
      <c r="EW21" s="17">
        <v>0</v>
      </c>
      <c r="EX21" s="17">
        <v>0</v>
      </c>
      <c r="EY21" s="17">
        <v>0.4</v>
      </c>
      <c r="EZ21" s="17">
        <v>1.2</v>
      </c>
      <c r="FA21" s="17">
        <v>2.6</v>
      </c>
      <c r="FB21" s="17">
        <v>10.37</v>
      </c>
      <c r="FC21" s="17">
        <v>6.43</v>
      </c>
      <c r="FD21" s="17">
        <v>2.9</v>
      </c>
      <c r="FE21" s="17"/>
      <c r="FF21" s="17">
        <v>3.1</v>
      </c>
      <c r="FG21" s="17"/>
      <c r="FH21" s="17"/>
      <c r="FI21" s="17">
        <v>-123.7</v>
      </c>
      <c r="FJ21" s="15"/>
      <c r="FK21" s="17">
        <v>1.4</v>
      </c>
      <c r="FL21" s="17">
        <v>0.63300000000000001</v>
      </c>
      <c r="FM21" s="17"/>
      <c r="FN21" s="17">
        <v>2</v>
      </c>
      <c r="FO21" s="17">
        <v>0.29337999999999997</v>
      </c>
      <c r="FP21" s="17">
        <v>0.26373999999999997</v>
      </c>
      <c r="FQ21" s="17">
        <v>0.1</v>
      </c>
      <c r="FR21" s="17">
        <v>1</v>
      </c>
      <c r="FS21" s="17">
        <v>5.6901200000000003</v>
      </c>
    </row>
    <row r="22" spans="1:175" ht="24" customHeight="1" x14ac:dyDescent="0.3">
      <c r="A22" s="16" t="s">
        <v>27</v>
      </c>
      <c r="B22" s="16" t="s">
        <v>768</v>
      </c>
      <c r="C22" s="17">
        <v>19.7</v>
      </c>
      <c r="D22" s="17">
        <v>30.5</v>
      </c>
      <c r="E22" s="17">
        <v>11.8</v>
      </c>
      <c r="F22" s="17"/>
      <c r="G22" s="17"/>
      <c r="H22" s="17">
        <v>-13.2</v>
      </c>
      <c r="I22" s="17">
        <v>5.5</v>
      </c>
      <c r="J22" s="17">
        <v>4.9000000000000004</v>
      </c>
      <c r="K22" s="17"/>
      <c r="L22" s="17">
        <v>-32.5</v>
      </c>
      <c r="M22" s="17">
        <v>-33.4</v>
      </c>
      <c r="N22" s="17">
        <v>2.2999999999999998</v>
      </c>
      <c r="O22" s="17">
        <v>36.9</v>
      </c>
      <c r="P22" s="17"/>
      <c r="Q22" s="17"/>
      <c r="R22" s="17">
        <v>73</v>
      </c>
      <c r="S22" s="17">
        <v>0</v>
      </c>
      <c r="T22" s="17"/>
      <c r="U22" s="17"/>
      <c r="V22" s="17"/>
      <c r="W22" s="17"/>
      <c r="X22" s="17">
        <v>9.6</v>
      </c>
      <c r="Y22" s="17">
        <v>1.7</v>
      </c>
      <c r="Z22" s="17"/>
      <c r="AA22" s="17">
        <v>-3.4</v>
      </c>
      <c r="AB22" s="17">
        <v>5.4</v>
      </c>
      <c r="AC22" s="17">
        <v>5.6</v>
      </c>
      <c r="AD22" s="17"/>
      <c r="AE22" s="17"/>
      <c r="AF22" s="17"/>
      <c r="AG22" s="17"/>
      <c r="AH22" s="17">
        <v>0.8</v>
      </c>
      <c r="AI22" s="17">
        <v>-7.9</v>
      </c>
      <c r="AJ22" s="17"/>
      <c r="AK22" s="17"/>
      <c r="AL22" s="17"/>
      <c r="AM22" s="17">
        <v>-1.3</v>
      </c>
      <c r="AN22" s="17">
        <v>0</v>
      </c>
      <c r="AO22" s="17">
        <v>0.9</v>
      </c>
      <c r="AP22" s="17">
        <v>0</v>
      </c>
      <c r="AQ22" s="17">
        <v>10.1</v>
      </c>
      <c r="AR22" s="17">
        <v>-0.1</v>
      </c>
      <c r="AS22" s="17">
        <v>2.7</v>
      </c>
      <c r="AT22" s="17">
        <v>1.1000000000000001</v>
      </c>
      <c r="AU22" s="17">
        <v>29.5</v>
      </c>
      <c r="AV22" s="17">
        <v>0.1</v>
      </c>
      <c r="AW22" s="17">
        <v>-42.8</v>
      </c>
      <c r="AX22" s="17">
        <v>-9.1999999999999993</v>
      </c>
      <c r="AY22" s="17">
        <v>-1.3</v>
      </c>
      <c r="AZ22" s="17">
        <v>0.1</v>
      </c>
      <c r="BA22" s="17">
        <v>-4.9000000000000004</v>
      </c>
      <c r="BB22" s="17">
        <v>-1.5</v>
      </c>
      <c r="BC22" s="17">
        <v>1</v>
      </c>
      <c r="BD22" s="17">
        <v>0</v>
      </c>
      <c r="BE22" s="17">
        <v>-1.8</v>
      </c>
      <c r="BF22" s="17"/>
      <c r="BG22" s="17"/>
      <c r="BH22" s="17">
        <v>-3.4</v>
      </c>
      <c r="BI22" s="17"/>
      <c r="BJ22" s="17"/>
      <c r="BK22" s="17">
        <v>0</v>
      </c>
      <c r="BL22" s="17"/>
      <c r="BM22" s="17"/>
      <c r="BN22" s="17"/>
      <c r="BO22" s="17">
        <v>-6.1</v>
      </c>
      <c r="BP22" s="17">
        <v>-48.4</v>
      </c>
      <c r="BQ22" s="17">
        <v>-49.8</v>
      </c>
      <c r="BR22" s="17">
        <v>0</v>
      </c>
      <c r="BS22" s="17">
        <v>-13.3</v>
      </c>
      <c r="BT22" s="17"/>
      <c r="BU22" s="17"/>
      <c r="BV22" s="17"/>
      <c r="BW22" s="17"/>
      <c r="BX22" s="17"/>
      <c r="BY22" s="17"/>
      <c r="BZ22" s="17"/>
      <c r="CA22" s="17"/>
      <c r="CB22" s="17">
        <v>-0.5</v>
      </c>
      <c r="CC22" s="17">
        <v>14.4</v>
      </c>
      <c r="CD22" s="17">
        <v>15</v>
      </c>
      <c r="CE22" s="17">
        <v>-2.5</v>
      </c>
      <c r="CF22" s="17">
        <v>3.8</v>
      </c>
      <c r="CG22" s="17">
        <v>-0.1</v>
      </c>
      <c r="CH22" s="17"/>
      <c r="CI22" s="17"/>
      <c r="CJ22" s="17"/>
      <c r="CK22" s="17">
        <v>2.8</v>
      </c>
      <c r="CL22" s="17">
        <v>4.3</v>
      </c>
      <c r="CM22" s="17">
        <v>-35.6</v>
      </c>
      <c r="CN22" s="17"/>
      <c r="CO22" s="17"/>
      <c r="CP22" s="17"/>
      <c r="CQ22" s="17"/>
      <c r="CR22" s="17"/>
      <c r="CS22" s="17">
        <v>-9.8000000000000007</v>
      </c>
      <c r="CT22" s="17">
        <v>-8.6</v>
      </c>
      <c r="CU22" s="17"/>
      <c r="CV22" s="17">
        <v>-3.1</v>
      </c>
      <c r="CW22" s="17">
        <v>0</v>
      </c>
      <c r="CX22" s="17">
        <v>0</v>
      </c>
      <c r="CY22" s="17"/>
      <c r="CZ22" s="17">
        <v>1.1000000000000001</v>
      </c>
      <c r="DA22" s="17">
        <v>0</v>
      </c>
      <c r="DB22" s="17">
        <v>-0.8</v>
      </c>
      <c r="DC22" s="17"/>
      <c r="DD22" s="17">
        <v>0</v>
      </c>
      <c r="DE22" s="17">
        <v>0.8</v>
      </c>
      <c r="DF22" s="17">
        <v>0.1</v>
      </c>
      <c r="DG22" s="17">
        <v>-1.2</v>
      </c>
      <c r="DH22" s="17">
        <v>1.5</v>
      </c>
      <c r="DI22" s="17">
        <v>0.5</v>
      </c>
      <c r="DJ22" s="17"/>
      <c r="DK22" s="17">
        <v>0</v>
      </c>
      <c r="DL22" s="17">
        <v>0</v>
      </c>
      <c r="DM22" s="17">
        <v>1.1000000000000001</v>
      </c>
      <c r="DN22" s="17">
        <v>12.3</v>
      </c>
      <c r="DO22" s="17">
        <v>2.1</v>
      </c>
      <c r="DP22" s="17">
        <v>0.3</v>
      </c>
      <c r="DQ22" s="17">
        <v>0.7</v>
      </c>
      <c r="DR22" s="17">
        <v>1.2</v>
      </c>
      <c r="DS22" s="17">
        <v>0.2</v>
      </c>
      <c r="DT22" s="17">
        <v>0</v>
      </c>
      <c r="DU22" s="17">
        <v>0.2</v>
      </c>
      <c r="DV22" s="17">
        <v>0.4</v>
      </c>
      <c r="DW22" s="17"/>
      <c r="DX22" s="17">
        <v>-3.3</v>
      </c>
      <c r="DY22" s="17">
        <v>0.1</v>
      </c>
      <c r="DZ22" s="17">
        <v>-0.3</v>
      </c>
      <c r="EA22" s="17">
        <v>-0.7</v>
      </c>
      <c r="EB22" s="17">
        <v>1.1000000000000001</v>
      </c>
      <c r="EC22" s="17">
        <v>0.8</v>
      </c>
      <c r="ED22" s="17">
        <v>4</v>
      </c>
      <c r="EE22" s="17">
        <v>0.3</v>
      </c>
      <c r="EF22" s="17">
        <v>-11.1</v>
      </c>
      <c r="EG22" s="17">
        <v>-11.9</v>
      </c>
      <c r="EH22" s="17"/>
      <c r="EI22" s="17">
        <v>0</v>
      </c>
      <c r="EJ22" s="17">
        <v>1.1000000000000001</v>
      </c>
      <c r="EK22" s="17">
        <v>0.1</v>
      </c>
      <c r="EL22" s="17">
        <v>1.7</v>
      </c>
      <c r="EM22" s="17">
        <v>0.2</v>
      </c>
      <c r="EN22" s="17">
        <v>0.2</v>
      </c>
      <c r="EO22" s="17">
        <v>0.2</v>
      </c>
      <c r="EP22" s="17">
        <v>0</v>
      </c>
      <c r="EQ22" s="17">
        <v>0</v>
      </c>
      <c r="ER22" s="17">
        <v>0</v>
      </c>
      <c r="ES22" s="17">
        <v>0</v>
      </c>
      <c r="ET22" s="17">
        <v>-0.2</v>
      </c>
      <c r="EU22" s="17">
        <v>5.0999999999999996</v>
      </c>
      <c r="EV22" s="17">
        <v>4.5</v>
      </c>
      <c r="EW22" s="17">
        <v>0</v>
      </c>
      <c r="EX22" s="17">
        <v>0</v>
      </c>
      <c r="EY22" s="17">
        <v>0.4</v>
      </c>
      <c r="EZ22" s="17">
        <v>1.4</v>
      </c>
      <c r="FA22" s="17">
        <v>2.5</v>
      </c>
      <c r="FB22" s="17">
        <v>12.07</v>
      </c>
      <c r="FC22" s="17">
        <v>8.02</v>
      </c>
      <c r="FD22" s="17">
        <v>3.4</v>
      </c>
      <c r="FE22" s="17"/>
      <c r="FF22" s="17">
        <v>2.9</v>
      </c>
      <c r="FG22" s="17"/>
      <c r="FH22" s="17"/>
      <c r="FI22" s="17">
        <v>2.09</v>
      </c>
      <c r="FJ22" s="15"/>
      <c r="FK22" s="17">
        <v>1.5</v>
      </c>
      <c r="FL22" s="17">
        <v>0.14099999999999999</v>
      </c>
      <c r="FM22" s="17"/>
      <c r="FN22" s="17">
        <v>1.8</v>
      </c>
      <c r="FO22" s="17">
        <v>0.30703999999999998</v>
      </c>
      <c r="FP22" s="17">
        <v>0.26073000000000002</v>
      </c>
      <c r="FQ22" s="17">
        <v>0.7</v>
      </c>
      <c r="FR22" s="17">
        <v>0.5</v>
      </c>
      <c r="FS22" s="17">
        <v>5.2087700000000003</v>
      </c>
    </row>
    <row r="23" spans="1:175" ht="24" customHeight="1" x14ac:dyDescent="0.3">
      <c r="A23" s="16" t="s">
        <v>27</v>
      </c>
      <c r="B23" s="16" t="s">
        <v>769</v>
      </c>
      <c r="C23" s="17">
        <v>17.7</v>
      </c>
      <c r="D23" s="17">
        <v>37.6</v>
      </c>
      <c r="E23" s="17">
        <v>12.6</v>
      </c>
      <c r="F23" s="17"/>
      <c r="G23" s="17"/>
      <c r="H23" s="17">
        <v>-9.4</v>
      </c>
      <c r="I23" s="17">
        <v>22</v>
      </c>
      <c r="J23" s="17">
        <v>5</v>
      </c>
      <c r="K23" s="17"/>
      <c r="L23" s="17">
        <v>-26.7</v>
      </c>
      <c r="M23" s="17">
        <v>-25.2</v>
      </c>
      <c r="N23" s="17">
        <v>11.4</v>
      </c>
      <c r="O23" s="17">
        <v>43.2</v>
      </c>
      <c r="P23" s="17"/>
      <c r="Q23" s="17"/>
      <c r="R23" s="17">
        <v>76</v>
      </c>
      <c r="S23" s="17">
        <v>0.1</v>
      </c>
      <c r="T23" s="17"/>
      <c r="U23" s="17"/>
      <c r="V23" s="17"/>
      <c r="W23" s="17"/>
      <c r="X23" s="17">
        <v>8.6</v>
      </c>
      <c r="Y23" s="17">
        <v>1.7</v>
      </c>
      <c r="Z23" s="17"/>
      <c r="AA23" s="17">
        <v>-3.4</v>
      </c>
      <c r="AB23" s="17">
        <v>5.7</v>
      </c>
      <c r="AC23" s="17">
        <v>5.0999999999999996</v>
      </c>
      <c r="AD23" s="17"/>
      <c r="AE23" s="17"/>
      <c r="AF23" s="17"/>
      <c r="AG23" s="17"/>
      <c r="AH23" s="17">
        <v>5.3</v>
      </c>
      <c r="AI23" s="17">
        <v>0</v>
      </c>
      <c r="AJ23" s="17"/>
      <c r="AK23" s="17"/>
      <c r="AL23" s="17"/>
      <c r="AM23" s="17">
        <v>-1.2</v>
      </c>
      <c r="AN23" s="17">
        <v>0</v>
      </c>
      <c r="AO23" s="17">
        <v>2.7</v>
      </c>
      <c r="AP23" s="17">
        <v>0</v>
      </c>
      <c r="AQ23" s="17">
        <v>9.6</v>
      </c>
      <c r="AR23" s="17">
        <v>-0.1</v>
      </c>
      <c r="AS23" s="17">
        <v>2.7</v>
      </c>
      <c r="AT23" s="17">
        <v>1.2</v>
      </c>
      <c r="AU23" s="17">
        <v>36.5</v>
      </c>
      <c r="AV23" s="17">
        <v>5.7</v>
      </c>
      <c r="AW23" s="17">
        <v>-37</v>
      </c>
      <c r="AX23" s="17">
        <v>-4.7</v>
      </c>
      <c r="AY23" s="17">
        <v>-0.7</v>
      </c>
      <c r="AZ23" s="17">
        <v>0.3</v>
      </c>
      <c r="BA23" s="17">
        <v>-0.6</v>
      </c>
      <c r="BB23" s="17">
        <v>0</v>
      </c>
      <c r="BC23" s="17">
        <v>0.9</v>
      </c>
      <c r="BD23" s="17">
        <v>0</v>
      </c>
      <c r="BE23" s="17">
        <v>-0.1</v>
      </c>
      <c r="BF23" s="17"/>
      <c r="BG23" s="17"/>
      <c r="BH23" s="17">
        <v>-0.6</v>
      </c>
      <c r="BI23" s="17"/>
      <c r="BJ23" s="17"/>
      <c r="BK23" s="17">
        <v>0</v>
      </c>
      <c r="BL23" s="17"/>
      <c r="BM23" s="17"/>
      <c r="BN23" s="17"/>
      <c r="BO23" s="17">
        <v>-1.2</v>
      </c>
      <c r="BP23" s="17">
        <v>-44.3</v>
      </c>
      <c r="BQ23" s="17">
        <v>-45.7</v>
      </c>
      <c r="BR23" s="17">
        <v>0</v>
      </c>
      <c r="BS23" s="17">
        <v>-8.9</v>
      </c>
      <c r="BT23" s="17"/>
      <c r="BU23" s="17"/>
      <c r="BV23" s="17"/>
      <c r="BW23" s="17"/>
      <c r="BX23" s="17"/>
      <c r="BY23" s="17"/>
      <c r="BZ23" s="17"/>
      <c r="CA23" s="17"/>
      <c r="CB23" s="17">
        <v>-0.5</v>
      </c>
      <c r="CC23" s="17">
        <v>24.8</v>
      </c>
      <c r="CD23" s="17">
        <v>14.5</v>
      </c>
      <c r="CE23" s="17">
        <v>2.7</v>
      </c>
      <c r="CF23" s="17">
        <v>5</v>
      </c>
      <c r="CG23" s="17">
        <v>1.8</v>
      </c>
      <c r="CH23" s="17"/>
      <c r="CI23" s="17"/>
      <c r="CJ23" s="17"/>
      <c r="CK23" s="17">
        <v>9.1999999999999993</v>
      </c>
      <c r="CL23" s="17">
        <v>10.5</v>
      </c>
      <c r="CM23" s="17">
        <v>-26.3</v>
      </c>
      <c r="CN23" s="17"/>
      <c r="CO23" s="17"/>
      <c r="CP23" s="17"/>
      <c r="CQ23" s="17"/>
      <c r="CR23" s="17"/>
      <c r="CS23" s="17">
        <v>-2.5</v>
      </c>
      <c r="CT23" s="17">
        <v>-5</v>
      </c>
      <c r="CU23" s="17"/>
      <c r="CV23" s="17">
        <v>-3.1</v>
      </c>
      <c r="CW23" s="17">
        <v>0</v>
      </c>
      <c r="CX23" s="17">
        <v>0</v>
      </c>
      <c r="CY23" s="17"/>
      <c r="CZ23" s="17">
        <v>1.1000000000000001</v>
      </c>
      <c r="DA23" s="17">
        <v>0</v>
      </c>
      <c r="DB23" s="17">
        <v>-0.8</v>
      </c>
      <c r="DC23" s="17"/>
      <c r="DD23" s="17">
        <v>0</v>
      </c>
      <c r="DE23" s="17">
        <v>0.8</v>
      </c>
      <c r="DF23" s="17">
        <v>0.1</v>
      </c>
      <c r="DG23" s="17">
        <v>0.1</v>
      </c>
      <c r="DH23" s="17">
        <v>1.5</v>
      </c>
      <c r="DI23" s="17">
        <v>0.6</v>
      </c>
      <c r="DJ23" s="17"/>
      <c r="DK23" s="17">
        <v>0</v>
      </c>
      <c r="DL23" s="17">
        <v>0</v>
      </c>
      <c r="DM23" s="17">
        <v>1.2</v>
      </c>
      <c r="DN23" s="17">
        <v>12.7</v>
      </c>
      <c r="DO23" s="17">
        <v>2.1</v>
      </c>
      <c r="DP23" s="17">
        <v>0.3</v>
      </c>
      <c r="DQ23" s="17">
        <v>0.7</v>
      </c>
      <c r="DR23" s="17">
        <v>1.2</v>
      </c>
      <c r="DS23" s="17">
        <v>0.5</v>
      </c>
      <c r="DT23" s="17">
        <v>0</v>
      </c>
      <c r="DU23" s="17">
        <v>0.3</v>
      </c>
      <c r="DV23" s="17">
        <v>0.3</v>
      </c>
      <c r="DW23" s="17"/>
      <c r="DX23" s="17">
        <v>-3.1</v>
      </c>
      <c r="DY23" s="17">
        <v>0.2</v>
      </c>
      <c r="DZ23" s="17">
        <v>-0.3</v>
      </c>
      <c r="EA23" s="17">
        <v>-0.3</v>
      </c>
      <c r="EB23" s="17">
        <v>1.3</v>
      </c>
      <c r="EC23" s="17">
        <v>0.8</v>
      </c>
      <c r="ED23" s="17">
        <v>4</v>
      </c>
      <c r="EE23" s="17">
        <v>0.3</v>
      </c>
      <c r="EF23" s="17">
        <v>-9.4</v>
      </c>
      <c r="EG23" s="17">
        <v>-10.6</v>
      </c>
      <c r="EH23" s="17"/>
      <c r="EI23" s="17">
        <v>0</v>
      </c>
      <c r="EJ23" s="17">
        <v>1.1000000000000001</v>
      </c>
      <c r="EK23" s="17">
        <v>0.2</v>
      </c>
      <c r="EL23" s="17">
        <v>1.5</v>
      </c>
      <c r="EM23" s="17">
        <v>0.2</v>
      </c>
      <c r="EN23" s="17">
        <v>0.2</v>
      </c>
      <c r="EO23" s="17">
        <v>0.2</v>
      </c>
      <c r="EP23" s="17">
        <v>0</v>
      </c>
      <c r="EQ23" s="17">
        <v>0.8</v>
      </c>
      <c r="ER23" s="17">
        <v>0</v>
      </c>
      <c r="ES23" s="17">
        <v>2.2000000000000002</v>
      </c>
      <c r="ET23" s="17">
        <v>-0.2</v>
      </c>
      <c r="EU23" s="17">
        <v>4.5999999999999996</v>
      </c>
      <c r="EV23" s="17">
        <v>3</v>
      </c>
      <c r="EW23" s="17">
        <v>1.3</v>
      </c>
      <c r="EX23" s="17">
        <v>0</v>
      </c>
      <c r="EY23" s="17">
        <v>0.4</v>
      </c>
      <c r="EZ23" s="17">
        <v>1.6</v>
      </c>
      <c r="FA23" s="17">
        <v>2.4</v>
      </c>
      <c r="FB23" s="17">
        <v>9.49</v>
      </c>
      <c r="FC23" s="17">
        <v>5.89</v>
      </c>
      <c r="FD23" s="17">
        <v>3.6</v>
      </c>
      <c r="FE23" s="17"/>
      <c r="FF23" s="17">
        <v>2.2999999999999998</v>
      </c>
      <c r="FG23" s="17"/>
      <c r="FH23" s="17"/>
      <c r="FI23" s="17">
        <v>179.28</v>
      </c>
      <c r="FJ23" s="15"/>
      <c r="FK23" s="17">
        <v>1.9</v>
      </c>
      <c r="FL23" s="17">
        <v>7.2999999999999995E-2</v>
      </c>
      <c r="FM23" s="17"/>
      <c r="FN23" s="17">
        <v>1.7</v>
      </c>
      <c r="FO23" s="17">
        <v>0.59172999999999998</v>
      </c>
      <c r="FP23" s="17">
        <v>0.96928999999999998</v>
      </c>
      <c r="FQ23" s="17">
        <v>1</v>
      </c>
      <c r="FR23" s="17">
        <v>0.5</v>
      </c>
      <c r="FS23" s="17">
        <v>6.7340200000000001</v>
      </c>
    </row>
    <row r="24" spans="1:175" ht="24" customHeight="1" x14ac:dyDescent="0.3">
      <c r="A24" s="16" t="s">
        <v>27</v>
      </c>
      <c r="B24" s="16" t="s">
        <v>770</v>
      </c>
      <c r="C24" s="17">
        <v>17.8</v>
      </c>
      <c r="D24" s="17">
        <v>16.2</v>
      </c>
      <c r="E24" s="17">
        <v>9.6999999999999993</v>
      </c>
      <c r="F24" s="17"/>
      <c r="G24" s="17"/>
      <c r="H24" s="17">
        <v>-12.2</v>
      </c>
      <c r="I24" s="17">
        <v>5.7</v>
      </c>
      <c r="J24" s="17">
        <v>5</v>
      </c>
      <c r="K24" s="17"/>
      <c r="L24" s="17">
        <v>-39.200000000000003</v>
      </c>
      <c r="M24" s="17">
        <v>-40.4</v>
      </c>
      <c r="N24" s="17">
        <v>-4.8</v>
      </c>
      <c r="O24" s="17">
        <v>27.5</v>
      </c>
      <c r="P24" s="17"/>
      <c r="Q24" s="17"/>
      <c r="R24" s="17">
        <v>60</v>
      </c>
      <c r="S24" s="17">
        <v>0.1</v>
      </c>
      <c r="T24" s="17"/>
      <c r="U24" s="17"/>
      <c r="V24" s="17"/>
      <c r="W24" s="17"/>
      <c r="X24" s="17">
        <v>6</v>
      </c>
      <c r="Y24" s="17">
        <v>1.6</v>
      </c>
      <c r="Z24" s="17"/>
      <c r="AA24" s="17">
        <v>-3.3</v>
      </c>
      <c r="AB24" s="17">
        <v>6.3</v>
      </c>
      <c r="AC24" s="17">
        <v>5.2</v>
      </c>
      <c r="AD24" s="17"/>
      <c r="AE24" s="17"/>
      <c r="AF24" s="17"/>
      <c r="AG24" s="17"/>
      <c r="AH24" s="17">
        <v>6.3</v>
      </c>
      <c r="AI24" s="17">
        <v>-12.4</v>
      </c>
      <c r="AJ24" s="17"/>
      <c r="AK24" s="17"/>
      <c r="AL24" s="17"/>
      <c r="AM24" s="17">
        <v>-1.2</v>
      </c>
      <c r="AN24" s="17">
        <v>0</v>
      </c>
      <c r="AO24" s="17">
        <v>2.2000000000000002</v>
      </c>
      <c r="AP24" s="17">
        <v>0</v>
      </c>
      <c r="AQ24" s="17">
        <v>9.6</v>
      </c>
      <c r="AR24" s="17">
        <v>-0.1</v>
      </c>
      <c r="AS24" s="17">
        <v>2.7</v>
      </c>
      <c r="AT24" s="17">
        <v>0.5</v>
      </c>
      <c r="AU24" s="17">
        <v>20.399999999999999</v>
      </c>
      <c r="AV24" s="17">
        <v>-10.3</v>
      </c>
      <c r="AW24" s="17">
        <v>-47.9</v>
      </c>
      <c r="AX24" s="17">
        <v>-6.5</v>
      </c>
      <c r="AY24" s="17">
        <v>-0.9</v>
      </c>
      <c r="AZ24" s="17">
        <v>0.1</v>
      </c>
      <c r="BA24" s="17">
        <v>-2.1</v>
      </c>
      <c r="BB24" s="17">
        <v>-0.9</v>
      </c>
      <c r="BC24" s="17">
        <v>0.9</v>
      </c>
      <c r="BD24" s="17">
        <v>0</v>
      </c>
      <c r="BE24" s="17">
        <v>0.2</v>
      </c>
      <c r="BF24" s="17"/>
      <c r="BG24" s="17"/>
      <c r="BH24" s="17">
        <v>-4.5999999999999996</v>
      </c>
      <c r="BI24" s="17"/>
      <c r="BJ24" s="17"/>
      <c r="BK24" s="17">
        <v>0</v>
      </c>
      <c r="BL24" s="17"/>
      <c r="BM24" s="17"/>
      <c r="BN24" s="17"/>
      <c r="BO24" s="17">
        <v>-5</v>
      </c>
      <c r="BP24" s="17">
        <v>-4.0999999999999996</v>
      </c>
      <c r="BQ24" s="17">
        <v>-5.6</v>
      </c>
      <c r="BR24" s="17">
        <v>-2.5</v>
      </c>
      <c r="BS24" s="17">
        <v>20.100000000000001</v>
      </c>
      <c r="BT24" s="17"/>
      <c r="BU24" s="17"/>
      <c r="BV24" s="17"/>
      <c r="BW24" s="17"/>
      <c r="BX24" s="17"/>
      <c r="BY24" s="17"/>
      <c r="BZ24" s="17"/>
      <c r="CA24" s="17"/>
      <c r="CB24" s="17">
        <v>-0.5</v>
      </c>
      <c r="CC24" s="17">
        <v>40.1</v>
      </c>
      <c r="CD24" s="17">
        <v>31.2</v>
      </c>
      <c r="CE24" s="17">
        <v>3</v>
      </c>
      <c r="CF24" s="17">
        <v>3.7</v>
      </c>
      <c r="CG24" s="17">
        <v>1.8</v>
      </c>
      <c r="CH24" s="17"/>
      <c r="CI24" s="17"/>
      <c r="CJ24" s="17"/>
      <c r="CK24" s="17">
        <v>-1</v>
      </c>
      <c r="CL24" s="17">
        <v>0.3</v>
      </c>
      <c r="CM24" s="17">
        <v>-41.1</v>
      </c>
      <c r="CN24" s="17"/>
      <c r="CO24" s="17"/>
      <c r="CP24" s="17"/>
      <c r="CQ24" s="17"/>
      <c r="CR24" s="17"/>
      <c r="CS24" s="17">
        <v>-3.3</v>
      </c>
      <c r="CT24" s="17">
        <v>-7.6</v>
      </c>
      <c r="CU24" s="17"/>
      <c r="CV24" s="17">
        <v>-3</v>
      </c>
      <c r="CW24" s="17">
        <v>0.5</v>
      </c>
      <c r="CX24" s="17">
        <v>0</v>
      </c>
      <c r="CY24" s="17"/>
      <c r="CZ24" s="17">
        <v>1.1000000000000001</v>
      </c>
      <c r="DA24" s="17">
        <v>0</v>
      </c>
      <c r="DB24" s="17">
        <v>-0.7</v>
      </c>
      <c r="DC24" s="17"/>
      <c r="DD24" s="17">
        <v>0</v>
      </c>
      <c r="DE24" s="17">
        <v>0.8</v>
      </c>
      <c r="DF24" s="17">
        <v>0.2</v>
      </c>
      <c r="DG24" s="17">
        <v>-0.6</v>
      </c>
      <c r="DH24" s="17">
        <v>1.4</v>
      </c>
      <c r="DI24" s="17">
        <v>0.6</v>
      </c>
      <c r="DJ24" s="17"/>
      <c r="DK24" s="17">
        <v>-0.1</v>
      </c>
      <c r="DL24" s="17">
        <v>0</v>
      </c>
      <c r="DM24" s="17">
        <v>0.5</v>
      </c>
      <c r="DN24" s="17">
        <v>10.199999999999999</v>
      </c>
      <c r="DO24" s="17">
        <v>2.1</v>
      </c>
      <c r="DP24" s="17">
        <v>0.3</v>
      </c>
      <c r="DQ24" s="17">
        <v>0.7</v>
      </c>
      <c r="DR24" s="17">
        <v>1.2</v>
      </c>
      <c r="DS24" s="17">
        <v>0.3</v>
      </c>
      <c r="DT24" s="17">
        <v>0</v>
      </c>
      <c r="DU24" s="17">
        <v>0.3</v>
      </c>
      <c r="DV24" s="17">
        <v>0.4</v>
      </c>
      <c r="DW24" s="17"/>
      <c r="DX24" s="17">
        <v>-3.2</v>
      </c>
      <c r="DY24" s="17">
        <v>0.2</v>
      </c>
      <c r="DZ24" s="17">
        <v>-0.3</v>
      </c>
      <c r="EA24" s="17">
        <v>-0.3</v>
      </c>
      <c r="EB24" s="17">
        <v>1.3</v>
      </c>
      <c r="EC24" s="17">
        <v>0.8</v>
      </c>
      <c r="ED24" s="17">
        <v>4</v>
      </c>
      <c r="EE24" s="17">
        <v>-0.1</v>
      </c>
      <c r="EF24" s="17">
        <v>-12.1</v>
      </c>
      <c r="EG24" s="17">
        <v>-12.8</v>
      </c>
      <c r="EH24" s="17"/>
      <c r="EI24" s="17">
        <v>0</v>
      </c>
      <c r="EJ24" s="17">
        <v>1.1000000000000001</v>
      </c>
      <c r="EK24" s="17">
        <v>0.1</v>
      </c>
      <c r="EL24" s="17">
        <v>1.4</v>
      </c>
      <c r="EM24" s="17">
        <v>0.2</v>
      </c>
      <c r="EN24" s="17">
        <v>0.2</v>
      </c>
      <c r="EO24" s="17">
        <v>0.2</v>
      </c>
      <c r="EP24" s="17">
        <v>0</v>
      </c>
      <c r="EQ24" s="17">
        <v>1</v>
      </c>
      <c r="ER24" s="17">
        <v>0</v>
      </c>
      <c r="ES24" s="17">
        <v>2.2000000000000002</v>
      </c>
      <c r="ET24" s="17">
        <v>-0.2</v>
      </c>
      <c r="EU24" s="17">
        <v>0.6</v>
      </c>
      <c r="EV24" s="17">
        <v>0.5</v>
      </c>
      <c r="EW24" s="17">
        <v>0.8</v>
      </c>
      <c r="EX24" s="17">
        <v>0</v>
      </c>
      <c r="EY24" s="17">
        <v>0.4</v>
      </c>
      <c r="EZ24" s="17">
        <v>1.6</v>
      </c>
      <c r="FA24" s="17">
        <v>2.5</v>
      </c>
      <c r="FB24" s="17">
        <v>10.17</v>
      </c>
      <c r="FC24" s="17">
        <v>6.15</v>
      </c>
      <c r="FD24" s="17">
        <v>4</v>
      </c>
      <c r="FE24" s="17"/>
      <c r="FF24" s="17">
        <v>2.9</v>
      </c>
      <c r="FG24" s="17"/>
      <c r="FH24" s="17"/>
      <c r="FI24" s="17">
        <v>76.22</v>
      </c>
      <c r="FJ24" s="15"/>
      <c r="FK24" s="17">
        <v>1.6</v>
      </c>
      <c r="FL24" s="17">
        <v>1.9E-2</v>
      </c>
      <c r="FM24" s="17"/>
      <c r="FN24" s="17">
        <v>1.7</v>
      </c>
      <c r="FO24" s="17">
        <v>1.30148</v>
      </c>
      <c r="FP24" s="17">
        <v>2.04277</v>
      </c>
      <c r="FQ24" s="17">
        <v>0</v>
      </c>
      <c r="FR24" s="17">
        <v>0.9</v>
      </c>
      <c r="FS24" s="17">
        <v>7.56325</v>
      </c>
    </row>
    <row r="25" spans="1:175" ht="24" customHeight="1" x14ac:dyDescent="0.3">
      <c r="A25" s="16" t="s">
        <v>27</v>
      </c>
      <c r="B25" s="16" t="s">
        <v>771</v>
      </c>
      <c r="C25" s="17">
        <v>20.2</v>
      </c>
      <c r="D25" s="17">
        <v>10.8</v>
      </c>
      <c r="E25" s="17">
        <v>9.1</v>
      </c>
      <c r="F25" s="17"/>
      <c r="G25" s="17"/>
      <c r="H25" s="17">
        <v>-7.5</v>
      </c>
      <c r="I25" s="17">
        <v>19.7</v>
      </c>
      <c r="J25" s="17">
        <v>5.4</v>
      </c>
      <c r="K25" s="17"/>
      <c r="L25" s="17">
        <v>-36.5</v>
      </c>
      <c r="M25" s="17">
        <v>-31.5</v>
      </c>
      <c r="N25" s="17">
        <v>5.0999999999999996</v>
      </c>
      <c r="O25" s="17">
        <v>31</v>
      </c>
      <c r="P25" s="17"/>
      <c r="Q25" s="17"/>
      <c r="R25" s="17">
        <v>42.9</v>
      </c>
      <c r="S25" s="17">
        <v>0.2</v>
      </c>
      <c r="T25" s="17"/>
      <c r="U25" s="17"/>
      <c r="V25" s="17"/>
      <c r="W25" s="17"/>
      <c r="X25" s="17">
        <v>3.7</v>
      </c>
      <c r="Y25" s="17">
        <v>1.1000000000000001</v>
      </c>
      <c r="Z25" s="17"/>
      <c r="AA25" s="17">
        <v>-3.4</v>
      </c>
      <c r="AB25" s="17">
        <v>6</v>
      </c>
      <c r="AC25" s="17">
        <v>4.2</v>
      </c>
      <c r="AD25" s="17"/>
      <c r="AE25" s="17"/>
      <c r="AF25" s="17"/>
      <c r="AG25" s="17"/>
      <c r="AH25" s="17">
        <v>7.4</v>
      </c>
      <c r="AI25" s="17">
        <v>-10.199999999999999</v>
      </c>
      <c r="AJ25" s="17"/>
      <c r="AK25" s="17"/>
      <c r="AL25" s="17"/>
      <c r="AM25" s="17">
        <v>-1.2</v>
      </c>
      <c r="AN25" s="17">
        <v>0</v>
      </c>
      <c r="AO25" s="17">
        <v>1.4</v>
      </c>
      <c r="AP25" s="17">
        <v>9.1999999999999993</v>
      </c>
      <c r="AQ25" s="17">
        <v>9.6999999999999993</v>
      </c>
      <c r="AR25" s="17">
        <v>-0.4</v>
      </c>
      <c r="AS25" s="17">
        <v>2.7</v>
      </c>
      <c r="AT25" s="17">
        <v>0.9</v>
      </c>
      <c r="AU25" s="17">
        <v>25.8</v>
      </c>
      <c r="AV25" s="17">
        <v>-5.5</v>
      </c>
      <c r="AW25" s="17">
        <v>-43.5</v>
      </c>
      <c r="AX25" s="17">
        <v>-7.1</v>
      </c>
      <c r="AY25" s="17">
        <v>-1</v>
      </c>
      <c r="AZ25" s="17">
        <v>0.2</v>
      </c>
      <c r="BA25" s="17">
        <v>-0.2</v>
      </c>
      <c r="BB25" s="17">
        <v>0.3</v>
      </c>
      <c r="BC25" s="17">
        <v>1</v>
      </c>
      <c r="BD25" s="17">
        <v>0</v>
      </c>
      <c r="BE25" s="17">
        <v>0.6</v>
      </c>
      <c r="BF25" s="17"/>
      <c r="BG25" s="17"/>
      <c r="BH25" s="17">
        <v>-1.6</v>
      </c>
      <c r="BI25" s="17"/>
      <c r="BJ25" s="17"/>
      <c r="BK25" s="17">
        <v>0</v>
      </c>
      <c r="BL25" s="17"/>
      <c r="BM25" s="17"/>
      <c r="BN25" s="17"/>
      <c r="BO25" s="17">
        <v>-3.1</v>
      </c>
      <c r="BP25" s="17">
        <v>-1.5</v>
      </c>
      <c r="BQ25" s="17">
        <v>-2.9</v>
      </c>
      <c r="BR25" s="17">
        <v>0</v>
      </c>
      <c r="BS25" s="17">
        <v>23</v>
      </c>
      <c r="BT25" s="17"/>
      <c r="BU25" s="17"/>
      <c r="BV25" s="17"/>
      <c r="BW25" s="17"/>
      <c r="BX25" s="17"/>
      <c r="BY25" s="17"/>
      <c r="BZ25" s="17"/>
      <c r="CA25" s="17"/>
      <c r="CB25" s="17">
        <v>-0.5</v>
      </c>
      <c r="CC25" s="17">
        <v>39.1</v>
      </c>
      <c r="CD25" s="17">
        <v>30.3</v>
      </c>
      <c r="CE25" s="17">
        <v>2.6</v>
      </c>
      <c r="CF25" s="17">
        <v>3.7</v>
      </c>
      <c r="CG25" s="17">
        <v>1.6</v>
      </c>
      <c r="CH25" s="17"/>
      <c r="CI25" s="17"/>
      <c r="CJ25" s="17"/>
      <c r="CK25" s="17">
        <v>6.1</v>
      </c>
      <c r="CL25" s="17">
        <v>7.4</v>
      </c>
      <c r="CM25" s="17">
        <v>-30.7</v>
      </c>
      <c r="CN25" s="17"/>
      <c r="CO25" s="17"/>
      <c r="CP25" s="17"/>
      <c r="CQ25" s="17"/>
      <c r="CR25" s="17"/>
      <c r="CS25" s="17">
        <v>-7.5</v>
      </c>
      <c r="CT25" s="17">
        <v>-10</v>
      </c>
      <c r="CU25" s="17"/>
      <c r="CV25" s="17">
        <v>-3</v>
      </c>
      <c r="CW25" s="17">
        <v>2.1</v>
      </c>
      <c r="CX25" s="17">
        <v>0.1</v>
      </c>
      <c r="CY25" s="17"/>
      <c r="CZ25" s="17">
        <v>1.1000000000000001</v>
      </c>
      <c r="DA25" s="17">
        <v>0</v>
      </c>
      <c r="DB25" s="17">
        <v>-0.8</v>
      </c>
      <c r="DC25" s="17"/>
      <c r="DD25" s="17">
        <v>0</v>
      </c>
      <c r="DE25" s="17">
        <v>0.8</v>
      </c>
      <c r="DF25" s="17">
        <v>0.1</v>
      </c>
      <c r="DG25" s="17">
        <v>-0.6</v>
      </c>
      <c r="DH25" s="17">
        <v>1.5</v>
      </c>
      <c r="DI25" s="17">
        <v>0.5</v>
      </c>
      <c r="DJ25" s="17"/>
      <c r="DK25" s="17">
        <v>-0.1</v>
      </c>
      <c r="DL25" s="17">
        <v>0</v>
      </c>
      <c r="DM25" s="17">
        <v>0.3</v>
      </c>
      <c r="DN25" s="17">
        <v>9.9</v>
      </c>
      <c r="DO25" s="17">
        <v>2.1</v>
      </c>
      <c r="DP25" s="17">
        <v>0.3</v>
      </c>
      <c r="DQ25" s="17">
        <v>0.7</v>
      </c>
      <c r="DR25" s="17">
        <v>1.2</v>
      </c>
      <c r="DS25" s="17">
        <v>0.3</v>
      </c>
      <c r="DT25" s="17">
        <v>0</v>
      </c>
      <c r="DU25" s="17">
        <v>0.3</v>
      </c>
      <c r="DV25" s="17">
        <v>0.4</v>
      </c>
      <c r="DW25" s="17"/>
      <c r="DX25" s="17">
        <v>-3.2</v>
      </c>
      <c r="DY25" s="17">
        <v>0.2</v>
      </c>
      <c r="DZ25" s="17">
        <v>-0.3</v>
      </c>
      <c r="EA25" s="17">
        <v>0.5</v>
      </c>
      <c r="EB25" s="17">
        <v>1.3</v>
      </c>
      <c r="EC25" s="17">
        <v>0.8</v>
      </c>
      <c r="ED25" s="17">
        <v>4</v>
      </c>
      <c r="EE25" s="17">
        <v>0.4</v>
      </c>
      <c r="EF25" s="17">
        <v>-11.6</v>
      </c>
      <c r="EG25" s="17">
        <v>-12.7</v>
      </c>
      <c r="EH25" s="17"/>
      <c r="EI25" s="17">
        <v>0</v>
      </c>
      <c r="EJ25" s="17">
        <v>1.1000000000000001</v>
      </c>
      <c r="EK25" s="17">
        <v>0.2</v>
      </c>
      <c r="EL25" s="17">
        <v>1.4</v>
      </c>
      <c r="EM25" s="17">
        <v>0.2</v>
      </c>
      <c r="EN25" s="17">
        <v>0.2</v>
      </c>
      <c r="EO25" s="17">
        <v>0.2</v>
      </c>
      <c r="EP25" s="17">
        <v>0</v>
      </c>
      <c r="EQ25" s="17">
        <v>0.7</v>
      </c>
      <c r="ER25" s="17">
        <v>0</v>
      </c>
      <c r="ES25" s="17">
        <v>0.8</v>
      </c>
      <c r="ET25" s="17">
        <v>-0.2</v>
      </c>
      <c r="EU25" s="17">
        <v>-0.7</v>
      </c>
      <c r="EV25" s="17">
        <v>0</v>
      </c>
      <c r="EW25" s="17">
        <v>-1.1000000000000001</v>
      </c>
      <c r="EX25" s="17">
        <v>0</v>
      </c>
      <c r="EY25" s="17">
        <v>0.4</v>
      </c>
      <c r="EZ25" s="17">
        <v>1.6</v>
      </c>
      <c r="FA25" s="17">
        <v>2.6</v>
      </c>
      <c r="FB25" s="17">
        <v>11.15</v>
      </c>
      <c r="FC25" s="17">
        <v>7.02</v>
      </c>
      <c r="FD25" s="17">
        <v>3.9</v>
      </c>
      <c r="FE25" s="17"/>
      <c r="FF25" s="17">
        <v>2.8</v>
      </c>
      <c r="FG25" s="17"/>
      <c r="FH25" s="17"/>
      <c r="FI25" s="17">
        <v>155.47</v>
      </c>
      <c r="FJ25" s="15"/>
      <c r="FK25" s="17">
        <v>1.5</v>
      </c>
      <c r="FL25" s="17">
        <v>-1.7000000000000001E-2</v>
      </c>
      <c r="FM25" s="17"/>
      <c r="FN25" s="17">
        <v>1.9</v>
      </c>
      <c r="FO25" s="17">
        <v>1.30453</v>
      </c>
      <c r="FP25" s="17">
        <v>1.4038299999999999</v>
      </c>
      <c r="FQ25" s="17">
        <v>0.8</v>
      </c>
      <c r="FR25" s="17">
        <v>1.2</v>
      </c>
      <c r="FS25" s="17">
        <v>8.0913599999999999</v>
      </c>
    </row>
    <row r="26" spans="1:175" ht="24" customHeight="1" x14ac:dyDescent="0.3">
      <c r="A26" s="18" t="s">
        <v>27</v>
      </c>
      <c r="B26" s="18" t="s">
        <v>772</v>
      </c>
      <c r="C26" s="19">
        <v>4.7</v>
      </c>
      <c r="D26" s="19">
        <v>11.7</v>
      </c>
      <c r="E26" s="19">
        <v>9.4</v>
      </c>
      <c r="F26" s="19"/>
      <c r="G26" s="19"/>
      <c r="H26" s="19">
        <v>-6.7</v>
      </c>
      <c r="I26" s="19">
        <v>24.9</v>
      </c>
      <c r="J26" s="19">
        <v>6.8</v>
      </c>
      <c r="K26" s="19"/>
      <c r="L26" s="19">
        <v>-24.2</v>
      </c>
      <c r="M26" s="19">
        <v>-28.5</v>
      </c>
      <c r="N26" s="19">
        <v>7.9</v>
      </c>
      <c r="O26" s="19">
        <v>46.1</v>
      </c>
      <c r="P26" s="19"/>
      <c r="Q26" s="19"/>
      <c r="R26" s="19">
        <v>42.6</v>
      </c>
      <c r="S26" s="19">
        <v>-0.1</v>
      </c>
      <c r="T26" s="19"/>
      <c r="U26" s="19"/>
      <c r="V26" s="19"/>
      <c r="W26" s="19"/>
      <c r="X26" s="19">
        <v>0.2</v>
      </c>
      <c r="Y26" s="19">
        <v>1.6</v>
      </c>
      <c r="Z26" s="19"/>
      <c r="AA26" s="19">
        <v>-3.4</v>
      </c>
      <c r="AB26" s="19">
        <v>6</v>
      </c>
      <c r="AC26" s="19">
        <v>4.5</v>
      </c>
      <c r="AD26" s="19"/>
      <c r="AE26" s="19"/>
      <c r="AF26" s="19"/>
      <c r="AG26" s="19"/>
      <c r="AH26" s="19">
        <v>-0.6</v>
      </c>
      <c r="AI26" s="19">
        <v>-10.199999999999999</v>
      </c>
      <c r="AJ26" s="19"/>
      <c r="AK26" s="19"/>
      <c r="AL26" s="19"/>
      <c r="AM26" s="19">
        <v>-1.1000000000000001</v>
      </c>
      <c r="AN26" s="19">
        <v>0</v>
      </c>
      <c r="AO26" s="19">
        <v>1.4</v>
      </c>
      <c r="AP26" s="19">
        <v>8.1</v>
      </c>
      <c r="AQ26" s="19">
        <v>10.1</v>
      </c>
      <c r="AR26" s="19">
        <v>-0.1</v>
      </c>
      <c r="AS26" s="19">
        <v>2.7</v>
      </c>
      <c r="AT26" s="19">
        <v>0.7</v>
      </c>
      <c r="AU26" s="19">
        <v>24.7</v>
      </c>
      <c r="AV26" s="19">
        <v>-4.0999999999999996</v>
      </c>
      <c r="AW26" s="19">
        <v>-41.9</v>
      </c>
      <c r="AX26" s="19">
        <v>-5.7</v>
      </c>
      <c r="AY26" s="19">
        <v>-0.9</v>
      </c>
      <c r="AZ26" s="19">
        <v>0.1</v>
      </c>
      <c r="BA26" s="19">
        <v>-2.7</v>
      </c>
      <c r="BB26" s="19">
        <v>-0.2</v>
      </c>
      <c r="BC26" s="19">
        <v>1</v>
      </c>
      <c r="BD26" s="19">
        <v>0</v>
      </c>
      <c r="BE26" s="19">
        <v>-6.2</v>
      </c>
      <c r="BF26" s="19"/>
      <c r="BG26" s="19"/>
      <c r="BH26" s="19">
        <v>-0.1</v>
      </c>
      <c r="BI26" s="19"/>
      <c r="BJ26" s="19"/>
      <c r="BK26" s="19">
        <v>0</v>
      </c>
      <c r="BL26" s="19"/>
      <c r="BM26" s="19"/>
      <c r="BN26" s="19"/>
      <c r="BO26" s="19">
        <v>3</v>
      </c>
      <c r="BP26" s="19">
        <v>0</v>
      </c>
      <c r="BQ26" s="19">
        <v>0</v>
      </c>
      <c r="BR26" s="19">
        <v>0</v>
      </c>
      <c r="BS26" s="19">
        <v>40.799999999999997</v>
      </c>
      <c r="BT26" s="19"/>
      <c r="BU26" s="19"/>
      <c r="BV26" s="19"/>
      <c r="BW26" s="19"/>
      <c r="BX26" s="19"/>
      <c r="BY26" s="19"/>
      <c r="BZ26" s="19"/>
      <c r="CA26" s="19"/>
      <c r="CB26" s="19">
        <v>-0.3</v>
      </c>
      <c r="CC26" s="19">
        <v>40.6</v>
      </c>
      <c r="CD26" s="19">
        <v>31.1</v>
      </c>
      <c r="CE26" s="19">
        <v>3.1</v>
      </c>
      <c r="CF26" s="19">
        <v>3.7</v>
      </c>
      <c r="CG26" s="19">
        <v>1.7</v>
      </c>
      <c r="CH26" s="19"/>
      <c r="CI26" s="19"/>
      <c r="CJ26" s="19"/>
      <c r="CK26" s="19">
        <v>14.1</v>
      </c>
      <c r="CL26" s="19">
        <v>15.4</v>
      </c>
      <c r="CM26" s="19">
        <v>-19</v>
      </c>
      <c r="CN26" s="19"/>
      <c r="CO26" s="19"/>
      <c r="CP26" s="19"/>
      <c r="CQ26" s="19"/>
      <c r="CR26" s="19"/>
      <c r="CS26" s="19">
        <v>-9.1</v>
      </c>
      <c r="CT26" s="19">
        <v>-10.9</v>
      </c>
      <c r="CU26" s="19"/>
      <c r="CV26" s="19">
        <v>-3</v>
      </c>
      <c r="CW26" s="19">
        <v>5.2</v>
      </c>
      <c r="CX26" s="19">
        <v>0</v>
      </c>
      <c r="CY26" s="19"/>
      <c r="CZ26" s="19">
        <v>1.1000000000000001</v>
      </c>
      <c r="DA26" s="19">
        <v>0.1</v>
      </c>
      <c r="DB26" s="19">
        <v>-0.8</v>
      </c>
      <c r="DC26" s="19"/>
      <c r="DD26" s="19">
        <v>0</v>
      </c>
      <c r="DE26" s="19">
        <v>0.8</v>
      </c>
      <c r="DF26" s="19">
        <v>0.2</v>
      </c>
      <c r="DG26" s="19">
        <v>-0.6</v>
      </c>
      <c r="DH26" s="19">
        <v>1.5</v>
      </c>
      <c r="DI26" s="19">
        <v>0.6</v>
      </c>
      <c r="DJ26" s="19"/>
      <c r="DK26" s="19">
        <v>-0.1</v>
      </c>
      <c r="DL26" s="19">
        <v>0</v>
      </c>
      <c r="DM26" s="19">
        <v>0.4</v>
      </c>
      <c r="DN26" s="19">
        <v>10</v>
      </c>
      <c r="DO26" s="19">
        <v>2.1</v>
      </c>
      <c r="DP26" s="19">
        <v>0.3</v>
      </c>
      <c r="DQ26" s="19">
        <v>0.7</v>
      </c>
      <c r="DR26" s="19">
        <v>1.2</v>
      </c>
      <c r="DS26" s="19">
        <v>0.3</v>
      </c>
      <c r="DT26" s="19">
        <v>0.3</v>
      </c>
      <c r="DU26" s="19">
        <v>0.4</v>
      </c>
      <c r="DV26" s="19">
        <v>0.4</v>
      </c>
      <c r="DW26" s="19"/>
      <c r="DX26" s="19">
        <v>-3.3</v>
      </c>
      <c r="DY26" s="19">
        <v>0.2</v>
      </c>
      <c r="DZ26" s="19">
        <v>-0.3</v>
      </c>
      <c r="EA26" s="19">
        <v>0.6</v>
      </c>
      <c r="EB26" s="19">
        <v>1.5</v>
      </c>
      <c r="EC26" s="19">
        <v>0.8</v>
      </c>
      <c r="ED26" s="19">
        <v>4</v>
      </c>
      <c r="EE26" s="19">
        <v>1.1000000000000001</v>
      </c>
      <c r="EF26" s="19">
        <v>-11.2</v>
      </c>
      <c r="EG26" s="19">
        <v>-11.7</v>
      </c>
      <c r="EH26" s="19"/>
      <c r="EI26" s="19">
        <v>0</v>
      </c>
      <c r="EJ26" s="19">
        <v>1.1000000000000001</v>
      </c>
      <c r="EK26" s="19">
        <v>0.1</v>
      </c>
      <c r="EL26" s="19">
        <v>1.4</v>
      </c>
      <c r="EM26" s="19">
        <v>0.2</v>
      </c>
      <c r="EN26" s="19">
        <v>0.2</v>
      </c>
      <c r="EO26" s="19">
        <v>0.2</v>
      </c>
      <c r="EP26" s="19">
        <v>0.3</v>
      </c>
      <c r="EQ26" s="19">
        <v>1</v>
      </c>
      <c r="ER26" s="19">
        <v>0.1</v>
      </c>
      <c r="ES26" s="19">
        <v>-1.4</v>
      </c>
      <c r="ET26" s="19">
        <v>-0.2</v>
      </c>
      <c r="EU26" s="19">
        <v>-1.1000000000000001</v>
      </c>
      <c r="EV26" s="19">
        <v>0</v>
      </c>
      <c r="EW26" s="19">
        <v>-3</v>
      </c>
      <c r="EX26" s="19">
        <v>0</v>
      </c>
      <c r="EY26" s="19">
        <v>0.4</v>
      </c>
      <c r="EZ26" s="19">
        <v>1.8</v>
      </c>
      <c r="FA26" s="19">
        <v>2.4</v>
      </c>
      <c r="FB26" s="19">
        <v>11.89</v>
      </c>
      <c r="FC26" s="19">
        <v>3.44</v>
      </c>
      <c r="FD26" s="19">
        <v>3.4</v>
      </c>
      <c r="FE26" s="19"/>
      <c r="FF26" s="19">
        <v>2.1</v>
      </c>
      <c r="FG26" s="19"/>
      <c r="FH26" s="19"/>
      <c r="FI26" s="19">
        <v>219.83</v>
      </c>
      <c r="FJ26" s="15"/>
      <c r="FK26" s="19">
        <v>1.5</v>
      </c>
      <c r="FL26" s="19">
        <v>-0.52200000000000002</v>
      </c>
      <c r="FM26" s="19"/>
      <c r="FN26" s="19">
        <v>1.9</v>
      </c>
      <c r="FO26" s="19">
        <v>1.28816</v>
      </c>
      <c r="FP26" s="19">
        <v>1.4084099999999999</v>
      </c>
      <c r="FQ26" s="19">
        <v>0.3</v>
      </c>
      <c r="FR26" s="19">
        <v>1.2</v>
      </c>
      <c r="FS26" s="19">
        <v>7.0745699999999996</v>
      </c>
    </row>
    <row r="27" spans="1:175" ht="24" customHeight="1" x14ac:dyDescent="0.3">
      <c r="A27" s="13" t="s">
        <v>27</v>
      </c>
      <c r="B27" s="13" t="s">
        <v>773</v>
      </c>
      <c r="C27" s="14">
        <v>6.3</v>
      </c>
      <c r="D27" s="14">
        <v>20.100000000000001</v>
      </c>
      <c r="E27" s="14">
        <v>10.199999999999999</v>
      </c>
      <c r="F27" s="14"/>
      <c r="G27" s="14"/>
      <c r="H27" s="14">
        <v>-15.6</v>
      </c>
      <c r="I27" s="14">
        <v>14.3</v>
      </c>
      <c r="J27" s="14">
        <v>8.4</v>
      </c>
      <c r="K27" s="14"/>
      <c r="L27" s="14">
        <v>-21.9</v>
      </c>
      <c r="M27" s="14">
        <v>-24.5</v>
      </c>
      <c r="N27" s="14">
        <v>11.8</v>
      </c>
      <c r="O27" s="14">
        <v>48.9</v>
      </c>
      <c r="P27" s="14"/>
      <c r="Q27" s="14"/>
      <c r="R27" s="14">
        <v>31.6</v>
      </c>
      <c r="S27" s="14">
        <v>0</v>
      </c>
      <c r="T27" s="14"/>
      <c r="U27" s="14"/>
      <c r="V27" s="14"/>
      <c r="W27" s="14"/>
      <c r="X27" s="14">
        <v>3.4</v>
      </c>
      <c r="Y27" s="14">
        <v>2.2000000000000002</v>
      </c>
      <c r="Z27" s="14"/>
      <c r="AA27" s="14">
        <v>-3.3</v>
      </c>
      <c r="AB27" s="14">
        <v>6.3</v>
      </c>
      <c r="AC27" s="14">
        <v>6.9</v>
      </c>
      <c r="AD27" s="14"/>
      <c r="AE27" s="14"/>
      <c r="AF27" s="14"/>
      <c r="AG27" s="14"/>
      <c r="AH27" s="14">
        <v>0.7</v>
      </c>
      <c r="AI27" s="14">
        <v>-7.6</v>
      </c>
      <c r="AJ27" s="14"/>
      <c r="AK27" s="14"/>
      <c r="AL27" s="14"/>
      <c r="AM27" s="14">
        <v>-0.9</v>
      </c>
      <c r="AN27" s="14">
        <v>-16.8</v>
      </c>
      <c r="AO27" s="14">
        <v>2.4</v>
      </c>
      <c r="AP27" s="14">
        <v>15.8</v>
      </c>
      <c r="AQ27" s="14">
        <v>9.6</v>
      </c>
      <c r="AR27" s="14">
        <v>-0.1</v>
      </c>
      <c r="AS27" s="14">
        <v>2.7</v>
      </c>
      <c r="AT27" s="14">
        <v>0.9</v>
      </c>
      <c r="AU27" s="14">
        <v>26.2</v>
      </c>
      <c r="AV27" s="14">
        <v>-3.7</v>
      </c>
      <c r="AW27" s="14">
        <v>-41.3</v>
      </c>
      <c r="AX27" s="14">
        <v>-1.3</v>
      </c>
      <c r="AY27" s="14">
        <v>-0.6</v>
      </c>
      <c r="AZ27" s="14">
        <v>0.2</v>
      </c>
      <c r="BA27" s="14">
        <v>-1.3</v>
      </c>
      <c r="BB27" s="14">
        <v>0</v>
      </c>
      <c r="BC27" s="14">
        <v>1</v>
      </c>
      <c r="BD27" s="14">
        <v>0</v>
      </c>
      <c r="BE27" s="14">
        <v>-3.5</v>
      </c>
      <c r="BF27" s="14"/>
      <c r="BG27" s="14"/>
      <c r="BH27" s="14">
        <v>0.6</v>
      </c>
      <c r="BI27" s="14"/>
      <c r="BJ27" s="14"/>
      <c r="BK27" s="14">
        <v>0</v>
      </c>
      <c r="BL27" s="14"/>
      <c r="BM27" s="14"/>
      <c r="BN27" s="14"/>
      <c r="BO27" s="14">
        <v>10.5</v>
      </c>
      <c r="BP27" s="14">
        <v>0</v>
      </c>
      <c r="BQ27" s="14">
        <v>0</v>
      </c>
      <c r="BR27" s="14">
        <v>0</v>
      </c>
      <c r="BS27" s="14">
        <v>40.6</v>
      </c>
      <c r="BT27" s="14"/>
      <c r="BU27" s="14"/>
      <c r="BV27" s="14"/>
      <c r="BW27" s="14"/>
      <c r="BX27" s="14"/>
      <c r="BY27" s="14"/>
      <c r="BZ27" s="14"/>
      <c r="CA27" s="14"/>
      <c r="CB27" s="14">
        <v>0.2</v>
      </c>
      <c r="CC27" s="14">
        <v>41</v>
      </c>
      <c r="CD27" s="14">
        <v>31.3</v>
      </c>
      <c r="CE27" s="14">
        <v>9.1999999999999993</v>
      </c>
      <c r="CF27" s="14">
        <v>12.3</v>
      </c>
      <c r="CG27" s="14">
        <v>5.9</v>
      </c>
      <c r="CH27" s="14"/>
      <c r="CI27" s="14"/>
      <c r="CJ27" s="14"/>
      <c r="CK27" s="14">
        <v>18.3</v>
      </c>
      <c r="CL27" s="14">
        <v>19.399999999999999</v>
      </c>
      <c r="CM27" s="14">
        <v>-12.7</v>
      </c>
      <c r="CN27" s="14"/>
      <c r="CO27" s="14"/>
      <c r="CP27" s="14"/>
      <c r="CQ27" s="14"/>
      <c r="CR27" s="14"/>
      <c r="CS27" s="14">
        <v>-2.4</v>
      </c>
      <c r="CT27" s="14">
        <v>-7</v>
      </c>
      <c r="CU27" s="14"/>
      <c r="CV27" s="14">
        <v>-3</v>
      </c>
      <c r="CW27" s="14">
        <v>5.4</v>
      </c>
      <c r="CX27" s="14">
        <v>0</v>
      </c>
      <c r="CY27" s="14"/>
      <c r="CZ27" s="14">
        <v>1.1000000000000001</v>
      </c>
      <c r="DA27" s="14">
        <v>-0.1</v>
      </c>
      <c r="DB27" s="14">
        <v>-0.8</v>
      </c>
      <c r="DC27" s="14"/>
      <c r="DD27" s="14">
        <v>0</v>
      </c>
      <c r="DE27" s="14">
        <v>0.8</v>
      </c>
      <c r="DF27" s="14">
        <v>0.1</v>
      </c>
      <c r="DG27" s="14">
        <v>-0.8</v>
      </c>
      <c r="DH27" s="14">
        <v>1.3</v>
      </c>
      <c r="DI27" s="14">
        <v>0.6</v>
      </c>
      <c r="DJ27" s="14"/>
      <c r="DK27" s="14">
        <v>-0.1</v>
      </c>
      <c r="DL27" s="14">
        <v>0</v>
      </c>
      <c r="DM27" s="14">
        <v>0.2</v>
      </c>
      <c r="DN27" s="14">
        <v>9.6999999999999993</v>
      </c>
      <c r="DO27" s="14">
        <v>2.1</v>
      </c>
      <c r="DP27" s="14">
        <v>0.3</v>
      </c>
      <c r="DQ27" s="14">
        <v>0.4</v>
      </c>
      <c r="DR27" s="14">
        <v>1.2</v>
      </c>
      <c r="DS27" s="14">
        <v>0.3</v>
      </c>
      <c r="DT27" s="14">
        <v>-0.1</v>
      </c>
      <c r="DU27" s="14">
        <v>0.3</v>
      </c>
      <c r="DV27" s="14">
        <v>0.4</v>
      </c>
      <c r="DW27" s="14"/>
      <c r="DX27" s="14">
        <v>-3.2</v>
      </c>
      <c r="DY27" s="14">
        <v>0.2</v>
      </c>
      <c r="DZ27" s="14">
        <v>-0.3</v>
      </c>
      <c r="EA27" s="14">
        <v>0.7</v>
      </c>
      <c r="EB27" s="14">
        <v>1.5</v>
      </c>
      <c r="EC27" s="14">
        <v>0.8</v>
      </c>
      <c r="ED27" s="14">
        <v>4</v>
      </c>
      <c r="EE27" s="14">
        <v>1.1000000000000001</v>
      </c>
      <c r="EF27" s="14">
        <v>-10.4</v>
      </c>
      <c r="EG27" s="14">
        <v>-11.5</v>
      </c>
      <c r="EH27" s="14"/>
      <c r="EI27" s="14">
        <v>0</v>
      </c>
      <c r="EJ27" s="14">
        <v>1.1000000000000001</v>
      </c>
      <c r="EK27" s="14">
        <v>0.2</v>
      </c>
      <c r="EL27" s="14">
        <v>1.5</v>
      </c>
      <c r="EM27" s="14">
        <v>0.2</v>
      </c>
      <c r="EN27" s="14">
        <v>0.2</v>
      </c>
      <c r="EO27" s="14">
        <v>0.2</v>
      </c>
      <c r="EP27" s="14">
        <v>0</v>
      </c>
      <c r="EQ27" s="14">
        <v>1.1000000000000001</v>
      </c>
      <c r="ER27" s="14">
        <v>0.6</v>
      </c>
      <c r="ES27" s="14">
        <v>-2.2000000000000002</v>
      </c>
      <c r="ET27" s="14">
        <v>-0.2</v>
      </c>
      <c r="EU27" s="14">
        <v>4.8</v>
      </c>
      <c r="EV27" s="14">
        <v>0.7</v>
      </c>
      <c r="EW27" s="14">
        <v>-3.5</v>
      </c>
      <c r="EX27" s="14">
        <v>0.3</v>
      </c>
      <c r="EY27" s="14">
        <v>0.4</v>
      </c>
      <c r="EZ27" s="14">
        <v>1.8</v>
      </c>
      <c r="FA27" s="14">
        <v>2.5</v>
      </c>
      <c r="FB27" s="14">
        <v>11.58</v>
      </c>
      <c r="FC27" s="14">
        <v>3.05</v>
      </c>
      <c r="FD27" s="14">
        <v>4.0999999999999996</v>
      </c>
      <c r="FE27" s="14"/>
      <c r="FF27" s="14">
        <v>1.6</v>
      </c>
      <c r="FG27" s="14"/>
      <c r="FH27" s="14"/>
      <c r="FI27" s="14">
        <v>286.93</v>
      </c>
      <c r="FJ27" s="15"/>
      <c r="FK27" s="14">
        <v>2</v>
      </c>
      <c r="FL27" s="14">
        <v>0.223</v>
      </c>
      <c r="FM27" s="14"/>
      <c r="FN27" s="14">
        <v>1.9</v>
      </c>
      <c r="FO27" s="14">
        <v>1.2869900000000001</v>
      </c>
      <c r="FP27" s="14">
        <v>1.41184</v>
      </c>
      <c r="FQ27" s="14">
        <v>-0.6</v>
      </c>
      <c r="FR27" s="14">
        <v>0.8</v>
      </c>
      <c r="FS27" s="14">
        <v>7.0218299999999996</v>
      </c>
    </row>
    <row r="28" spans="1:175" ht="24" customHeight="1" x14ac:dyDescent="0.3">
      <c r="A28" s="16" t="s">
        <v>27</v>
      </c>
      <c r="B28" s="16" t="s">
        <v>774</v>
      </c>
      <c r="C28" s="17">
        <v>5.0999999999999996</v>
      </c>
      <c r="D28" s="17">
        <v>3</v>
      </c>
      <c r="E28" s="17">
        <v>7.8</v>
      </c>
      <c r="F28" s="17"/>
      <c r="G28" s="17"/>
      <c r="H28" s="17">
        <v>-12.6</v>
      </c>
      <c r="I28" s="17">
        <v>13.8</v>
      </c>
      <c r="J28" s="17">
        <v>9.1999999999999993</v>
      </c>
      <c r="K28" s="17"/>
      <c r="L28" s="17">
        <v>-19.3</v>
      </c>
      <c r="M28" s="17">
        <v>-11</v>
      </c>
      <c r="N28" s="17">
        <v>24.2</v>
      </c>
      <c r="O28" s="17">
        <v>51.4</v>
      </c>
      <c r="P28" s="17"/>
      <c r="Q28" s="17"/>
      <c r="R28" s="17">
        <v>2.6</v>
      </c>
      <c r="S28" s="17">
        <v>0.3</v>
      </c>
      <c r="T28" s="17"/>
      <c r="U28" s="17"/>
      <c r="V28" s="17"/>
      <c r="W28" s="17"/>
      <c r="X28" s="17">
        <v>-3</v>
      </c>
      <c r="Y28" s="17">
        <v>2</v>
      </c>
      <c r="Z28" s="17"/>
      <c r="AA28" s="17">
        <v>-3.3</v>
      </c>
      <c r="AB28" s="17">
        <v>6.3</v>
      </c>
      <c r="AC28" s="17">
        <v>5.0999999999999996</v>
      </c>
      <c r="AD28" s="17"/>
      <c r="AE28" s="17"/>
      <c r="AF28" s="17"/>
      <c r="AG28" s="17"/>
      <c r="AH28" s="17">
        <v>2.2000000000000002</v>
      </c>
      <c r="AI28" s="17">
        <v>-6.7</v>
      </c>
      <c r="AJ28" s="17"/>
      <c r="AK28" s="17"/>
      <c r="AL28" s="17"/>
      <c r="AM28" s="17">
        <v>-0.8</v>
      </c>
      <c r="AN28" s="17">
        <v>-26.9</v>
      </c>
      <c r="AO28" s="17">
        <v>3.9</v>
      </c>
      <c r="AP28" s="17">
        <v>22.4</v>
      </c>
      <c r="AQ28" s="17">
        <v>9</v>
      </c>
      <c r="AR28" s="17">
        <v>-0.5</v>
      </c>
      <c r="AS28" s="17">
        <v>2.7</v>
      </c>
      <c r="AT28" s="17">
        <v>2</v>
      </c>
      <c r="AU28" s="17">
        <v>23.8</v>
      </c>
      <c r="AV28" s="17">
        <v>-10.6</v>
      </c>
      <c r="AW28" s="17">
        <v>-48.5</v>
      </c>
      <c r="AX28" s="17">
        <v>-2.1</v>
      </c>
      <c r="AY28" s="17">
        <v>-0.8</v>
      </c>
      <c r="AZ28" s="17">
        <v>0.3</v>
      </c>
      <c r="BA28" s="17">
        <v>1.1000000000000001</v>
      </c>
      <c r="BB28" s="17">
        <v>1.8</v>
      </c>
      <c r="BC28" s="17">
        <v>1</v>
      </c>
      <c r="BD28" s="17">
        <v>0</v>
      </c>
      <c r="BE28" s="17">
        <v>0.3</v>
      </c>
      <c r="BF28" s="17"/>
      <c r="BG28" s="17"/>
      <c r="BH28" s="17">
        <v>0.6</v>
      </c>
      <c r="BI28" s="17"/>
      <c r="BJ28" s="17"/>
      <c r="BK28" s="17">
        <v>0</v>
      </c>
      <c r="BL28" s="17"/>
      <c r="BM28" s="17"/>
      <c r="BN28" s="17"/>
      <c r="BO28" s="17">
        <v>8.1</v>
      </c>
      <c r="BP28" s="17">
        <v>0</v>
      </c>
      <c r="BQ28" s="17">
        <v>0</v>
      </c>
      <c r="BR28" s="17">
        <v>0</v>
      </c>
      <c r="BS28" s="17">
        <v>51.4</v>
      </c>
      <c r="BT28" s="17"/>
      <c r="BU28" s="17"/>
      <c r="BV28" s="17"/>
      <c r="BW28" s="17"/>
      <c r="BX28" s="17"/>
      <c r="BY28" s="17"/>
      <c r="BZ28" s="17"/>
      <c r="CA28" s="17"/>
      <c r="CB28" s="17">
        <v>0</v>
      </c>
      <c r="CC28" s="17">
        <v>38.1</v>
      </c>
      <c r="CD28" s="17">
        <v>31.4</v>
      </c>
      <c r="CE28" s="17">
        <v>9.9</v>
      </c>
      <c r="CF28" s="17">
        <v>12.1</v>
      </c>
      <c r="CG28" s="17">
        <v>5.8</v>
      </c>
      <c r="CH28" s="17"/>
      <c r="CI28" s="17"/>
      <c r="CJ28" s="17"/>
      <c r="CK28" s="17">
        <v>18</v>
      </c>
      <c r="CL28" s="17">
        <v>19.5</v>
      </c>
      <c r="CM28" s="17">
        <v>-13.6</v>
      </c>
      <c r="CN28" s="17"/>
      <c r="CO28" s="17"/>
      <c r="CP28" s="17"/>
      <c r="CQ28" s="17"/>
      <c r="CR28" s="17"/>
      <c r="CS28" s="17">
        <v>-9.6</v>
      </c>
      <c r="CT28" s="17">
        <v>-11.3</v>
      </c>
      <c r="CU28" s="17"/>
      <c r="CV28" s="17">
        <v>-3</v>
      </c>
      <c r="CW28" s="17">
        <v>5.9</v>
      </c>
      <c r="CX28" s="17">
        <v>0</v>
      </c>
      <c r="CY28" s="17"/>
      <c r="CZ28" s="17">
        <v>1.1000000000000001</v>
      </c>
      <c r="DA28" s="17">
        <v>-0.1</v>
      </c>
      <c r="DB28" s="17">
        <v>-0.7</v>
      </c>
      <c r="DC28" s="17"/>
      <c r="DD28" s="17">
        <v>0</v>
      </c>
      <c r="DE28" s="17">
        <v>0.9</v>
      </c>
      <c r="DF28" s="17">
        <v>0.1</v>
      </c>
      <c r="DG28" s="17">
        <v>-0.8</v>
      </c>
      <c r="DH28" s="17">
        <v>1.3</v>
      </c>
      <c r="DI28" s="17">
        <v>0.6</v>
      </c>
      <c r="DJ28" s="17"/>
      <c r="DK28" s="17">
        <v>-0.1</v>
      </c>
      <c r="DL28" s="17">
        <v>0</v>
      </c>
      <c r="DM28" s="17">
        <v>-0.5</v>
      </c>
      <c r="DN28" s="17">
        <v>8.3000000000000007</v>
      </c>
      <c r="DO28" s="17">
        <v>2.1</v>
      </c>
      <c r="DP28" s="17">
        <v>0.3</v>
      </c>
      <c r="DQ28" s="17">
        <v>0.4</v>
      </c>
      <c r="DR28" s="17">
        <v>1.2</v>
      </c>
      <c r="DS28" s="17">
        <v>0.3</v>
      </c>
      <c r="DT28" s="17">
        <v>0.1</v>
      </c>
      <c r="DU28" s="17">
        <v>0.5</v>
      </c>
      <c r="DV28" s="17">
        <v>0.5</v>
      </c>
      <c r="DW28" s="17"/>
      <c r="DX28" s="17">
        <v>-3</v>
      </c>
      <c r="DY28" s="17">
        <v>0</v>
      </c>
      <c r="DZ28" s="17">
        <v>-0.3</v>
      </c>
      <c r="EA28" s="17">
        <v>0.6</v>
      </c>
      <c r="EB28" s="17">
        <v>1.5</v>
      </c>
      <c r="EC28" s="17">
        <v>0.8</v>
      </c>
      <c r="ED28" s="17">
        <v>4</v>
      </c>
      <c r="EE28" s="17">
        <v>1.1000000000000001</v>
      </c>
      <c r="EF28" s="17">
        <v>-8.6</v>
      </c>
      <c r="EG28" s="17">
        <v>-8.9</v>
      </c>
      <c r="EH28" s="17"/>
      <c r="EI28" s="17">
        <v>0</v>
      </c>
      <c r="EJ28" s="17">
        <v>1.1000000000000001</v>
      </c>
      <c r="EK28" s="17">
        <v>0.2</v>
      </c>
      <c r="EL28" s="17">
        <v>1.6</v>
      </c>
      <c r="EM28" s="17">
        <v>0.2</v>
      </c>
      <c r="EN28" s="17">
        <v>0.2</v>
      </c>
      <c r="EO28" s="17">
        <v>0.2</v>
      </c>
      <c r="EP28" s="17">
        <v>0</v>
      </c>
      <c r="EQ28" s="17">
        <v>1.5</v>
      </c>
      <c r="ER28" s="17">
        <v>1</v>
      </c>
      <c r="ES28" s="17">
        <v>-2.1</v>
      </c>
      <c r="ET28" s="17">
        <v>-0.2</v>
      </c>
      <c r="EU28" s="17">
        <v>4.2</v>
      </c>
      <c r="EV28" s="17">
        <v>3.2</v>
      </c>
      <c r="EW28" s="17">
        <v>-3.6</v>
      </c>
      <c r="EX28" s="17">
        <v>0.7</v>
      </c>
      <c r="EY28" s="17">
        <v>0.4</v>
      </c>
      <c r="EZ28" s="17">
        <v>1.8</v>
      </c>
      <c r="FA28" s="17">
        <v>2.6</v>
      </c>
      <c r="FB28" s="17">
        <v>12.84</v>
      </c>
      <c r="FC28" s="17">
        <v>4.33</v>
      </c>
      <c r="FD28" s="17">
        <v>4.4000000000000004</v>
      </c>
      <c r="FE28" s="17"/>
      <c r="FF28" s="17">
        <v>0.9</v>
      </c>
      <c r="FG28" s="17"/>
      <c r="FH28" s="17"/>
      <c r="FI28" s="17">
        <v>256.67</v>
      </c>
      <c r="FJ28" s="15"/>
      <c r="FK28" s="17">
        <v>2.2000000000000002</v>
      </c>
      <c r="FL28" s="17">
        <v>-0.71799999999999997</v>
      </c>
      <c r="FM28" s="17"/>
      <c r="FN28" s="17">
        <v>1.7</v>
      </c>
      <c r="FO28" s="17">
        <v>1.2925500000000001</v>
      </c>
      <c r="FP28" s="17">
        <v>1.4068499999999999</v>
      </c>
      <c r="FQ28" s="17">
        <v>0.3</v>
      </c>
      <c r="FR28" s="17">
        <v>1</v>
      </c>
      <c r="FS28" s="17">
        <v>7.1814</v>
      </c>
    </row>
    <row r="29" spans="1:175" ht="24" customHeight="1" x14ac:dyDescent="0.3">
      <c r="A29" s="16" t="s">
        <v>27</v>
      </c>
      <c r="B29" s="16" t="s">
        <v>775</v>
      </c>
      <c r="C29" s="17">
        <v>6.3</v>
      </c>
      <c r="D29" s="17">
        <v>7.8</v>
      </c>
      <c r="E29" s="17">
        <v>8.6999999999999993</v>
      </c>
      <c r="F29" s="17"/>
      <c r="G29" s="17"/>
      <c r="H29" s="17">
        <v>-10.7</v>
      </c>
      <c r="I29" s="17">
        <v>17.600000000000001</v>
      </c>
      <c r="J29" s="17">
        <v>9.6</v>
      </c>
      <c r="K29" s="17"/>
      <c r="L29" s="17">
        <v>-13.7</v>
      </c>
      <c r="M29" s="17">
        <v>-13.3</v>
      </c>
      <c r="N29" s="17">
        <v>23.2</v>
      </c>
      <c r="O29" s="17">
        <v>58.9</v>
      </c>
      <c r="P29" s="17"/>
      <c r="Q29" s="17"/>
      <c r="R29" s="17">
        <v>13.9</v>
      </c>
      <c r="S29" s="17">
        <v>0</v>
      </c>
      <c r="T29" s="17"/>
      <c r="U29" s="17"/>
      <c r="V29" s="17"/>
      <c r="W29" s="17"/>
      <c r="X29" s="17">
        <v>-2.5</v>
      </c>
      <c r="Y29" s="17">
        <v>2.2000000000000002</v>
      </c>
      <c r="Z29" s="17"/>
      <c r="AA29" s="17">
        <v>-3.4</v>
      </c>
      <c r="AB29" s="17">
        <v>6.3</v>
      </c>
      <c r="AC29" s="17">
        <v>7.3</v>
      </c>
      <c r="AD29" s="17"/>
      <c r="AE29" s="17"/>
      <c r="AF29" s="17"/>
      <c r="AG29" s="17"/>
      <c r="AH29" s="17">
        <v>3.4</v>
      </c>
      <c r="AI29" s="17">
        <v>-4.9000000000000004</v>
      </c>
      <c r="AJ29" s="17"/>
      <c r="AK29" s="17"/>
      <c r="AL29" s="17"/>
      <c r="AM29" s="17">
        <v>-0.7</v>
      </c>
      <c r="AN29" s="17">
        <v>-25</v>
      </c>
      <c r="AO29" s="17">
        <v>4.0999999999999996</v>
      </c>
      <c r="AP29" s="17">
        <v>21.5</v>
      </c>
      <c r="AQ29" s="17">
        <v>9.8000000000000007</v>
      </c>
      <c r="AR29" s="17">
        <v>-0.1</v>
      </c>
      <c r="AS29" s="17">
        <v>2.7</v>
      </c>
      <c r="AT29" s="17">
        <v>1</v>
      </c>
      <c r="AU29" s="17">
        <v>27.7</v>
      </c>
      <c r="AV29" s="17">
        <v>-2.9</v>
      </c>
      <c r="AW29" s="17">
        <v>-40.700000000000003</v>
      </c>
      <c r="AX29" s="17">
        <v>0.9</v>
      </c>
      <c r="AY29" s="17">
        <v>-0.8</v>
      </c>
      <c r="AZ29" s="17">
        <v>0.3</v>
      </c>
      <c r="BA29" s="17">
        <v>-0.5</v>
      </c>
      <c r="BB29" s="17">
        <v>1.6</v>
      </c>
      <c r="BC29" s="17">
        <v>1</v>
      </c>
      <c r="BD29" s="17">
        <v>0</v>
      </c>
      <c r="BE29" s="17">
        <v>-1.3</v>
      </c>
      <c r="BF29" s="17"/>
      <c r="BG29" s="17"/>
      <c r="BH29" s="17">
        <v>2.8</v>
      </c>
      <c r="BI29" s="17"/>
      <c r="BJ29" s="17"/>
      <c r="BK29" s="17">
        <v>0</v>
      </c>
      <c r="BL29" s="17"/>
      <c r="BM29" s="17"/>
      <c r="BN29" s="17"/>
      <c r="BO29" s="17">
        <v>13.5</v>
      </c>
      <c r="BP29" s="17">
        <v>0</v>
      </c>
      <c r="BQ29" s="17">
        <v>0</v>
      </c>
      <c r="BR29" s="17">
        <v>0</v>
      </c>
      <c r="BS29" s="17">
        <v>53.2</v>
      </c>
      <c r="BT29" s="17"/>
      <c r="BU29" s="17"/>
      <c r="BV29" s="17"/>
      <c r="BW29" s="17"/>
      <c r="BX29" s="17"/>
      <c r="BY29" s="17"/>
      <c r="BZ29" s="17"/>
      <c r="CA29" s="17"/>
      <c r="CB29" s="17">
        <v>0</v>
      </c>
      <c r="CC29" s="17">
        <v>39.700000000000003</v>
      </c>
      <c r="CD29" s="17">
        <v>30.8</v>
      </c>
      <c r="CE29" s="17">
        <v>8.6999999999999993</v>
      </c>
      <c r="CF29" s="17">
        <v>13.5</v>
      </c>
      <c r="CG29" s="17">
        <v>5.8</v>
      </c>
      <c r="CH29" s="17"/>
      <c r="CI29" s="17"/>
      <c r="CJ29" s="17"/>
      <c r="CK29" s="17">
        <v>25.2</v>
      </c>
      <c r="CL29" s="17">
        <v>26.4</v>
      </c>
      <c r="CM29" s="17">
        <v>-2.4</v>
      </c>
      <c r="CN29" s="17"/>
      <c r="CO29" s="17"/>
      <c r="CP29" s="17"/>
      <c r="CQ29" s="17"/>
      <c r="CR29" s="17"/>
      <c r="CS29" s="17">
        <v>-6.2</v>
      </c>
      <c r="CT29" s="17">
        <v>-9.1999999999999993</v>
      </c>
      <c r="CU29" s="17"/>
      <c r="CV29" s="17">
        <v>-3</v>
      </c>
      <c r="CW29" s="17">
        <v>6.1</v>
      </c>
      <c r="CX29" s="17">
        <v>0</v>
      </c>
      <c r="CY29" s="17"/>
      <c r="CZ29" s="17">
        <v>1.1000000000000001</v>
      </c>
      <c r="DA29" s="17">
        <v>-0.1</v>
      </c>
      <c r="DB29" s="17">
        <v>-0.8</v>
      </c>
      <c r="DC29" s="17"/>
      <c r="DD29" s="17">
        <v>0</v>
      </c>
      <c r="DE29" s="17">
        <v>0.9</v>
      </c>
      <c r="DF29" s="17">
        <v>0.1</v>
      </c>
      <c r="DG29" s="17">
        <v>-0.6</v>
      </c>
      <c r="DH29" s="17">
        <v>1.3</v>
      </c>
      <c r="DI29" s="17">
        <v>0.6</v>
      </c>
      <c r="DJ29" s="17"/>
      <c r="DK29" s="17">
        <v>-0.1</v>
      </c>
      <c r="DL29" s="17">
        <v>0</v>
      </c>
      <c r="DM29" s="17">
        <v>-0.1</v>
      </c>
      <c r="DN29" s="17">
        <v>9.5</v>
      </c>
      <c r="DO29" s="17">
        <v>2.1</v>
      </c>
      <c r="DP29" s="17">
        <v>0.3</v>
      </c>
      <c r="DQ29" s="17">
        <v>0.4</v>
      </c>
      <c r="DR29" s="17">
        <v>1.2</v>
      </c>
      <c r="DS29" s="17">
        <v>0.3</v>
      </c>
      <c r="DT29" s="17">
        <v>0.2</v>
      </c>
      <c r="DU29" s="17">
        <v>0.5</v>
      </c>
      <c r="DV29" s="17">
        <v>0.5</v>
      </c>
      <c r="DW29" s="17"/>
      <c r="DX29" s="17">
        <v>-3.1</v>
      </c>
      <c r="DY29" s="17">
        <v>0.3</v>
      </c>
      <c r="DZ29" s="17">
        <v>-0.3</v>
      </c>
      <c r="EA29" s="17">
        <v>0.6</v>
      </c>
      <c r="EB29" s="17">
        <v>1.7</v>
      </c>
      <c r="EC29" s="17">
        <v>0.8</v>
      </c>
      <c r="ED29" s="17">
        <v>4</v>
      </c>
      <c r="EE29" s="17">
        <v>1.1000000000000001</v>
      </c>
      <c r="EF29" s="17">
        <v>-8.9</v>
      </c>
      <c r="EG29" s="17">
        <v>-9.6999999999999993</v>
      </c>
      <c r="EH29" s="17"/>
      <c r="EI29" s="17">
        <v>0</v>
      </c>
      <c r="EJ29" s="17">
        <v>1.1000000000000001</v>
      </c>
      <c r="EK29" s="17">
        <v>0.2</v>
      </c>
      <c r="EL29" s="17">
        <v>1.7</v>
      </c>
      <c r="EM29" s="17">
        <v>0.2</v>
      </c>
      <c r="EN29" s="17">
        <v>0.2</v>
      </c>
      <c r="EO29" s="17">
        <v>0.2</v>
      </c>
      <c r="EP29" s="17">
        <v>0</v>
      </c>
      <c r="EQ29" s="17">
        <v>1.5</v>
      </c>
      <c r="ER29" s="17">
        <v>1.5</v>
      </c>
      <c r="ES29" s="17">
        <v>-2.2000000000000002</v>
      </c>
      <c r="ET29" s="17">
        <v>-0.2</v>
      </c>
      <c r="EU29" s="17">
        <v>4.3</v>
      </c>
      <c r="EV29" s="17">
        <v>2.8</v>
      </c>
      <c r="EW29" s="17">
        <v>-3.8</v>
      </c>
      <c r="EX29" s="17">
        <v>1.2</v>
      </c>
      <c r="EY29" s="17">
        <v>0.4</v>
      </c>
      <c r="EZ29" s="17">
        <v>2</v>
      </c>
      <c r="FA29" s="17">
        <v>2.5</v>
      </c>
      <c r="FB29" s="17">
        <v>13.26</v>
      </c>
      <c r="FC29" s="17">
        <v>5.12</v>
      </c>
      <c r="FD29" s="17">
        <v>3.4</v>
      </c>
      <c r="FE29" s="17"/>
      <c r="FF29" s="17">
        <v>0</v>
      </c>
      <c r="FG29" s="17"/>
      <c r="FH29" s="17"/>
      <c r="FI29" s="17">
        <v>359.38</v>
      </c>
      <c r="FJ29" s="15"/>
      <c r="FK29" s="17">
        <v>2.2000000000000002</v>
      </c>
      <c r="FL29" s="17">
        <v>-0.99199999999999999</v>
      </c>
      <c r="FM29" s="17"/>
      <c r="FN29" s="17">
        <v>1.9</v>
      </c>
      <c r="FO29" s="17">
        <v>1.2952699999999999</v>
      </c>
      <c r="FP29" s="17">
        <v>1.40442</v>
      </c>
      <c r="FQ29" s="17">
        <v>1.3</v>
      </c>
      <c r="FR29" s="17">
        <v>1.1000000000000001</v>
      </c>
      <c r="FS29" s="17">
        <v>8.2076899999999995</v>
      </c>
    </row>
    <row r="30" spans="1:175" ht="24" customHeight="1" x14ac:dyDescent="0.3">
      <c r="A30" s="16" t="s">
        <v>27</v>
      </c>
      <c r="B30" s="16" t="s">
        <v>776</v>
      </c>
      <c r="C30" s="17">
        <v>4.5999999999999996</v>
      </c>
      <c r="D30" s="17">
        <v>16.7</v>
      </c>
      <c r="E30" s="17">
        <v>11</v>
      </c>
      <c r="F30" s="17"/>
      <c r="G30" s="17"/>
      <c r="H30" s="17">
        <v>-9.6999999999999993</v>
      </c>
      <c r="I30" s="17">
        <v>17.100000000000001</v>
      </c>
      <c r="J30" s="17">
        <v>10.199999999999999</v>
      </c>
      <c r="K30" s="17"/>
      <c r="L30" s="17">
        <v>-13.8</v>
      </c>
      <c r="M30" s="17">
        <v>-10.1</v>
      </c>
      <c r="N30" s="17">
        <v>26.6</v>
      </c>
      <c r="O30" s="17">
        <v>57.9</v>
      </c>
      <c r="P30" s="17"/>
      <c r="Q30" s="17"/>
      <c r="R30" s="17">
        <v>19</v>
      </c>
      <c r="S30" s="17">
        <v>0.1</v>
      </c>
      <c r="T30" s="17"/>
      <c r="U30" s="17"/>
      <c r="V30" s="17"/>
      <c r="W30" s="17"/>
      <c r="X30" s="17">
        <v>-2.1</v>
      </c>
      <c r="Y30" s="17">
        <v>1.9</v>
      </c>
      <c r="Z30" s="17"/>
      <c r="AA30" s="17">
        <v>-3.4</v>
      </c>
      <c r="AB30" s="17">
        <v>6.3</v>
      </c>
      <c r="AC30" s="17">
        <v>7.5</v>
      </c>
      <c r="AD30" s="17"/>
      <c r="AE30" s="17"/>
      <c r="AF30" s="17"/>
      <c r="AG30" s="17"/>
      <c r="AH30" s="17">
        <v>4</v>
      </c>
      <c r="AI30" s="17">
        <v>-0.8</v>
      </c>
      <c r="AJ30" s="17"/>
      <c r="AK30" s="17"/>
      <c r="AL30" s="17"/>
      <c r="AM30" s="17">
        <v>-0.5</v>
      </c>
      <c r="AN30" s="17">
        <v>-22.8</v>
      </c>
      <c r="AO30" s="17">
        <v>5.4</v>
      </c>
      <c r="AP30" s="17">
        <v>28.5</v>
      </c>
      <c r="AQ30" s="17">
        <v>9.6</v>
      </c>
      <c r="AR30" s="17">
        <v>0.5</v>
      </c>
      <c r="AS30" s="17">
        <v>2.7</v>
      </c>
      <c r="AT30" s="17">
        <v>1.3</v>
      </c>
      <c r="AU30" s="17">
        <v>30.6</v>
      </c>
      <c r="AV30" s="17">
        <v>-1.6</v>
      </c>
      <c r="AW30" s="17">
        <v>-39.4</v>
      </c>
      <c r="AX30" s="17">
        <v>-0.8</v>
      </c>
      <c r="AY30" s="17">
        <v>-0.8</v>
      </c>
      <c r="AZ30" s="17">
        <v>0.4</v>
      </c>
      <c r="BA30" s="17">
        <v>1.4</v>
      </c>
      <c r="BB30" s="17">
        <v>1.6</v>
      </c>
      <c r="BC30" s="17">
        <v>0.9</v>
      </c>
      <c r="BD30" s="17">
        <v>0</v>
      </c>
      <c r="BE30" s="17">
        <v>2.2999999999999998</v>
      </c>
      <c r="BF30" s="17"/>
      <c r="BG30" s="17"/>
      <c r="BH30" s="17">
        <v>3.9</v>
      </c>
      <c r="BI30" s="17"/>
      <c r="BJ30" s="17"/>
      <c r="BK30" s="17">
        <v>0.2</v>
      </c>
      <c r="BL30" s="17"/>
      <c r="BM30" s="17"/>
      <c r="BN30" s="17"/>
      <c r="BO30" s="17">
        <v>13.7</v>
      </c>
      <c r="BP30" s="17">
        <v>0</v>
      </c>
      <c r="BQ30" s="17">
        <v>0</v>
      </c>
      <c r="BR30" s="17">
        <v>0</v>
      </c>
      <c r="BS30" s="17">
        <v>53.3</v>
      </c>
      <c r="BT30" s="17"/>
      <c r="BU30" s="17"/>
      <c r="BV30" s="17"/>
      <c r="BW30" s="17"/>
      <c r="BX30" s="17"/>
      <c r="BY30" s="17"/>
      <c r="BZ30" s="17"/>
      <c r="CA30" s="17"/>
      <c r="CB30" s="17">
        <v>0</v>
      </c>
      <c r="CC30" s="17">
        <v>39.700000000000003</v>
      </c>
      <c r="CD30" s="17">
        <v>30.7</v>
      </c>
      <c r="CE30" s="17">
        <v>10.7</v>
      </c>
      <c r="CF30" s="17">
        <v>12.2</v>
      </c>
      <c r="CG30" s="17">
        <v>5.8</v>
      </c>
      <c r="CH30" s="17"/>
      <c r="CI30" s="17"/>
      <c r="CJ30" s="17"/>
      <c r="CK30" s="17">
        <v>27.5</v>
      </c>
      <c r="CL30" s="17">
        <v>28.9</v>
      </c>
      <c r="CM30" s="17">
        <v>0.9</v>
      </c>
      <c r="CN30" s="17"/>
      <c r="CO30" s="17"/>
      <c r="CP30" s="17"/>
      <c r="CQ30" s="17"/>
      <c r="CR30" s="17"/>
      <c r="CS30" s="17">
        <v>-3.4</v>
      </c>
      <c r="CT30" s="17">
        <v>-7.6</v>
      </c>
      <c r="CU30" s="17"/>
      <c r="CV30" s="17">
        <v>-2.9</v>
      </c>
      <c r="CW30" s="17">
        <v>2.5</v>
      </c>
      <c r="CX30" s="17">
        <v>0</v>
      </c>
      <c r="CY30" s="17"/>
      <c r="CZ30" s="17">
        <v>1.1000000000000001</v>
      </c>
      <c r="DA30" s="17">
        <v>0</v>
      </c>
      <c r="DB30" s="17">
        <v>-0.7</v>
      </c>
      <c r="DC30" s="17"/>
      <c r="DD30" s="17">
        <v>0</v>
      </c>
      <c r="DE30" s="17">
        <v>0.9</v>
      </c>
      <c r="DF30" s="17">
        <v>0.1</v>
      </c>
      <c r="DG30" s="17">
        <v>0.8</v>
      </c>
      <c r="DH30" s="17">
        <v>1.3</v>
      </c>
      <c r="DI30" s="17">
        <v>0.6</v>
      </c>
      <c r="DJ30" s="17"/>
      <c r="DK30" s="17">
        <v>-0.2</v>
      </c>
      <c r="DL30" s="17">
        <v>0</v>
      </c>
      <c r="DM30" s="17">
        <v>0</v>
      </c>
      <c r="DN30" s="17">
        <v>9.3000000000000007</v>
      </c>
      <c r="DO30" s="17">
        <v>2.1</v>
      </c>
      <c r="DP30" s="17">
        <v>0.3</v>
      </c>
      <c r="DQ30" s="17">
        <v>0.4</v>
      </c>
      <c r="DR30" s="17">
        <v>1.2</v>
      </c>
      <c r="DS30" s="17">
        <v>0.3</v>
      </c>
      <c r="DT30" s="17">
        <v>0.2</v>
      </c>
      <c r="DU30" s="17">
        <v>0.5</v>
      </c>
      <c r="DV30" s="17">
        <v>0.5</v>
      </c>
      <c r="DW30" s="17"/>
      <c r="DX30" s="17">
        <v>-3.1</v>
      </c>
      <c r="DY30" s="17">
        <v>0.2</v>
      </c>
      <c r="DZ30" s="17">
        <v>0.5</v>
      </c>
      <c r="EA30" s="17">
        <v>0.5</v>
      </c>
      <c r="EB30" s="17">
        <v>1.8</v>
      </c>
      <c r="EC30" s="17">
        <v>0.8</v>
      </c>
      <c r="ED30" s="17">
        <v>4</v>
      </c>
      <c r="EE30" s="17">
        <v>1.1000000000000001</v>
      </c>
      <c r="EF30" s="17">
        <v>-9</v>
      </c>
      <c r="EG30" s="17">
        <v>-9.8000000000000007</v>
      </c>
      <c r="EH30" s="17"/>
      <c r="EI30" s="17">
        <v>0</v>
      </c>
      <c r="EJ30" s="17">
        <v>1.1000000000000001</v>
      </c>
      <c r="EK30" s="17">
        <v>0.2</v>
      </c>
      <c r="EL30" s="17">
        <v>1.7</v>
      </c>
      <c r="EM30" s="17">
        <v>0.2</v>
      </c>
      <c r="EN30" s="17">
        <v>0.2</v>
      </c>
      <c r="EO30" s="17">
        <v>0.2</v>
      </c>
      <c r="EP30" s="17">
        <v>0</v>
      </c>
      <c r="EQ30" s="17">
        <v>1.1000000000000001</v>
      </c>
      <c r="ER30" s="17">
        <v>1.9</v>
      </c>
      <c r="ES30" s="17">
        <v>-2.2000000000000002</v>
      </c>
      <c r="ET30" s="17">
        <v>-0.2</v>
      </c>
      <c r="EU30" s="17">
        <v>3.9</v>
      </c>
      <c r="EV30" s="17">
        <v>3.4</v>
      </c>
      <c r="EW30" s="17">
        <v>-3.8</v>
      </c>
      <c r="EX30" s="17">
        <v>1.5</v>
      </c>
      <c r="EY30" s="17">
        <v>0.4</v>
      </c>
      <c r="EZ30" s="17">
        <v>2.1</v>
      </c>
      <c r="FA30" s="17">
        <v>2</v>
      </c>
      <c r="FB30" s="17">
        <v>13.09</v>
      </c>
      <c r="FC30" s="17">
        <v>4.5599999999999996</v>
      </c>
      <c r="FD30" s="17">
        <v>1.5</v>
      </c>
      <c r="FE30" s="17"/>
      <c r="FF30" s="17">
        <v>0</v>
      </c>
      <c r="FG30" s="17"/>
      <c r="FH30" s="17"/>
      <c r="FI30" s="17">
        <v>416.95</v>
      </c>
      <c r="FJ30" s="15"/>
      <c r="FK30" s="17">
        <v>2.4</v>
      </c>
      <c r="FL30" s="17">
        <v>-1.1910000000000001</v>
      </c>
      <c r="FM30" s="17"/>
      <c r="FN30" s="17">
        <v>1.8</v>
      </c>
      <c r="FO30" s="17">
        <v>1.2745299999999999</v>
      </c>
      <c r="FP30" s="17">
        <v>1.42283</v>
      </c>
      <c r="FQ30" s="17">
        <v>1.1000000000000001</v>
      </c>
      <c r="FR30" s="17">
        <v>1.1000000000000001</v>
      </c>
      <c r="FS30" s="17">
        <v>7.9063600000000003</v>
      </c>
    </row>
    <row r="31" spans="1:175" ht="24" customHeight="1" x14ac:dyDescent="0.3">
      <c r="A31" s="16" t="s">
        <v>27</v>
      </c>
      <c r="B31" s="16" t="s">
        <v>777</v>
      </c>
      <c r="C31" s="17">
        <v>4.4000000000000004</v>
      </c>
      <c r="D31" s="17">
        <v>9.1</v>
      </c>
      <c r="E31" s="17">
        <v>13.4</v>
      </c>
      <c r="F31" s="17"/>
      <c r="G31" s="17"/>
      <c r="H31" s="17">
        <v>-10.199999999999999</v>
      </c>
      <c r="I31" s="17">
        <v>10</v>
      </c>
      <c r="J31" s="17">
        <v>11.3</v>
      </c>
      <c r="K31" s="17"/>
      <c r="L31" s="17">
        <v>-8.6</v>
      </c>
      <c r="M31" s="17">
        <v>-11.4</v>
      </c>
      <c r="N31" s="17">
        <v>24.6</v>
      </c>
      <c r="O31" s="17">
        <v>63.6</v>
      </c>
      <c r="P31" s="17"/>
      <c r="Q31" s="17"/>
      <c r="R31" s="17">
        <v>16.399999999999999</v>
      </c>
      <c r="S31" s="17">
        <v>-0.2</v>
      </c>
      <c r="T31" s="17"/>
      <c r="U31" s="17"/>
      <c r="V31" s="17"/>
      <c r="W31" s="17"/>
      <c r="X31" s="17">
        <v>-3.7</v>
      </c>
      <c r="Y31" s="17">
        <v>1.8</v>
      </c>
      <c r="Z31" s="17"/>
      <c r="AA31" s="17">
        <v>-3.4</v>
      </c>
      <c r="AB31" s="17">
        <v>6.3</v>
      </c>
      <c r="AC31" s="17">
        <v>7.9</v>
      </c>
      <c r="AD31" s="17"/>
      <c r="AE31" s="17"/>
      <c r="AF31" s="17"/>
      <c r="AG31" s="17"/>
      <c r="AH31" s="17">
        <v>2.2000000000000002</v>
      </c>
      <c r="AI31" s="17">
        <v>2</v>
      </c>
      <c r="AJ31" s="17"/>
      <c r="AK31" s="17"/>
      <c r="AL31" s="17"/>
      <c r="AM31" s="17">
        <v>-0.3</v>
      </c>
      <c r="AN31" s="17">
        <v>-21.6</v>
      </c>
      <c r="AO31" s="17">
        <v>5.0999999999999996</v>
      </c>
      <c r="AP31" s="17">
        <v>28.7</v>
      </c>
      <c r="AQ31" s="17">
        <v>9.6999999999999993</v>
      </c>
      <c r="AR31" s="17">
        <v>1.2</v>
      </c>
      <c r="AS31" s="17">
        <v>2.7</v>
      </c>
      <c r="AT31" s="17">
        <v>1.2</v>
      </c>
      <c r="AU31" s="17">
        <v>29.3</v>
      </c>
      <c r="AV31" s="17">
        <v>-10.1</v>
      </c>
      <c r="AW31" s="17">
        <v>-41.3</v>
      </c>
      <c r="AX31" s="17">
        <v>1.8</v>
      </c>
      <c r="AY31" s="17">
        <v>-0.8</v>
      </c>
      <c r="AZ31" s="17">
        <v>0.3</v>
      </c>
      <c r="BA31" s="17">
        <v>-3.2</v>
      </c>
      <c r="BB31" s="17">
        <v>-1.6</v>
      </c>
      <c r="BC31" s="17">
        <v>0.9</v>
      </c>
      <c r="BD31" s="17">
        <v>0.3</v>
      </c>
      <c r="BE31" s="17">
        <v>-6.6</v>
      </c>
      <c r="BF31" s="17"/>
      <c r="BG31" s="17"/>
      <c r="BH31" s="17">
        <v>4.3</v>
      </c>
      <c r="BI31" s="17"/>
      <c r="BJ31" s="17"/>
      <c r="BK31" s="17">
        <v>0.6</v>
      </c>
      <c r="BL31" s="17"/>
      <c r="BM31" s="17"/>
      <c r="BN31" s="17"/>
      <c r="BO31" s="17">
        <v>15.1</v>
      </c>
      <c r="BP31" s="17">
        <v>0</v>
      </c>
      <c r="BQ31" s="17">
        <v>0</v>
      </c>
      <c r="BR31" s="17">
        <v>0</v>
      </c>
      <c r="BS31" s="17">
        <v>54.3</v>
      </c>
      <c r="BT31" s="17"/>
      <c r="BU31" s="17"/>
      <c r="BV31" s="17"/>
      <c r="BW31" s="17"/>
      <c r="BX31" s="17"/>
      <c r="BY31" s="17"/>
      <c r="BZ31" s="17"/>
      <c r="CA31" s="17"/>
      <c r="CB31" s="17">
        <v>0</v>
      </c>
      <c r="CC31" s="17">
        <v>40.700000000000003</v>
      </c>
      <c r="CD31" s="17">
        <v>31.8</v>
      </c>
      <c r="CE31" s="17">
        <v>11.3</v>
      </c>
      <c r="CF31" s="17">
        <v>12.3</v>
      </c>
      <c r="CG31" s="17">
        <v>5.9</v>
      </c>
      <c r="CH31" s="17"/>
      <c r="CI31" s="17"/>
      <c r="CJ31" s="17"/>
      <c r="CK31" s="17">
        <v>30.1</v>
      </c>
      <c r="CL31" s="17">
        <v>31.3</v>
      </c>
      <c r="CM31" s="17">
        <v>4.5999999999999996</v>
      </c>
      <c r="CN31" s="17"/>
      <c r="CO31" s="17"/>
      <c r="CP31" s="17"/>
      <c r="CQ31" s="17"/>
      <c r="CR31" s="17"/>
      <c r="CS31" s="17">
        <v>0.2</v>
      </c>
      <c r="CT31" s="17">
        <v>-5.4</v>
      </c>
      <c r="CU31" s="17"/>
      <c r="CV31" s="17">
        <v>-2.9</v>
      </c>
      <c r="CW31" s="17">
        <v>5</v>
      </c>
      <c r="CX31" s="17">
        <v>0</v>
      </c>
      <c r="CY31" s="17"/>
      <c r="CZ31" s="17">
        <v>1.1000000000000001</v>
      </c>
      <c r="DA31" s="17">
        <v>-0.1</v>
      </c>
      <c r="DB31" s="17">
        <v>-0.7</v>
      </c>
      <c r="DC31" s="17"/>
      <c r="DD31" s="17">
        <v>0</v>
      </c>
      <c r="DE31" s="17">
        <v>0.9</v>
      </c>
      <c r="DF31" s="17">
        <v>0.1</v>
      </c>
      <c r="DG31" s="17">
        <v>0.8</v>
      </c>
      <c r="DH31" s="17">
        <v>1.3</v>
      </c>
      <c r="DI31" s="17">
        <v>0.5</v>
      </c>
      <c r="DJ31" s="17"/>
      <c r="DK31" s="17">
        <v>-0.2</v>
      </c>
      <c r="DL31" s="17">
        <v>-0.2</v>
      </c>
      <c r="DM31" s="17">
        <v>0.3</v>
      </c>
      <c r="DN31" s="17">
        <v>9.6</v>
      </c>
      <c r="DO31" s="17">
        <v>2.1</v>
      </c>
      <c r="DP31" s="17">
        <v>0.3</v>
      </c>
      <c r="DQ31" s="17">
        <v>0.4</v>
      </c>
      <c r="DR31" s="17">
        <v>1.2</v>
      </c>
      <c r="DS31" s="17">
        <v>0.3</v>
      </c>
      <c r="DT31" s="17">
        <v>0</v>
      </c>
      <c r="DU31" s="17">
        <v>0.5</v>
      </c>
      <c r="DV31" s="17">
        <v>0.5</v>
      </c>
      <c r="DW31" s="17"/>
      <c r="DX31" s="17">
        <v>-3</v>
      </c>
      <c r="DY31" s="17">
        <v>0.2</v>
      </c>
      <c r="DZ31" s="17">
        <v>0.5</v>
      </c>
      <c r="EA31" s="17">
        <v>0.5</v>
      </c>
      <c r="EB31" s="17">
        <v>1.7</v>
      </c>
      <c r="EC31" s="17">
        <v>0.8</v>
      </c>
      <c r="ED31" s="17">
        <v>4</v>
      </c>
      <c r="EE31" s="17">
        <v>1.1000000000000001</v>
      </c>
      <c r="EF31" s="17">
        <v>-7.3</v>
      </c>
      <c r="EG31" s="17">
        <v>-8.8000000000000007</v>
      </c>
      <c r="EH31" s="17"/>
      <c r="EI31" s="17">
        <v>0</v>
      </c>
      <c r="EJ31" s="17">
        <v>1.1000000000000001</v>
      </c>
      <c r="EK31" s="17">
        <v>0.2</v>
      </c>
      <c r="EL31" s="17">
        <v>1.7</v>
      </c>
      <c r="EM31" s="17">
        <v>0.2</v>
      </c>
      <c r="EN31" s="17">
        <v>0.2</v>
      </c>
      <c r="EO31" s="17">
        <v>0.2</v>
      </c>
      <c r="EP31" s="17">
        <v>0</v>
      </c>
      <c r="EQ31" s="17">
        <v>1.3</v>
      </c>
      <c r="ER31" s="17">
        <v>2.2999999999999998</v>
      </c>
      <c r="ES31" s="17">
        <v>-2</v>
      </c>
      <c r="ET31" s="17">
        <v>-0.2</v>
      </c>
      <c r="EU31" s="17">
        <v>3</v>
      </c>
      <c r="EV31" s="17">
        <v>2.6</v>
      </c>
      <c r="EW31" s="17">
        <v>-3.7</v>
      </c>
      <c r="EX31" s="17">
        <v>1.9</v>
      </c>
      <c r="EY31" s="17">
        <v>0.4</v>
      </c>
      <c r="EZ31" s="17">
        <v>2</v>
      </c>
      <c r="FA31" s="17">
        <v>2.1</v>
      </c>
      <c r="FB31" s="17">
        <v>14.19</v>
      </c>
      <c r="FC31" s="17">
        <v>5.7</v>
      </c>
      <c r="FD31" s="17">
        <v>4</v>
      </c>
      <c r="FE31" s="17"/>
      <c r="FF31" s="17">
        <v>0</v>
      </c>
      <c r="FG31" s="17"/>
      <c r="FH31" s="17"/>
      <c r="FI31" s="17">
        <v>415.99</v>
      </c>
      <c r="FJ31" s="15"/>
      <c r="FK31" s="17">
        <v>2.4</v>
      </c>
      <c r="FL31" s="17">
        <v>-0.40799999999999997</v>
      </c>
      <c r="FM31" s="17"/>
      <c r="FN31" s="17">
        <v>1.8</v>
      </c>
      <c r="FO31" s="17">
        <v>1.25525</v>
      </c>
      <c r="FP31" s="17">
        <v>1.4163699999999999</v>
      </c>
      <c r="FQ31" s="17">
        <v>1.7</v>
      </c>
      <c r="FR31" s="17">
        <v>1</v>
      </c>
      <c r="FS31" s="17">
        <v>9.1636199999999999</v>
      </c>
    </row>
    <row r="32" spans="1:175" ht="24" customHeight="1" x14ac:dyDescent="0.3">
      <c r="A32" s="16" t="s">
        <v>27</v>
      </c>
      <c r="B32" s="16" t="s">
        <v>778</v>
      </c>
      <c r="C32" s="17">
        <v>5.6</v>
      </c>
      <c r="D32" s="17">
        <v>17.100000000000001</v>
      </c>
      <c r="E32" s="17">
        <v>14.9</v>
      </c>
      <c r="F32" s="17"/>
      <c r="G32" s="17"/>
      <c r="H32" s="17">
        <v>-7.7</v>
      </c>
      <c r="I32" s="17">
        <v>28.5</v>
      </c>
      <c r="J32" s="17">
        <v>10.8</v>
      </c>
      <c r="K32" s="17"/>
      <c r="L32" s="17">
        <v>-9.5</v>
      </c>
      <c r="M32" s="17">
        <v>-6.3</v>
      </c>
      <c r="N32" s="17">
        <v>29.8</v>
      </c>
      <c r="O32" s="17">
        <v>64</v>
      </c>
      <c r="P32" s="17"/>
      <c r="Q32" s="17"/>
      <c r="R32" s="17">
        <v>18.3</v>
      </c>
      <c r="S32" s="17">
        <v>0.1</v>
      </c>
      <c r="T32" s="17"/>
      <c r="U32" s="17"/>
      <c r="V32" s="17"/>
      <c r="W32" s="17"/>
      <c r="X32" s="17">
        <v>-2.5</v>
      </c>
      <c r="Y32" s="17">
        <v>1.9</v>
      </c>
      <c r="Z32" s="17"/>
      <c r="AA32" s="17">
        <v>-3.3</v>
      </c>
      <c r="AB32" s="17">
        <v>6.6</v>
      </c>
      <c r="AC32" s="17">
        <v>8.9</v>
      </c>
      <c r="AD32" s="17"/>
      <c r="AE32" s="17"/>
      <c r="AF32" s="17"/>
      <c r="AG32" s="17"/>
      <c r="AH32" s="17">
        <v>3.8</v>
      </c>
      <c r="AI32" s="17">
        <v>0.1</v>
      </c>
      <c r="AJ32" s="17"/>
      <c r="AK32" s="17"/>
      <c r="AL32" s="17"/>
      <c r="AM32" s="17">
        <v>-0.3</v>
      </c>
      <c r="AN32" s="17">
        <v>-21.8</v>
      </c>
      <c r="AO32" s="17">
        <v>4.9000000000000004</v>
      </c>
      <c r="AP32" s="17">
        <v>28.5</v>
      </c>
      <c r="AQ32" s="17">
        <v>9.6999999999999993</v>
      </c>
      <c r="AR32" s="17">
        <v>0.7</v>
      </c>
      <c r="AS32" s="17">
        <v>2.7</v>
      </c>
      <c r="AT32" s="17">
        <v>0.7</v>
      </c>
      <c r="AU32" s="17">
        <v>32.9</v>
      </c>
      <c r="AV32" s="17">
        <v>-8</v>
      </c>
      <c r="AW32" s="17">
        <v>-39.9</v>
      </c>
      <c r="AX32" s="17">
        <v>1.7</v>
      </c>
      <c r="AY32" s="17">
        <v>-1</v>
      </c>
      <c r="AZ32" s="17">
        <v>0.4</v>
      </c>
      <c r="BA32" s="17">
        <v>-0.2</v>
      </c>
      <c r="BB32" s="17">
        <v>0.1</v>
      </c>
      <c r="BC32" s="17">
        <v>1</v>
      </c>
      <c r="BD32" s="17">
        <v>0.3</v>
      </c>
      <c r="BE32" s="17">
        <v>-2.2000000000000002</v>
      </c>
      <c r="BF32" s="17"/>
      <c r="BG32" s="17"/>
      <c r="BH32" s="17">
        <v>5.2</v>
      </c>
      <c r="BI32" s="17"/>
      <c r="BJ32" s="17"/>
      <c r="BK32" s="17">
        <v>2.5</v>
      </c>
      <c r="BL32" s="17"/>
      <c r="BM32" s="17"/>
      <c r="BN32" s="17"/>
      <c r="BO32" s="17">
        <v>15.7</v>
      </c>
      <c r="BP32" s="17">
        <v>0</v>
      </c>
      <c r="BQ32" s="17">
        <v>0</v>
      </c>
      <c r="BR32" s="17">
        <v>0</v>
      </c>
      <c r="BS32" s="17">
        <v>57.4</v>
      </c>
      <c r="BT32" s="17"/>
      <c r="BU32" s="17"/>
      <c r="BV32" s="17"/>
      <c r="BW32" s="17"/>
      <c r="BX32" s="17"/>
      <c r="BY32" s="17"/>
      <c r="BZ32" s="17"/>
      <c r="CA32" s="17"/>
      <c r="CB32" s="17">
        <v>0.2</v>
      </c>
      <c r="CC32" s="17">
        <v>40.9</v>
      </c>
      <c r="CD32" s="17">
        <v>30.8</v>
      </c>
      <c r="CE32" s="17">
        <v>11.1</v>
      </c>
      <c r="CF32" s="17">
        <v>13.9</v>
      </c>
      <c r="CG32" s="17">
        <v>5.8</v>
      </c>
      <c r="CH32" s="17"/>
      <c r="CI32" s="17"/>
      <c r="CJ32" s="17"/>
      <c r="CK32" s="17">
        <v>31.6</v>
      </c>
      <c r="CL32" s="17">
        <v>32.9</v>
      </c>
      <c r="CM32" s="17">
        <v>7</v>
      </c>
      <c r="CN32" s="17"/>
      <c r="CO32" s="17"/>
      <c r="CP32" s="17"/>
      <c r="CQ32" s="17"/>
      <c r="CR32" s="17"/>
      <c r="CS32" s="17">
        <v>0.2</v>
      </c>
      <c r="CT32" s="17">
        <v>-5.4</v>
      </c>
      <c r="CU32" s="17"/>
      <c r="CV32" s="17">
        <v>-2.9</v>
      </c>
      <c r="CW32" s="17">
        <v>6.1</v>
      </c>
      <c r="CX32" s="17">
        <v>0</v>
      </c>
      <c r="CY32" s="17"/>
      <c r="CZ32" s="17">
        <v>1.1000000000000001</v>
      </c>
      <c r="DA32" s="17">
        <v>0</v>
      </c>
      <c r="DB32" s="17">
        <v>-0.8</v>
      </c>
      <c r="DC32" s="17"/>
      <c r="DD32" s="17">
        <v>0</v>
      </c>
      <c r="DE32" s="17">
        <v>0.9</v>
      </c>
      <c r="DF32" s="17">
        <v>0.1</v>
      </c>
      <c r="DG32" s="17">
        <v>-0.8</v>
      </c>
      <c r="DH32" s="17">
        <v>1.4</v>
      </c>
      <c r="DI32" s="17">
        <v>0.6</v>
      </c>
      <c r="DJ32" s="17"/>
      <c r="DK32" s="17">
        <v>-0.4</v>
      </c>
      <c r="DL32" s="17">
        <v>-0.6</v>
      </c>
      <c r="DM32" s="17">
        <v>-0.2</v>
      </c>
      <c r="DN32" s="17">
        <v>8.6999999999999993</v>
      </c>
      <c r="DO32" s="17">
        <v>2.1</v>
      </c>
      <c r="DP32" s="17">
        <v>0.3</v>
      </c>
      <c r="DQ32" s="17">
        <v>0.4</v>
      </c>
      <c r="DR32" s="17">
        <v>1.2</v>
      </c>
      <c r="DS32" s="17">
        <v>0.3</v>
      </c>
      <c r="DT32" s="17">
        <v>0.2</v>
      </c>
      <c r="DU32" s="17">
        <v>0.4</v>
      </c>
      <c r="DV32" s="17">
        <v>0.5</v>
      </c>
      <c r="DW32" s="17"/>
      <c r="DX32" s="17">
        <v>-3</v>
      </c>
      <c r="DY32" s="17">
        <v>0.2</v>
      </c>
      <c r="DZ32" s="17">
        <v>0.5</v>
      </c>
      <c r="EA32" s="17">
        <v>0.6</v>
      </c>
      <c r="EB32" s="17">
        <v>1.7</v>
      </c>
      <c r="EC32" s="17">
        <v>0.8</v>
      </c>
      <c r="ED32" s="17">
        <v>4</v>
      </c>
      <c r="EE32" s="17">
        <v>1.1000000000000001</v>
      </c>
      <c r="EF32" s="17">
        <v>-6.7</v>
      </c>
      <c r="EG32" s="17">
        <v>-8.3000000000000007</v>
      </c>
      <c r="EH32" s="17"/>
      <c r="EI32" s="17">
        <v>0</v>
      </c>
      <c r="EJ32" s="17">
        <v>1.1000000000000001</v>
      </c>
      <c r="EK32" s="17">
        <v>0.2</v>
      </c>
      <c r="EL32" s="17">
        <v>1.7</v>
      </c>
      <c r="EM32" s="17">
        <v>0.2</v>
      </c>
      <c r="EN32" s="17">
        <v>0.2</v>
      </c>
      <c r="EO32" s="17">
        <v>0.2</v>
      </c>
      <c r="EP32" s="17">
        <v>0</v>
      </c>
      <c r="EQ32" s="17">
        <v>1.5</v>
      </c>
      <c r="ER32" s="17">
        <v>2.5</v>
      </c>
      <c r="ES32" s="17">
        <v>-1.7</v>
      </c>
      <c r="ET32" s="17">
        <v>-0.2</v>
      </c>
      <c r="EU32" s="17">
        <v>2.8</v>
      </c>
      <c r="EV32" s="17">
        <v>2.7</v>
      </c>
      <c r="EW32" s="17">
        <v>-3.5</v>
      </c>
      <c r="EX32" s="17">
        <v>2.2000000000000002</v>
      </c>
      <c r="EY32" s="17">
        <v>0.4</v>
      </c>
      <c r="EZ32" s="17">
        <v>2</v>
      </c>
      <c r="FA32" s="17">
        <v>2.2999999999999998</v>
      </c>
      <c r="FB32" s="17">
        <v>13.99</v>
      </c>
      <c r="FC32" s="17">
        <v>5.46</v>
      </c>
      <c r="FD32" s="17">
        <v>2.9</v>
      </c>
      <c r="FE32" s="17"/>
      <c r="FF32" s="17">
        <v>0</v>
      </c>
      <c r="FG32" s="17"/>
      <c r="FH32" s="17"/>
      <c r="FI32" s="17">
        <v>487.55</v>
      </c>
      <c r="FJ32" s="15"/>
      <c r="FK32" s="17">
        <v>2.5</v>
      </c>
      <c r="FL32" s="17">
        <v>-0.253</v>
      </c>
      <c r="FM32" s="17"/>
      <c r="FN32" s="17">
        <v>1.8</v>
      </c>
      <c r="FO32" s="17">
        <v>1.2534700000000001</v>
      </c>
      <c r="FP32" s="17">
        <v>1.4123300000000001</v>
      </c>
      <c r="FQ32" s="17">
        <v>2.1</v>
      </c>
      <c r="FR32" s="17">
        <v>1</v>
      </c>
      <c r="FS32" s="17">
        <v>9.8127999999999993</v>
      </c>
    </row>
    <row r="33" spans="1:175" ht="24" customHeight="1" x14ac:dyDescent="0.3">
      <c r="A33" s="16" t="s">
        <v>27</v>
      </c>
      <c r="B33" s="16" t="s">
        <v>779</v>
      </c>
      <c r="C33" s="17">
        <v>7.1</v>
      </c>
      <c r="D33" s="17">
        <v>17.8</v>
      </c>
      <c r="E33" s="17">
        <v>14.8</v>
      </c>
      <c r="F33" s="17"/>
      <c r="G33" s="17"/>
      <c r="H33" s="17">
        <v>-8.1</v>
      </c>
      <c r="I33" s="17">
        <v>15.9</v>
      </c>
      <c r="J33" s="17">
        <v>11.3</v>
      </c>
      <c r="K33" s="17"/>
      <c r="L33" s="17">
        <v>-8.6</v>
      </c>
      <c r="M33" s="17">
        <v>-5</v>
      </c>
      <c r="N33" s="17">
        <v>31.8</v>
      </c>
      <c r="O33" s="17">
        <v>63.7</v>
      </c>
      <c r="P33" s="17"/>
      <c r="Q33" s="17"/>
      <c r="R33" s="17">
        <v>16.3</v>
      </c>
      <c r="S33" s="17">
        <v>0.1</v>
      </c>
      <c r="T33" s="17"/>
      <c r="U33" s="17"/>
      <c r="V33" s="17"/>
      <c r="W33" s="17"/>
      <c r="X33" s="17">
        <v>-1.5</v>
      </c>
      <c r="Y33" s="17">
        <v>1.6</v>
      </c>
      <c r="Z33" s="17"/>
      <c r="AA33" s="17">
        <v>-3.4</v>
      </c>
      <c r="AB33" s="17">
        <v>6</v>
      </c>
      <c r="AC33" s="17">
        <v>9.1</v>
      </c>
      <c r="AD33" s="17"/>
      <c r="AE33" s="17"/>
      <c r="AF33" s="17"/>
      <c r="AG33" s="17"/>
      <c r="AH33" s="17">
        <v>5.0999999999999996</v>
      </c>
      <c r="AI33" s="17">
        <v>5</v>
      </c>
      <c r="AJ33" s="17"/>
      <c r="AK33" s="17"/>
      <c r="AL33" s="17"/>
      <c r="AM33" s="17">
        <v>-0.3</v>
      </c>
      <c r="AN33" s="17">
        <v>-21.1</v>
      </c>
      <c r="AO33" s="17">
        <v>4.8</v>
      </c>
      <c r="AP33" s="17">
        <v>28.1</v>
      </c>
      <c r="AQ33" s="17">
        <v>9.8000000000000007</v>
      </c>
      <c r="AR33" s="17">
        <v>-1.4</v>
      </c>
      <c r="AS33" s="17">
        <v>2.7</v>
      </c>
      <c r="AT33" s="17">
        <v>1.6</v>
      </c>
      <c r="AU33" s="17">
        <v>32.4</v>
      </c>
      <c r="AV33" s="17">
        <v>-9.5</v>
      </c>
      <c r="AW33" s="17">
        <v>-41.3</v>
      </c>
      <c r="AX33" s="17">
        <v>1.6</v>
      </c>
      <c r="AY33" s="17">
        <v>-1.4</v>
      </c>
      <c r="AZ33" s="17">
        <v>0.2</v>
      </c>
      <c r="BA33" s="17">
        <v>-0.4</v>
      </c>
      <c r="BB33" s="17">
        <v>0.4</v>
      </c>
      <c r="BC33" s="17">
        <v>1</v>
      </c>
      <c r="BD33" s="17">
        <v>0.3</v>
      </c>
      <c r="BE33" s="17">
        <v>0.9</v>
      </c>
      <c r="BF33" s="17"/>
      <c r="BG33" s="17"/>
      <c r="BH33" s="17">
        <v>5.0999999999999996</v>
      </c>
      <c r="BI33" s="17"/>
      <c r="BJ33" s="17"/>
      <c r="BK33" s="17">
        <v>2.6</v>
      </c>
      <c r="BL33" s="17"/>
      <c r="BM33" s="17"/>
      <c r="BN33" s="17"/>
      <c r="BO33" s="17">
        <v>14.7</v>
      </c>
      <c r="BP33" s="17">
        <v>0</v>
      </c>
      <c r="BQ33" s="17">
        <v>0</v>
      </c>
      <c r="BR33" s="17">
        <v>0</v>
      </c>
      <c r="BS33" s="17">
        <v>57.9</v>
      </c>
      <c r="BT33" s="17"/>
      <c r="BU33" s="17"/>
      <c r="BV33" s="17"/>
      <c r="BW33" s="17"/>
      <c r="BX33" s="17"/>
      <c r="BY33" s="17"/>
      <c r="BZ33" s="17"/>
      <c r="CA33" s="17"/>
      <c r="CB33" s="17">
        <v>0.3</v>
      </c>
      <c r="CC33" s="17">
        <v>40.1</v>
      </c>
      <c r="CD33" s="17">
        <v>30.9</v>
      </c>
      <c r="CE33" s="17">
        <v>10.6</v>
      </c>
      <c r="CF33" s="17">
        <v>12.3</v>
      </c>
      <c r="CG33" s="17">
        <v>5.8</v>
      </c>
      <c r="CH33" s="17"/>
      <c r="CI33" s="17"/>
      <c r="CJ33" s="17"/>
      <c r="CK33" s="17">
        <v>31.8</v>
      </c>
      <c r="CL33" s="17">
        <v>33.200000000000003</v>
      </c>
      <c r="CM33" s="17">
        <v>7.4</v>
      </c>
      <c r="CN33" s="17"/>
      <c r="CO33" s="17"/>
      <c r="CP33" s="17"/>
      <c r="CQ33" s="17"/>
      <c r="CR33" s="17"/>
      <c r="CS33" s="17">
        <v>-4.5</v>
      </c>
      <c r="CT33" s="17">
        <v>-6.3</v>
      </c>
      <c r="CU33" s="17"/>
      <c r="CV33" s="17">
        <v>-2.9</v>
      </c>
      <c r="CW33" s="17">
        <v>6</v>
      </c>
      <c r="CX33" s="17">
        <v>0</v>
      </c>
      <c r="CY33" s="17"/>
      <c r="CZ33" s="17">
        <v>1.1000000000000001</v>
      </c>
      <c r="DA33" s="17">
        <v>0</v>
      </c>
      <c r="DB33" s="17">
        <v>-0.8</v>
      </c>
      <c r="DC33" s="17"/>
      <c r="DD33" s="17">
        <v>0</v>
      </c>
      <c r="DE33" s="17">
        <v>1</v>
      </c>
      <c r="DF33" s="17">
        <v>0.1</v>
      </c>
      <c r="DG33" s="17">
        <v>0.1</v>
      </c>
      <c r="DH33" s="17">
        <v>1.3</v>
      </c>
      <c r="DI33" s="17">
        <v>0.6</v>
      </c>
      <c r="DJ33" s="17"/>
      <c r="DK33" s="17">
        <v>-0.6</v>
      </c>
      <c r="DL33" s="17">
        <v>-1</v>
      </c>
      <c r="DM33" s="17">
        <v>-0.4</v>
      </c>
      <c r="DN33" s="17">
        <v>8.3000000000000007</v>
      </c>
      <c r="DO33" s="17">
        <v>2.1</v>
      </c>
      <c r="DP33" s="17">
        <v>0.3</v>
      </c>
      <c r="DQ33" s="17">
        <v>0.4</v>
      </c>
      <c r="DR33" s="17">
        <v>1.2</v>
      </c>
      <c r="DS33" s="17">
        <v>0.1</v>
      </c>
      <c r="DT33" s="17">
        <v>0.2</v>
      </c>
      <c r="DU33" s="17">
        <v>0.5</v>
      </c>
      <c r="DV33" s="17">
        <v>0.5</v>
      </c>
      <c r="DW33" s="17"/>
      <c r="DX33" s="17">
        <v>-3</v>
      </c>
      <c r="DY33" s="17">
        <v>0</v>
      </c>
      <c r="DZ33" s="17">
        <v>0.5</v>
      </c>
      <c r="EA33" s="17">
        <v>0.6</v>
      </c>
      <c r="EB33" s="17">
        <v>1.7</v>
      </c>
      <c r="EC33" s="17">
        <v>0.8</v>
      </c>
      <c r="ED33" s="17">
        <v>4</v>
      </c>
      <c r="EE33" s="17">
        <v>1.2</v>
      </c>
      <c r="EF33" s="17">
        <v>-8.8000000000000007</v>
      </c>
      <c r="EG33" s="17">
        <v>-9.6</v>
      </c>
      <c r="EH33" s="17"/>
      <c r="EI33" s="17">
        <v>0</v>
      </c>
      <c r="EJ33" s="17">
        <v>1.1000000000000001</v>
      </c>
      <c r="EK33" s="17">
        <v>0.2</v>
      </c>
      <c r="EL33" s="17">
        <v>1.7</v>
      </c>
      <c r="EM33" s="17">
        <v>0.2</v>
      </c>
      <c r="EN33" s="17">
        <v>0.2</v>
      </c>
      <c r="EO33" s="17">
        <v>0.2</v>
      </c>
      <c r="EP33" s="17">
        <v>0</v>
      </c>
      <c r="EQ33" s="17">
        <v>1.1000000000000001</v>
      </c>
      <c r="ER33" s="17">
        <v>2.6</v>
      </c>
      <c r="ES33" s="17">
        <v>-1.7</v>
      </c>
      <c r="ET33" s="17">
        <v>-0.2</v>
      </c>
      <c r="EU33" s="17">
        <v>4</v>
      </c>
      <c r="EV33" s="17">
        <v>3.5</v>
      </c>
      <c r="EW33" s="17">
        <v>-3.3</v>
      </c>
      <c r="EX33" s="17">
        <v>2.2999999999999998</v>
      </c>
      <c r="EY33" s="17">
        <v>0.4</v>
      </c>
      <c r="EZ33" s="17">
        <v>2</v>
      </c>
      <c r="FA33" s="17">
        <v>2.5</v>
      </c>
      <c r="FB33" s="17">
        <v>14.52</v>
      </c>
      <c r="FC33" s="17">
        <v>5.93</v>
      </c>
      <c r="FD33" s="17">
        <v>3.6</v>
      </c>
      <c r="FE33" s="17"/>
      <c r="FF33" s="17">
        <v>0</v>
      </c>
      <c r="FG33" s="17"/>
      <c r="FH33" s="17"/>
      <c r="FI33" s="17">
        <v>475.65</v>
      </c>
      <c r="FJ33" s="15"/>
      <c r="FK33" s="17">
        <v>2.4</v>
      </c>
      <c r="FL33" s="17">
        <v>-0.44500000000000001</v>
      </c>
      <c r="FM33" s="17"/>
      <c r="FN33" s="17">
        <v>1.8</v>
      </c>
      <c r="FO33" s="17">
        <v>1.2464500000000001</v>
      </c>
      <c r="FP33" s="17">
        <v>1.4100299999999999</v>
      </c>
      <c r="FQ33" s="17">
        <v>1.5</v>
      </c>
      <c r="FR33" s="17">
        <v>0.9</v>
      </c>
      <c r="FS33" s="17">
        <v>8.8114799999999995</v>
      </c>
    </row>
    <row r="34" spans="1:175" ht="24" customHeight="1" x14ac:dyDescent="0.3">
      <c r="A34" s="18" t="s">
        <v>27</v>
      </c>
      <c r="B34" s="18" t="s">
        <v>780</v>
      </c>
      <c r="C34" s="19">
        <v>7.2</v>
      </c>
      <c r="D34" s="19">
        <v>13.4</v>
      </c>
      <c r="E34" s="19">
        <v>14.5</v>
      </c>
      <c r="F34" s="19"/>
      <c r="G34" s="19"/>
      <c r="H34" s="19">
        <v>-7.3</v>
      </c>
      <c r="I34" s="19">
        <v>15.8</v>
      </c>
      <c r="J34" s="19">
        <v>9.4</v>
      </c>
      <c r="K34" s="19"/>
      <c r="L34" s="19">
        <v>-11.2</v>
      </c>
      <c r="M34" s="19">
        <v>-7.8</v>
      </c>
      <c r="N34" s="19">
        <v>29.1</v>
      </c>
      <c r="O34" s="19">
        <v>60.1</v>
      </c>
      <c r="P34" s="19"/>
      <c r="Q34" s="19"/>
      <c r="R34" s="19">
        <v>22.7</v>
      </c>
      <c r="S34" s="19">
        <v>0.1</v>
      </c>
      <c r="T34" s="19"/>
      <c r="U34" s="19"/>
      <c r="V34" s="19"/>
      <c r="W34" s="19"/>
      <c r="X34" s="19">
        <v>-2.1</v>
      </c>
      <c r="Y34" s="19">
        <v>2.2000000000000002</v>
      </c>
      <c r="Z34" s="19"/>
      <c r="AA34" s="19">
        <v>-3.4</v>
      </c>
      <c r="AB34" s="19">
        <v>6</v>
      </c>
      <c r="AC34" s="19">
        <v>7.7</v>
      </c>
      <c r="AD34" s="19"/>
      <c r="AE34" s="19"/>
      <c r="AF34" s="19"/>
      <c r="AG34" s="19"/>
      <c r="AH34" s="19">
        <v>4.5</v>
      </c>
      <c r="AI34" s="19">
        <v>6.2</v>
      </c>
      <c r="AJ34" s="19"/>
      <c r="AK34" s="19"/>
      <c r="AL34" s="19"/>
      <c r="AM34" s="19">
        <v>0.2</v>
      </c>
      <c r="AN34" s="19">
        <v>-19.600000000000001</v>
      </c>
      <c r="AO34" s="19">
        <v>4.7</v>
      </c>
      <c r="AP34" s="19">
        <v>28.2</v>
      </c>
      <c r="AQ34" s="19">
        <v>9.6</v>
      </c>
      <c r="AR34" s="19">
        <v>-1.8</v>
      </c>
      <c r="AS34" s="19">
        <v>2.7</v>
      </c>
      <c r="AT34" s="19">
        <v>1.1000000000000001</v>
      </c>
      <c r="AU34" s="19">
        <v>31.9</v>
      </c>
      <c r="AV34" s="19">
        <v>-9.6999999999999993</v>
      </c>
      <c r="AW34" s="19">
        <v>-41.3</v>
      </c>
      <c r="AX34" s="19">
        <v>2.7</v>
      </c>
      <c r="AY34" s="19">
        <v>-1.4</v>
      </c>
      <c r="AZ34" s="19">
        <v>0.1</v>
      </c>
      <c r="BA34" s="19">
        <v>-1.4</v>
      </c>
      <c r="BB34" s="19">
        <v>0.3</v>
      </c>
      <c r="BC34" s="19">
        <v>0.9</v>
      </c>
      <c r="BD34" s="19">
        <v>0.3</v>
      </c>
      <c r="BE34" s="19">
        <v>0.5</v>
      </c>
      <c r="BF34" s="19"/>
      <c r="BG34" s="19"/>
      <c r="BH34" s="19">
        <v>5.3</v>
      </c>
      <c r="BI34" s="19"/>
      <c r="BJ34" s="19"/>
      <c r="BK34" s="19">
        <v>3.7</v>
      </c>
      <c r="BL34" s="19"/>
      <c r="BM34" s="19"/>
      <c r="BN34" s="19"/>
      <c r="BO34" s="19">
        <v>14.7</v>
      </c>
      <c r="BP34" s="19">
        <v>0</v>
      </c>
      <c r="BQ34" s="19">
        <v>0</v>
      </c>
      <c r="BR34" s="19">
        <v>0</v>
      </c>
      <c r="BS34" s="19">
        <v>54.8</v>
      </c>
      <c r="BT34" s="19"/>
      <c r="BU34" s="19"/>
      <c r="BV34" s="19"/>
      <c r="BW34" s="19"/>
      <c r="BX34" s="19"/>
      <c r="BY34" s="19"/>
      <c r="BZ34" s="19"/>
      <c r="CA34" s="19"/>
      <c r="CB34" s="19">
        <v>0.3</v>
      </c>
      <c r="CC34" s="19">
        <v>40.299999999999997</v>
      </c>
      <c r="CD34" s="19">
        <v>30.8</v>
      </c>
      <c r="CE34" s="19">
        <v>11.4</v>
      </c>
      <c r="CF34" s="19">
        <v>12.2</v>
      </c>
      <c r="CG34" s="19">
        <v>5.8</v>
      </c>
      <c r="CH34" s="19"/>
      <c r="CI34" s="19"/>
      <c r="CJ34" s="19"/>
      <c r="CK34" s="19">
        <v>31.1</v>
      </c>
      <c r="CL34" s="19">
        <v>32.299999999999997</v>
      </c>
      <c r="CM34" s="19">
        <v>6.2</v>
      </c>
      <c r="CN34" s="19"/>
      <c r="CO34" s="19"/>
      <c r="CP34" s="19"/>
      <c r="CQ34" s="19"/>
      <c r="CR34" s="19"/>
      <c r="CS34" s="19">
        <v>-6.3</v>
      </c>
      <c r="CT34" s="19">
        <v>-6.6</v>
      </c>
      <c r="CU34" s="19"/>
      <c r="CV34" s="19">
        <v>-2.9</v>
      </c>
      <c r="CW34" s="19">
        <v>6</v>
      </c>
      <c r="CX34" s="19">
        <v>0</v>
      </c>
      <c r="CY34" s="19"/>
      <c r="CZ34" s="19">
        <v>1.1000000000000001</v>
      </c>
      <c r="DA34" s="19">
        <v>0</v>
      </c>
      <c r="DB34" s="19">
        <v>-0.8</v>
      </c>
      <c r="DC34" s="19"/>
      <c r="DD34" s="19">
        <v>0</v>
      </c>
      <c r="DE34" s="19">
        <v>0.9</v>
      </c>
      <c r="DF34" s="19">
        <v>0.1</v>
      </c>
      <c r="DG34" s="19">
        <v>0.7</v>
      </c>
      <c r="DH34" s="19">
        <v>1.3</v>
      </c>
      <c r="DI34" s="19">
        <v>0.6</v>
      </c>
      <c r="DJ34" s="19"/>
      <c r="DK34" s="19">
        <v>-0.6</v>
      </c>
      <c r="DL34" s="19">
        <v>-1.4</v>
      </c>
      <c r="DM34" s="19">
        <v>-0.4</v>
      </c>
      <c r="DN34" s="19">
        <v>7.6</v>
      </c>
      <c r="DO34" s="19">
        <v>2.1</v>
      </c>
      <c r="DP34" s="19">
        <v>0.3</v>
      </c>
      <c r="DQ34" s="19">
        <v>0.4</v>
      </c>
      <c r="DR34" s="19">
        <v>1.2</v>
      </c>
      <c r="DS34" s="19">
        <v>0.1</v>
      </c>
      <c r="DT34" s="19">
        <v>0.2</v>
      </c>
      <c r="DU34" s="19">
        <v>0.5</v>
      </c>
      <c r="DV34" s="19">
        <v>0.5</v>
      </c>
      <c r="DW34" s="19"/>
      <c r="DX34" s="19">
        <v>-3</v>
      </c>
      <c r="DY34" s="19">
        <v>0</v>
      </c>
      <c r="DZ34" s="19">
        <v>0.5</v>
      </c>
      <c r="EA34" s="19">
        <v>0.5</v>
      </c>
      <c r="EB34" s="19">
        <v>1.7</v>
      </c>
      <c r="EC34" s="19">
        <v>0.8</v>
      </c>
      <c r="ED34" s="19">
        <v>4</v>
      </c>
      <c r="EE34" s="19">
        <v>1.2</v>
      </c>
      <c r="EF34" s="19">
        <v>-10.7</v>
      </c>
      <c r="EG34" s="19">
        <v>-11.3</v>
      </c>
      <c r="EH34" s="19"/>
      <c r="EI34" s="19">
        <v>0</v>
      </c>
      <c r="EJ34" s="19">
        <v>1.1000000000000001</v>
      </c>
      <c r="EK34" s="19">
        <v>0.2</v>
      </c>
      <c r="EL34" s="19">
        <v>1.7</v>
      </c>
      <c r="EM34" s="19">
        <v>0.2</v>
      </c>
      <c r="EN34" s="19">
        <v>0.2</v>
      </c>
      <c r="EO34" s="19">
        <v>0.2</v>
      </c>
      <c r="EP34" s="19">
        <v>0</v>
      </c>
      <c r="EQ34" s="19">
        <v>1.8</v>
      </c>
      <c r="ER34" s="19">
        <v>2.7</v>
      </c>
      <c r="ES34" s="19">
        <v>-1.8</v>
      </c>
      <c r="ET34" s="19">
        <v>-0.2</v>
      </c>
      <c r="EU34" s="19">
        <v>3.8</v>
      </c>
      <c r="EV34" s="19">
        <v>3.1</v>
      </c>
      <c r="EW34" s="19">
        <v>-3.6</v>
      </c>
      <c r="EX34" s="19">
        <v>2.2999999999999998</v>
      </c>
      <c r="EY34" s="19">
        <v>0.4</v>
      </c>
      <c r="EZ34" s="19">
        <v>2</v>
      </c>
      <c r="FA34" s="19">
        <v>2.5</v>
      </c>
      <c r="FB34" s="19">
        <v>14.82</v>
      </c>
      <c r="FC34" s="19">
        <v>5.17</v>
      </c>
      <c r="FD34" s="19">
        <v>2.7</v>
      </c>
      <c r="FE34" s="19"/>
      <c r="FF34" s="19">
        <v>1.5</v>
      </c>
      <c r="FG34" s="19"/>
      <c r="FH34" s="19"/>
      <c r="FI34" s="19">
        <v>453.09</v>
      </c>
      <c r="FJ34" s="15"/>
      <c r="FK34" s="19">
        <v>2.2999999999999998</v>
      </c>
      <c r="FL34" s="19">
        <v>-0.151</v>
      </c>
      <c r="FM34" s="19"/>
      <c r="FN34" s="19">
        <v>1.8</v>
      </c>
      <c r="FO34" s="19">
        <v>1.25061</v>
      </c>
      <c r="FP34" s="19">
        <v>1.65402</v>
      </c>
      <c r="FQ34" s="19">
        <v>1.4</v>
      </c>
      <c r="FR34" s="19">
        <v>4.8</v>
      </c>
      <c r="FS34" s="19">
        <v>13.05363</v>
      </c>
    </row>
    <row r="35" spans="1:175" ht="24" customHeight="1" x14ac:dyDescent="0.3">
      <c r="A35" s="13" t="s">
        <v>27</v>
      </c>
      <c r="B35" s="13" t="s">
        <v>781</v>
      </c>
      <c r="C35" s="14">
        <v>5.8</v>
      </c>
      <c r="D35" s="14">
        <v>6.8</v>
      </c>
      <c r="E35" s="14">
        <v>12.9</v>
      </c>
      <c r="F35" s="14"/>
      <c r="G35" s="14"/>
      <c r="H35" s="14">
        <v>-11.4</v>
      </c>
      <c r="I35" s="14">
        <v>8.9</v>
      </c>
      <c r="J35" s="14">
        <v>7.3</v>
      </c>
      <c r="K35" s="14"/>
      <c r="L35" s="14">
        <v>-10.3</v>
      </c>
      <c r="M35" s="14">
        <v>-9.8000000000000007</v>
      </c>
      <c r="N35" s="14">
        <v>26.3</v>
      </c>
      <c r="O35" s="14">
        <v>61.6</v>
      </c>
      <c r="P35" s="14"/>
      <c r="Q35" s="14"/>
      <c r="R35" s="14">
        <v>9.1999999999999993</v>
      </c>
      <c r="S35" s="14">
        <v>0</v>
      </c>
      <c r="T35" s="14"/>
      <c r="U35" s="14"/>
      <c r="V35" s="14"/>
      <c r="W35" s="14"/>
      <c r="X35" s="14">
        <v>-4</v>
      </c>
      <c r="Y35" s="14">
        <v>2.1</v>
      </c>
      <c r="Z35" s="14"/>
      <c r="AA35" s="14">
        <v>-3.4</v>
      </c>
      <c r="AB35" s="14">
        <v>5.4</v>
      </c>
      <c r="AC35" s="14">
        <v>4.2</v>
      </c>
      <c r="AD35" s="14"/>
      <c r="AE35" s="14"/>
      <c r="AF35" s="14"/>
      <c r="AG35" s="14"/>
      <c r="AH35" s="14">
        <v>2.8</v>
      </c>
      <c r="AI35" s="14">
        <v>5.8</v>
      </c>
      <c r="AJ35" s="14"/>
      <c r="AK35" s="14"/>
      <c r="AL35" s="14"/>
      <c r="AM35" s="14">
        <v>-0.2</v>
      </c>
      <c r="AN35" s="14">
        <v>-22.8</v>
      </c>
      <c r="AO35" s="14">
        <v>4.5999999999999996</v>
      </c>
      <c r="AP35" s="14">
        <v>28.5</v>
      </c>
      <c r="AQ35" s="14">
        <v>9.6999999999999993</v>
      </c>
      <c r="AR35" s="14">
        <v>-1.6</v>
      </c>
      <c r="AS35" s="14">
        <v>2.7</v>
      </c>
      <c r="AT35" s="14">
        <v>0.8</v>
      </c>
      <c r="AU35" s="14">
        <v>28.3</v>
      </c>
      <c r="AV35" s="14">
        <v>-12.5</v>
      </c>
      <c r="AW35" s="14">
        <v>-44</v>
      </c>
      <c r="AX35" s="14">
        <v>1.3</v>
      </c>
      <c r="AY35" s="14">
        <v>-1.2</v>
      </c>
      <c r="AZ35" s="14">
        <v>0.2</v>
      </c>
      <c r="BA35" s="14">
        <v>0.9</v>
      </c>
      <c r="BB35" s="14">
        <v>-1</v>
      </c>
      <c r="BC35" s="14">
        <v>0.9</v>
      </c>
      <c r="BD35" s="14">
        <v>0.3</v>
      </c>
      <c r="BE35" s="14">
        <v>-3.2</v>
      </c>
      <c r="BF35" s="14"/>
      <c r="BG35" s="14"/>
      <c r="BH35" s="14">
        <v>3.8</v>
      </c>
      <c r="BI35" s="14"/>
      <c r="BJ35" s="14"/>
      <c r="BK35" s="14">
        <v>0.8</v>
      </c>
      <c r="BL35" s="14"/>
      <c r="BM35" s="14"/>
      <c r="BN35" s="14"/>
      <c r="BO35" s="14">
        <v>13.7</v>
      </c>
      <c r="BP35" s="14">
        <v>0</v>
      </c>
      <c r="BQ35" s="14">
        <v>0</v>
      </c>
      <c r="BR35" s="14">
        <v>0</v>
      </c>
      <c r="BS35" s="14">
        <v>54.5</v>
      </c>
      <c r="BT35" s="14"/>
      <c r="BU35" s="14"/>
      <c r="BV35" s="14"/>
      <c r="BW35" s="14"/>
      <c r="BX35" s="14"/>
      <c r="BY35" s="14"/>
      <c r="BZ35" s="14"/>
      <c r="CA35" s="14"/>
      <c r="CB35" s="14">
        <v>0.1</v>
      </c>
      <c r="CC35" s="14">
        <v>40</v>
      </c>
      <c r="CD35" s="14">
        <v>30.8</v>
      </c>
      <c r="CE35" s="14">
        <v>11.7</v>
      </c>
      <c r="CF35" s="14">
        <v>12.2</v>
      </c>
      <c r="CG35" s="14">
        <v>5.8</v>
      </c>
      <c r="CH35" s="14"/>
      <c r="CI35" s="14"/>
      <c r="CJ35" s="14"/>
      <c r="CK35" s="14">
        <v>27.6</v>
      </c>
      <c r="CL35" s="14">
        <v>29</v>
      </c>
      <c r="CM35" s="14">
        <v>1.3</v>
      </c>
      <c r="CN35" s="14"/>
      <c r="CO35" s="14"/>
      <c r="CP35" s="14"/>
      <c r="CQ35" s="14"/>
      <c r="CR35" s="14"/>
      <c r="CS35" s="14">
        <v>-10.7</v>
      </c>
      <c r="CT35" s="14">
        <v>-9.1999999999999993</v>
      </c>
      <c r="CU35" s="14"/>
      <c r="CV35" s="14">
        <v>-2.8</v>
      </c>
      <c r="CW35" s="14">
        <v>5.7</v>
      </c>
      <c r="CX35" s="14">
        <v>0</v>
      </c>
      <c r="CY35" s="14"/>
      <c r="CZ35" s="14">
        <v>1.1000000000000001</v>
      </c>
      <c r="DA35" s="14">
        <v>0</v>
      </c>
      <c r="DB35" s="14">
        <v>-0.8</v>
      </c>
      <c r="DC35" s="14"/>
      <c r="DD35" s="14">
        <v>0</v>
      </c>
      <c r="DE35" s="14">
        <v>1.1000000000000001</v>
      </c>
      <c r="DF35" s="14">
        <v>0.1</v>
      </c>
      <c r="DG35" s="14">
        <v>-0.6</v>
      </c>
      <c r="DH35" s="14">
        <v>1.3</v>
      </c>
      <c r="DI35" s="14">
        <v>0.5</v>
      </c>
      <c r="DJ35" s="14"/>
      <c r="DK35" s="14">
        <v>-0.8</v>
      </c>
      <c r="DL35" s="14">
        <v>-1.4</v>
      </c>
      <c r="DM35" s="14">
        <v>-1</v>
      </c>
      <c r="DN35" s="14">
        <v>6.8</v>
      </c>
      <c r="DO35" s="14">
        <v>1.5</v>
      </c>
      <c r="DP35" s="14">
        <v>0.3</v>
      </c>
      <c r="DQ35" s="14">
        <v>0.4</v>
      </c>
      <c r="DR35" s="14">
        <v>1.2</v>
      </c>
      <c r="DS35" s="14">
        <v>-0.7</v>
      </c>
      <c r="DT35" s="14">
        <v>0.1</v>
      </c>
      <c r="DU35" s="14">
        <v>0.4</v>
      </c>
      <c r="DV35" s="14">
        <v>0.5</v>
      </c>
      <c r="DW35" s="14"/>
      <c r="DX35" s="14">
        <v>-3</v>
      </c>
      <c r="DY35" s="14">
        <v>0.3</v>
      </c>
      <c r="DZ35" s="14">
        <v>0.4</v>
      </c>
      <c r="EA35" s="14">
        <v>-0.3</v>
      </c>
      <c r="EB35" s="14">
        <v>1.5</v>
      </c>
      <c r="EC35" s="14">
        <v>0.8</v>
      </c>
      <c r="ED35" s="14">
        <v>4</v>
      </c>
      <c r="EE35" s="14">
        <v>1.2</v>
      </c>
      <c r="EF35" s="14">
        <v>-8.3000000000000007</v>
      </c>
      <c r="EG35" s="14">
        <v>-9.9</v>
      </c>
      <c r="EH35" s="14"/>
      <c r="EI35" s="14">
        <v>0</v>
      </c>
      <c r="EJ35" s="14">
        <v>1.1000000000000001</v>
      </c>
      <c r="EK35" s="14">
        <v>0.2</v>
      </c>
      <c r="EL35" s="14">
        <v>1.7</v>
      </c>
      <c r="EM35" s="14">
        <v>0.2</v>
      </c>
      <c r="EN35" s="14">
        <v>0.2</v>
      </c>
      <c r="EO35" s="14">
        <v>0.2</v>
      </c>
      <c r="EP35" s="14">
        <v>0</v>
      </c>
      <c r="EQ35" s="14">
        <v>1.2</v>
      </c>
      <c r="ER35" s="14">
        <v>2.6</v>
      </c>
      <c r="ES35" s="14">
        <v>-1.3</v>
      </c>
      <c r="ET35" s="14">
        <v>-0.2</v>
      </c>
      <c r="EU35" s="14">
        <v>3.8</v>
      </c>
      <c r="EV35" s="14">
        <v>3.2</v>
      </c>
      <c r="EW35" s="14">
        <v>-3.2</v>
      </c>
      <c r="EX35" s="14">
        <v>2.2999999999999998</v>
      </c>
      <c r="EY35" s="14">
        <v>0.4</v>
      </c>
      <c r="EZ35" s="14">
        <v>1.8</v>
      </c>
      <c r="FA35" s="14">
        <v>2.6</v>
      </c>
      <c r="FB35" s="14">
        <v>13.88</v>
      </c>
      <c r="FC35" s="14">
        <v>5.34</v>
      </c>
      <c r="FD35" s="14">
        <v>1.7</v>
      </c>
      <c r="FE35" s="14"/>
      <c r="FF35" s="14">
        <v>3</v>
      </c>
      <c r="FG35" s="14"/>
      <c r="FH35" s="14"/>
      <c r="FI35" s="14">
        <v>363.62</v>
      </c>
      <c r="FJ35" s="15"/>
      <c r="FK35" s="14">
        <v>2.4</v>
      </c>
      <c r="FL35" s="14">
        <v>-0.41699999999999998</v>
      </c>
      <c r="FM35" s="14"/>
      <c r="FN35" s="14">
        <v>1.8</v>
      </c>
      <c r="FO35" s="14">
        <v>1.25404</v>
      </c>
      <c r="FP35" s="14">
        <v>2.7279599999999999</v>
      </c>
      <c r="FQ35" s="14">
        <v>0.9</v>
      </c>
      <c r="FR35" s="14">
        <v>4.9000000000000004</v>
      </c>
      <c r="FS35" s="14">
        <v>13.565</v>
      </c>
    </row>
    <row r="36" spans="1:175" ht="24" customHeight="1" x14ac:dyDescent="0.3">
      <c r="A36" s="16" t="s">
        <v>27</v>
      </c>
      <c r="B36" s="16" t="s">
        <v>782</v>
      </c>
      <c r="C36" s="17">
        <v>4.0999999999999996</v>
      </c>
      <c r="D36" s="17">
        <v>3.3</v>
      </c>
      <c r="E36" s="17">
        <v>12.9</v>
      </c>
      <c r="F36" s="17"/>
      <c r="G36" s="17"/>
      <c r="H36" s="17">
        <v>-15.6</v>
      </c>
      <c r="I36" s="17">
        <v>6.5</v>
      </c>
      <c r="J36" s="17">
        <v>5.7</v>
      </c>
      <c r="K36" s="17"/>
      <c r="L36" s="17">
        <v>-14.8</v>
      </c>
      <c r="M36" s="17">
        <v>-10.8</v>
      </c>
      <c r="N36" s="17">
        <v>27</v>
      </c>
      <c r="O36" s="17">
        <v>59.4</v>
      </c>
      <c r="P36" s="17"/>
      <c r="Q36" s="17"/>
      <c r="R36" s="17">
        <v>11.3</v>
      </c>
      <c r="S36" s="17">
        <v>0.1</v>
      </c>
      <c r="T36" s="17"/>
      <c r="U36" s="17"/>
      <c r="V36" s="17"/>
      <c r="W36" s="17"/>
      <c r="X36" s="17">
        <v>-6.5</v>
      </c>
      <c r="Y36" s="17">
        <v>1.9</v>
      </c>
      <c r="Z36" s="17"/>
      <c r="AA36" s="17">
        <v>-3.4</v>
      </c>
      <c r="AB36" s="17">
        <v>5.4</v>
      </c>
      <c r="AC36" s="17">
        <v>2.2999999999999998</v>
      </c>
      <c r="AD36" s="17"/>
      <c r="AE36" s="17"/>
      <c r="AF36" s="17"/>
      <c r="AG36" s="17"/>
      <c r="AH36" s="17">
        <v>1.4</v>
      </c>
      <c r="AI36" s="17">
        <v>1.7</v>
      </c>
      <c r="AJ36" s="17"/>
      <c r="AK36" s="17"/>
      <c r="AL36" s="17"/>
      <c r="AM36" s="17">
        <v>-0.3</v>
      </c>
      <c r="AN36" s="17">
        <v>-23.6</v>
      </c>
      <c r="AO36" s="17">
        <v>4.8</v>
      </c>
      <c r="AP36" s="17">
        <v>14.9</v>
      </c>
      <c r="AQ36" s="17">
        <v>9.8000000000000007</v>
      </c>
      <c r="AR36" s="17">
        <v>-1.6</v>
      </c>
      <c r="AS36" s="17">
        <v>2.7</v>
      </c>
      <c r="AT36" s="17">
        <v>0.7</v>
      </c>
      <c r="AU36" s="17">
        <v>25.4</v>
      </c>
      <c r="AV36" s="17">
        <v>-15.4</v>
      </c>
      <c r="AW36" s="17">
        <v>-47</v>
      </c>
      <c r="AX36" s="17">
        <v>0.4</v>
      </c>
      <c r="AY36" s="17">
        <v>-1.5</v>
      </c>
      <c r="AZ36" s="17">
        <v>0.2</v>
      </c>
      <c r="BA36" s="17">
        <v>2.9</v>
      </c>
      <c r="BB36" s="17">
        <v>-0.5</v>
      </c>
      <c r="BC36" s="17">
        <v>0.9</v>
      </c>
      <c r="BD36" s="17">
        <v>0.4</v>
      </c>
      <c r="BE36" s="17">
        <v>0.3</v>
      </c>
      <c r="BF36" s="17"/>
      <c r="BG36" s="17"/>
      <c r="BH36" s="17">
        <v>4</v>
      </c>
      <c r="BI36" s="17"/>
      <c r="BJ36" s="17"/>
      <c r="BK36" s="17">
        <v>-1.5</v>
      </c>
      <c r="BL36" s="17"/>
      <c r="BM36" s="17"/>
      <c r="BN36" s="17"/>
      <c r="BO36" s="17">
        <v>12.2</v>
      </c>
      <c r="BP36" s="17">
        <v>0</v>
      </c>
      <c r="BQ36" s="17">
        <v>0</v>
      </c>
      <c r="BR36" s="17">
        <v>0</v>
      </c>
      <c r="BS36" s="17">
        <v>52.7</v>
      </c>
      <c r="BT36" s="17"/>
      <c r="BU36" s="17"/>
      <c r="BV36" s="17"/>
      <c r="BW36" s="17"/>
      <c r="BX36" s="17"/>
      <c r="BY36" s="17"/>
      <c r="BZ36" s="17"/>
      <c r="CA36" s="17"/>
      <c r="CB36" s="17">
        <v>0.1</v>
      </c>
      <c r="CC36" s="17">
        <v>41.1</v>
      </c>
      <c r="CD36" s="17">
        <v>30.5</v>
      </c>
      <c r="CE36" s="17">
        <v>10.8</v>
      </c>
      <c r="CF36" s="17">
        <v>14.4</v>
      </c>
      <c r="CG36" s="17">
        <v>7.7</v>
      </c>
      <c r="CH36" s="17"/>
      <c r="CI36" s="17"/>
      <c r="CJ36" s="17"/>
      <c r="CK36" s="17">
        <v>23.9</v>
      </c>
      <c r="CL36" s="17">
        <v>25.1</v>
      </c>
      <c r="CM36" s="17">
        <v>-4.0999999999999996</v>
      </c>
      <c r="CN36" s="17"/>
      <c r="CO36" s="17"/>
      <c r="CP36" s="17"/>
      <c r="CQ36" s="17"/>
      <c r="CR36" s="17"/>
      <c r="CS36" s="17">
        <v>-12.1</v>
      </c>
      <c r="CT36" s="17">
        <v>-10</v>
      </c>
      <c r="CU36" s="17"/>
      <c r="CV36" s="17">
        <v>-2.8</v>
      </c>
      <c r="CW36" s="17">
        <v>6.2</v>
      </c>
      <c r="CX36" s="17">
        <v>0</v>
      </c>
      <c r="CY36" s="17"/>
      <c r="CZ36" s="17">
        <v>1.1000000000000001</v>
      </c>
      <c r="DA36" s="17">
        <v>0</v>
      </c>
      <c r="DB36" s="17">
        <v>-0.8</v>
      </c>
      <c r="DC36" s="17"/>
      <c r="DD36" s="17">
        <v>0</v>
      </c>
      <c r="DE36" s="17">
        <v>1.1000000000000001</v>
      </c>
      <c r="DF36" s="17">
        <v>0.1</v>
      </c>
      <c r="DG36" s="17">
        <v>-1.2</v>
      </c>
      <c r="DH36" s="17">
        <v>1.3</v>
      </c>
      <c r="DI36" s="17">
        <v>0.5</v>
      </c>
      <c r="DJ36" s="17"/>
      <c r="DK36" s="17">
        <v>-0.7</v>
      </c>
      <c r="DL36" s="17">
        <v>-1.2</v>
      </c>
      <c r="DM36" s="17">
        <v>-0.6</v>
      </c>
      <c r="DN36" s="17">
        <v>6.3</v>
      </c>
      <c r="DO36" s="17">
        <v>1.5</v>
      </c>
      <c r="DP36" s="17">
        <v>0.3</v>
      </c>
      <c r="DQ36" s="17">
        <v>0.4</v>
      </c>
      <c r="DR36" s="17">
        <v>1.2</v>
      </c>
      <c r="DS36" s="17">
        <v>-1.9</v>
      </c>
      <c r="DT36" s="17">
        <v>0</v>
      </c>
      <c r="DU36" s="17">
        <v>0.4</v>
      </c>
      <c r="DV36" s="17">
        <v>0.5</v>
      </c>
      <c r="DW36" s="17"/>
      <c r="DX36" s="17">
        <v>-3</v>
      </c>
      <c r="DY36" s="17">
        <v>0.2</v>
      </c>
      <c r="DZ36" s="17">
        <v>0.4</v>
      </c>
      <c r="EA36" s="17">
        <v>-0.3</v>
      </c>
      <c r="EB36" s="17">
        <v>1.3</v>
      </c>
      <c r="EC36" s="17">
        <v>0.8</v>
      </c>
      <c r="ED36" s="17">
        <v>4</v>
      </c>
      <c r="EE36" s="17">
        <v>1.2</v>
      </c>
      <c r="EF36" s="17">
        <v>-9.6999999999999993</v>
      </c>
      <c r="EG36" s="17">
        <v>-10.1</v>
      </c>
      <c r="EH36" s="17"/>
      <c r="EI36" s="17">
        <v>0</v>
      </c>
      <c r="EJ36" s="17">
        <v>1.1000000000000001</v>
      </c>
      <c r="EK36" s="17">
        <v>0.2</v>
      </c>
      <c r="EL36" s="17">
        <v>1.6</v>
      </c>
      <c r="EM36" s="17">
        <v>0.2</v>
      </c>
      <c r="EN36" s="17">
        <v>0.2</v>
      </c>
      <c r="EO36" s="17">
        <v>0.2</v>
      </c>
      <c r="EP36" s="17">
        <v>0</v>
      </c>
      <c r="EQ36" s="17">
        <v>1</v>
      </c>
      <c r="ER36" s="17">
        <v>2.4</v>
      </c>
      <c r="ES36" s="17">
        <v>-1.4</v>
      </c>
      <c r="ET36" s="17">
        <v>-0.2</v>
      </c>
      <c r="EU36" s="17">
        <v>4</v>
      </c>
      <c r="EV36" s="17">
        <v>2.7</v>
      </c>
      <c r="EW36" s="17">
        <v>-3.5</v>
      </c>
      <c r="EX36" s="17">
        <v>2.2000000000000002</v>
      </c>
      <c r="EY36" s="17">
        <v>0.4</v>
      </c>
      <c r="EZ36" s="17">
        <v>1.6</v>
      </c>
      <c r="FA36" s="17">
        <v>2.5</v>
      </c>
      <c r="FB36" s="17">
        <v>12.64</v>
      </c>
      <c r="FC36" s="17">
        <v>4.1100000000000003</v>
      </c>
      <c r="FD36" s="17">
        <v>1.7</v>
      </c>
      <c r="FE36" s="17"/>
      <c r="FF36" s="17">
        <v>3.2</v>
      </c>
      <c r="FG36" s="17"/>
      <c r="FH36" s="17"/>
      <c r="FI36" s="17">
        <v>293.55</v>
      </c>
      <c r="FJ36" s="15"/>
      <c r="FK36" s="17">
        <v>2.4</v>
      </c>
      <c r="FL36" s="17">
        <v>-0.45100000000000001</v>
      </c>
      <c r="FM36" s="17"/>
      <c r="FN36" s="17">
        <v>1.7</v>
      </c>
      <c r="FO36" s="17">
        <v>1.2526900000000001</v>
      </c>
      <c r="FP36" s="17">
        <v>2.7252999999999998</v>
      </c>
      <c r="FQ36" s="17">
        <v>0.3</v>
      </c>
      <c r="FR36" s="17">
        <v>4.7</v>
      </c>
      <c r="FS36" s="17">
        <v>12.626989999999999</v>
      </c>
    </row>
    <row r="37" spans="1:175" ht="24" customHeight="1" x14ac:dyDescent="0.3">
      <c r="A37" s="16" t="s">
        <v>27</v>
      </c>
      <c r="B37" s="16" t="s">
        <v>783</v>
      </c>
      <c r="C37" s="17">
        <v>4.0999999999999996</v>
      </c>
      <c r="D37" s="17">
        <v>9</v>
      </c>
      <c r="E37" s="17">
        <v>13.2</v>
      </c>
      <c r="F37" s="17"/>
      <c r="G37" s="17"/>
      <c r="H37" s="17">
        <v>-14.5</v>
      </c>
      <c r="I37" s="17">
        <v>16</v>
      </c>
      <c r="J37" s="17">
        <v>10.4</v>
      </c>
      <c r="K37" s="17"/>
      <c r="L37" s="17">
        <v>-12.6</v>
      </c>
      <c r="M37" s="17">
        <v>-15.6</v>
      </c>
      <c r="N37" s="17">
        <v>19.899999999999999</v>
      </c>
      <c r="O37" s="17">
        <v>59.9</v>
      </c>
      <c r="P37" s="17"/>
      <c r="Q37" s="17"/>
      <c r="R37" s="17">
        <v>24.9</v>
      </c>
      <c r="S37" s="17">
        <v>-0.1</v>
      </c>
      <c r="T37" s="17"/>
      <c r="U37" s="17"/>
      <c r="V37" s="17"/>
      <c r="W37" s="17"/>
      <c r="X37" s="17">
        <v>-5.3</v>
      </c>
      <c r="Y37" s="17">
        <v>1.5</v>
      </c>
      <c r="Z37" s="17"/>
      <c r="AA37" s="17">
        <v>-3.4</v>
      </c>
      <c r="AB37" s="17">
        <v>5.7</v>
      </c>
      <c r="AC37" s="17">
        <v>3.2</v>
      </c>
      <c r="AD37" s="17"/>
      <c r="AE37" s="17"/>
      <c r="AF37" s="17"/>
      <c r="AG37" s="17"/>
      <c r="AH37" s="17">
        <v>0.7</v>
      </c>
      <c r="AI37" s="17">
        <v>1.3</v>
      </c>
      <c r="AJ37" s="17"/>
      <c r="AK37" s="17"/>
      <c r="AL37" s="17"/>
      <c r="AM37" s="17">
        <v>-0.5</v>
      </c>
      <c r="AN37" s="17">
        <v>0</v>
      </c>
      <c r="AO37" s="17">
        <v>4.8</v>
      </c>
      <c r="AP37" s="17">
        <v>16.5</v>
      </c>
      <c r="AQ37" s="17">
        <v>9.8000000000000007</v>
      </c>
      <c r="AR37" s="17">
        <v>-1.8</v>
      </c>
      <c r="AS37" s="17">
        <v>2.7</v>
      </c>
      <c r="AT37" s="17">
        <v>0.6</v>
      </c>
      <c r="AU37" s="17">
        <v>24.9</v>
      </c>
      <c r="AV37" s="17">
        <v>-13.7</v>
      </c>
      <c r="AW37" s="17">
        <v>-45.1</v>
      </c>
      <c r="AX37" s="17">
        <v>-2.1</v>
      </c>
      <c r="AY37" s="17">
        <v>-1.2</v>
      </c>
      <c r="AZ37" s="17">
        <v>0.3</v>
      </c>
      <c r="BA37" s="17">
        <v>2.2000000000000002</v>
      </c>
      <c r="BB37" s="17">
        <v>-1.4</v>
      </c>
      <c r="BC37" s="17">
        <v>0.9</v>
      </c>
      <c r="BD37" s="17">
        <v>0.4</v>
      </c>
      <c r="BE37" s="17">
        <v>-5.5</v>
      </c>
      <c r="BF37" s="17"/>
      <c r="BG37" s="17"/>
      <c r="BH37" s="17">
        <v>2.6</v>
      </c>
      <c r="BI37" s="17"/>
      <c r="BJ37" s="17"/>
      <c r="BK37" s="17">
        <v>-2.5</v>
      </c>
      <c r="BL37" s="17"/>
      <c r="BM37" s="17"/>
      <c r="BN37" s="17"/>
      <c r="BO37" s="17">
        <v>14.8</v>
      </c>
      <c r="BP37" s="17">
        <v>0</v>
      </c>
      <c r="BQ37" s="17">
        <v>0</v>
      </c>
      <c r="BR37" s="17">
        <v>0</v>
      </c>
      <c r="BS37" s="17">
        <v>52.5</v>
      </c>
      <c r="BT37" s="17"/>
      <c r="BU37" s="17"/>
      <c r="BV37" s="17"/>
      <c r="BW37" s="17"/>
      <c r="BX37" s="17"/>
      <c r="BY37" s="17"/>
      <c r="BZ37" s="17"/>
      <c r="CA37" s="17"/>
      <c r="CB37" s="17">
        <v>0.1</v>
      </c>
      <c r="CC37" s="17">
        <v>40.1</v>
      </c>
      <c r="CD37" s="17">
        <v>31.6</v>
      </c>
      <c r="CE37" s="17">
        <v>12.8</v>
      </c>
      <c r="CF37" s="17">
        <v>12.4</v>
      </c>
      <c r="CG37" s="17">
        <v>8</v>
      </c>
      <c r="CH37" s="17"/>
      <c r="CI37" s="17"/>
      <c r="CJ37" s="17"/>
      <c r="CK37" s="17">
        <v>24.1</v>
      </c>
      <c r="CL37" s="17">
        <v>25.4</v>
      </c>
      <c r="CM37" s="17">
        <v>-4.0999999999999996</v>
      </c>
      <c r="CN37" s="17"/>
      <c r="CO37" s="17"/>
      <c r="CP37" s="17"/>
      <c r="CQ37" s="17"/>
      <c r="CR37" s="17"/>
      <c r="CS37" s="17">
        <v>-9.5</v>
      </c>
      <c r="CT37" s="17">
        <v>-9.9</v>
      </c>
      <c r="CU37" s="17"/>
      <c r="CV37" s="17">
        <v>-2.8</v>
      </c>
      <c r="CW37" s="17">
        <v>6.2</v>
      </c>
      <c r="CX37" s="17">
        <v>0</v>
      </c>
      <c r="CY37" s="17"/>
      <c r="CZ37" s="17">
        <v>1.1000000000000001</v>
      </c>
      <c r="DA37" s="17">
        <v>-0.1</v>
      </c>
      <c r="DB37" s="17">
        <v>-0.8</v>
      </c>
      <c r="DC37" s="17"/>
      <c r="DD37" s="17">
        <v>0</v>
      </c>
      <c r="DE37" s="17">
        <v>1.1000000000000001</v>
      </c>
      <c r="DF37" s="17">
        <v>0.1</v>
      </c>
      <c r="DG37" s="17">
        <v>-1.6</v>
      </c>
      <c r="DH37" s="17">
        <v>1.4</v>
      </c>
      <c r="DI37" s="17">
        <v>0.5</v>
      </c>
      <c r="DJ37" s="17"/>
      <c r="DK37" s="17">
        <v>-0.7</v>
      </c>
      <c r="DL37" s="17">
        <v>-1.2</v>
      </c>
      <c r="DM37" s="17">
        <v>-0.6</v>
      </c>
      <c r="DN37" s="17">
        <v>7.3</v>
      </c>
      <c r="DO37" s="17">
        <v>1.5</v>
      </c>
      <c r="DP37" s="17">
        <v>0.3</v>
      </c>
      <c r="DQ37" s="17">
        <v>0.4</v>
      </c>
      <c r="DR37" s="17">
        <v>1.2</v>
      </c>
      <c r="DS37" s="17">
        <v>-2.2999999999999998</v>
      </c>
      <c r="DT37" s="17">
        <v>0</v>
      </c>
      <c r="DU37" s="17">
        <v>0.3</v>
      </c>
      <c r="DV37" s="17">
        <v>0.5</v>
      </c>
      <c r="DW37" s="17"/>
      <c r="DX37" s="17">
        <v>-3</v>
      </c>
      <c r="DY37" s="17">
        <v>0.2</v>
      </c>
      <c r="DZ37" s="17">
        <v>0.4</v>
      </c>
      <c r="EA37" s="17">
        <v>-0.3</v>
      </c>
      <c r="EB37" s="17">
        <v>1.1000000000000001</v>
      </c>
      <c r="EC37" s="17">
        <v>0.8</v>
      </c>
      <c r="ED37" s="17">
        <v>4</v>
      </c>
      <c r="EE37" s="17">
        <v>1.5</v>
      </c>
      <c r="EF37" s="17">
        <v>-10.5</v>
      </c>
      <c r="EG37" s="17">
        <v>-11.4</v>
      </c>
      <c r="EH37" s="17"/>
      <c r="EI37" s="17">
        <v>0</v>
      </c>
      <c r="EJ37" s="17">
        <v>1.1000000000000001</v>
      </c>
      <c r="EK37" s="17">
        <v>0.2</v>
      </c>
      <c r="EL37" s="17">
        <v>2</v>
      </c>
      <c r="EM37" s="17">
        <v>0.2</v>
      </c>
      <c r="EN37" s="17">
        <v>0.2</v>
      </c>
      <c r="EO37" s="17">
        <v>0.2</v>
      </c>
      <c r="EP37" s="17">
        <v>0</v>
      </c>
      <c r="EQ37" s="17">
        <v>0.7</v>
      </c>
      <c r="ER37" s="17">
        <v>2</v>
      </c>
      <c r="ES37" s="17">
        <v>-1.2</v>
      </c>
      <c r="ET37" s="17">
        <v>-0.2</v>
      </c>
      <c r="EU37" s="17">
        <v>6.8</v>
      </c>
      <c r="EV37" s="17">
        <v>3.8</v>
      </c>
      <c r="EW37" s="17">
        <v>-3</v>
      </c>
      <c r="EX37" s="17">
        <v>1.8</v>
      </c>
      <c r="EY37" s="17">
        <v>0.4</v>
      </c>
      <c r="EZ37" s="17">
        <v>1.4</v>
      </c>
      <c r="FA37" s="17">
        <v>2.2999999999999998</v>
      </c>
      <c r="FB37" s="17">
        <v>12.1</v>
      </c>
      <c r="FC37" s="17">
        <v>3.76</v>
      </c>
      <c r="FD37" s="17">
        <v>2.9</v>
      </c>
      <c r="FE37" s="17"/>
      <c r="FF37" s="17">
        <v>2.8</v>
      </c>
      <c r="FG37" s="17"/>
      <c r="FH37" s="17"/>
      <c r="FI37" s="17">
        <v>343.36</v>
      </c>
      <c r="FJ37" s="15"/>
      <c r="FK37" s="17">
        <v>2.6</v>
      </c>
      <c r="FL37" s="17">
        <v>-0.32400000000000001</v>
      </c>
      <c r="FM37" s="17"/>
      <c r="FN37" s="17">
        <v>1.7</v>
      </c>
      <c r="FO37" s="17">
        <v>1.2446200000000001</v>
      </c>
      <c r="FP37" s="17">
        <v>1.65567</v>
      </c>
      <c r="FQ37" s="17">
        <v>0</v>
      </c>
      <c r="FR37" s="17">
        <v>5.0999999999999996</v>
      </c>
      <c r="FS37" s="17">
        <v>11.976290000000001</v>
      </c>
    </row>
    <row r="38" spans="1:175" ht="24" customHeight="1" x14ac:dyDescent="0.3">
      <c r="A38" s="16" t="s">
        <v>27</v>
      </c>
      <c r="B38" s="16" t="s">
        <v>784</v>
      </c>
      <c r="C38" s="17">
        <v>7.5</v>
      </c>
      <c r="D38" s="17">
        <v>11</v>
      </c>
      <c r="E38" s="17">
        <v>14</v>
      </c>
      <c r="F38" s="17"/>
      <c r="G38" s="17"/>
      <c r="H38" s="17">
        <v>-12.8</v>
      </c>
      <c r="I38" s="17">
        <v>23</v>
      </c>
      <c r="J38" s="17">
        <v>10.4</v>
      </c>
      <c r="K38" s="17"/>
      <c r="L38" s="17">
        <v>-12.3</v>
      </c>
      <c r="M38" s="17">
        <v>-11.1</v>
      </c>
      <c r="N38" s="17">
        <v>24.5</v>
      </c>
      <c r="O38" s="17">
        <v>59.8</v>
      </c>
      <c r="P38" s="17"/>
      <c r="Q38" s="17"/>
      <c r="R38" s="17">
        <v>12.6</v>
      </c>
      <c r="S38" s="17">
        <v>0</v>
      </c>
      <c r="T38" s="17"/>
      <c r="U38" s="17"/>
      <c r="V38" s="17"/>
      <c r="W38" s="17"/>
      <c r="X38" s="17">
        <v>-3.6</v>
      </c>
      <c r="Y38" s="17">
        <v>1.9</v>
      </c>
      <c r="Z38" s="17"/>
      <c r="AA38" s="17">
        <v>-3.4</v>
      </c>
      <c r="AB38" s="17">
        <v>6</v>
      </c>
      <c r="AC38" s="17">
        <v>5.6</v>
      </c>
      <c r="AD38" s="17"/>
      <c r="AE38" s="17"/>
      <c r="AF38" s="17"/>
      <c r="AG38" s="17"/>
      <c r="AH38" s="17">
        <v>2.2999999999999998</v>
      </c>
      <c r="AI38" s="17">
        <v>1.6</v>
      </c>
      <c r="AJ38" s="17"/>
      <c r="AK38" s="17"/>
      <c r="AL38" s="17"/>
      <c r="AM38" s="17">
        <v>-0.3</v>
      </c>
      <c r="AN38" s="17">
        <v>0</v>
      </c>
      <c r="AO38" s="17">
        <v>5.3</v>
      </c>
      <c r="AP38" s="17">
        <v>15.3</v>
      </c>
      <c r="AQ38" s="17">
        <v>9.8000000000000007</v>
      </c>
      <c r="AR38" s="17">
        <v>-1.5</v>
      </c>
      <c r="AS38" s="17">
        <v>2.7</v>
      </c>
      <c r="AT38" s="17">
        <v>1.2</v>
      </c>
      <c r="AU38" s="17">
        <v>27.9</v>
      </c>
      <c r="AV38" s="17">
        <v>-13.3</v>
      </c>
      <c r="AW38" s="17">
        <v>-44.7</v>
      </c>
      <c r="AX38" s="17">
        <v>-1.6</v>
      </c>
      <c r="AY38" s="17">
        <v>-1.5</v>
      </c>
      <c r="AZ38" s="17">
        <v>0</v>
      </c>
      <c r="BA38" s="17">
        <v>1.2</v>
      </c>
      <c r="BB38" s="17">
        <v>-1.2</v>
      </c>
      <c r="BC38" s="17">
        <v>1</v>
      </c>
      <c r="BD38" s="17">
        <v>0.3</v>
      </c>
      <c r="BE38" s="17">
        <v>-1.2</v>
      </c>
      <c r="BF38" s="17"/>
      <c r="BG38" s="17"/>
      <c r="BH38" s="17">
        <v>3.5</v>
      </c>
      <c r="BI38" s="17"/>
      <c r="BJ38" s="17"/>
      <c r="BK38" s="17">
        <v>2.7</v>
      </c>
      <c r="BL38" s="17"/>
      <c r="BM38" s="17"/>
      <c r="BN38" s="17"/>
      <c r="BO38" s="17">
        <v>15.1</v>
      </c>
      <c r="BP38" s="17">
        <v>0</v>
      </c>
      <c r="BQ38" s="17">
        <v>0</v>
      </c>
      <c r="BR38" s="17">
        <v>0</v>
      </c>
      <c r="BS38" s="17">
        <v>53.6</v>
      </c>
      <c r="BT38" s="17"/>
      <c r="BU38" s="17"/>
      <c r="BV38" s="17"/>
      <c r="BW38" s="17"/>
      <c r="BX38" s="17"/>
      <c r="BY38" s="17"/>
      <c r="BZ38" s="17"/>
      <c r="CA38" s="17"/>
      <c r="CB38" s="17">
        <v>0.1</v>
      </c>
      <c r="CC38" s="17">
        <v>39.799999999999997</v>
      </c>
      <c r="CD38" s="17">
        <v>30.6</v>
      </c>
      <c r="CE38" s="17">
        <v>11.3</v>
      </c>
      <c r="CF38" s="17">
        <v>12.3</v>
      </c>
      <c r="CG38" s="17">
        <v>7.8</v>
      </c>
      <c r="CH38" s="17"/>
      <c r="CI38" s="17"/>
      <c r="CJ38" s="17"/>
      <c r="CK38" s="17">
        <v>25.3</v>
      </c>
      <c r="CL38" s="17">
        <v>26.5</v>
      </c>
      <c r="CM38" s="17">
        <v>-1.8</v>
      </c>
      <c r="CN38" s="17"/>
      <c r="CO38" s="17"/>
      <c r="CP38" s="17"/>
      <c r="CQ38" s="17"/>
      <c r="CR38" s="17"/>
      <c r="CS38" s="17">
        <v>-13.9</v>
      </c>
      <c r="CT38" s="17">
        <v>-11</v>
      </c>
      <c r="CU38" s="17"/>
      <c r="CV38" s="17">
        <v>-2.8</v>
      </c>
      <c r="CW38" s="17">
        <v>4.7</v>
      </c>
      <c r="CX38" s="17">
        <v>0</v>
      </c>
      <c r="CY38" s="17"/>
      <c r="CZ38" s="17">
        <v>1.1000000000000001</v>
      </c>
      <c r="DA38" s="17">
        <v>-0.1</v>
      </c>
      <c r="DB38" s="17">
        <v>-0.8</v>
      </c>
      <c r="DC38" s="17"/>
      <c r="DD38" s="17">
        <v>0</v>
      </c>
      <c r="DE38" s="17">
        <v>1.1000000000000001</v>
      </c>
      <c r="DF38" s="17">
        <v>0.1</v>
      </c>
      <c r="DG38" s="17">
        <v>-0.8</v>
      </c>
      <c r="DH38" s="17">
        <v>1.3</v>
      </c>
      <c r="DI38" s="17">
        <v>0.5</v>
      </c>
      <c r="DJ38" s="17"/>
      <c r="DK38" s="17">
        <v>-0.6</v>
      </c>
      <c r="DL38" s="17">
        <v>-0.8</v>
      </c>
      <c r="DM38" s="17">
        <v>-0.3</v>
      </c>
      <c r="DN38" s="17">
        <v>7.4</v>
      </c>
      <c r="DO38" s="17">
        <v>1.5</v>
      </c>
      <c r="DP38" s="17">
        <v>0.3</v>
      </c>
      <c r="DQ38" s="17">
        <v>0.4</v>
      </c>
      <c r="DR38" s="17">
        <v>1.2</v>
      </c>
      <c r="DS38" s="17">
        <v>-2.1</v>
      </c>
      <c r="DT38" s="17">
        <v>0</v>
      </c>
      <c r="DU38" s="17">
        <v>0.4</v>
      </c>
      <c r="DV38" s="17">
        <v>0.5</v>
      </c>
      <c r="DW38" s="17"/>
      <c r="DX38" s="17">
        <v>-3</v>
      </c>
      <c r="DY38" s="17">
        <v>0.2</v>
      </c>
      <c r="DZ38" s="17">
        <v>0.4</v>
      </c>
      <c r="EA38" s="17">
        <v>-0.3</v>
      </c>
      <c r="EB38" s="17">
        <v>1.1000000000000001</v>
      </c>
      <c r="EC38" s="17">
        <v>0.8</v>
      </c>
      <c r="ED38" s="17">
        <v>4</v>
      </c>
      <c r="EE38" s="17">
        <v>1.2</v>
      </c>
      <c r="EF38" s="17">
        <v>-9.6</v>
      </c>
      <c r="EG38" s="17">
        <v>-9.5</v>
      </c>
      <c r="EH38" s="17"/>
      <c r="EI38" s="17">
        <v>0</v>
      </c>
      <c r="EJ38" s="17">
        <v>1.1000000000000001</v>
      </c>
      <c r="EK38" s="17">
        <v>0.2</v>
      </c>
      <c r="EL38" s="17">
        <v>2</v>
      </c>
      <c r="EM38" s="17">
        <v>0.2</v>
      </c>
      <c r="EN38" s="17">
        <v>0.2</v>
      </c>
      <c r="EO38" s="17">
        <v>0.2</v>
      </c>
      <c r="EP38" s="17">
        <v>0</v>
      </c>
      <c r="EQ38" s="17">
        <v>1.4</v>
      </c>
      <c r="ER38" s="17">
        <v>1.4</v>
      </c>
      <c r="ES38" s="17">
        <v>-1.6</v>
      </c>
      <c r="ET38" s="17">
        <v>-0.2</v>
      </c>
      <c r="EU38" s="17">
        <v>13.9</v>
      </c>
      <c r="EV38" s="17">
        <v>6.9</v>
      </c>
      <c r="EW38" s="17">
        <v>-3.2</v>
      </c>
      <c r="EX38" s="17">
        <v>1.3</v>
      </c>
      <c r="EY38" s="17">
        <v>0.4</v>
      </c>
      <c r="EZ38" s="17">
        <v>1.4</v>
      </c>
      <c r="FA38" s="17">
        <v>2.6</v>
      </c>
      <c r="FB38" s="17">
        <v>13.41</v>
      </c>
      <c r="FC38" s="17">
        <v>5.07</v>
      </c>
      <c r="FD38" s="17">
        <v>3.5</v>
      </c>
      <c r="FE38" s="17"/>
      <c r="FF38" s="17">
        <v>2.9</v>
      </c>
      <c r="FG38" s="17"/>
      <c r="FH38" s="17"/>
      <c r="FI38" s="17">
        <v>388.88</v>
      </c>
      <c r="FJ38" s="15"/>
      <c r="FK38" s="17">
        <v>2.6</v>
      </c>
      <c r="FL38" s="17">
        <v>4.7E-2</v>
      </c>
      <c r="FM38" s="17"/>
      <c r="FN38" s="17">
        <v>1.9</v>
      </c>
      <c r="FO38" s="17">
        <v>1.2576000000000001</v>
      </c>
      <c r="FP38" s="17">
        <v>1.4272800000000001</v>
      </c>
      <c r="FQ38" s="17">
        <v>1.3</v>
      </c>
      <c r="FR38" s="17">
        <v>6.1</v>
      </c>
      <c r="FS38" s="17">
        <v>14.631880000000001</v>
      </c>
    </row>
    <row r="39" spans="1:175" ht="24" customHeight="1" x14ac:dyDescent="0.3">
      <c r="A39" s="16" t="s">
        <v>27</v>
      </c>
      <c r="B39" s="16" t="s">
        <v>785</v>
      </c>
      <c r="C39" s="17">
        <v>7.3</v>
      </c>
      <c r="D39" s="17">
        <v>28.6</v>
      </c>
      <c r="E39" s="17">
        <v>17.5</v>
      </c>
      <c r="F39" s="17"/>
      <c r="G39" s="17"/>
      <c r="H39" s="17">
        <v>-7.2</v>
      </c>
      <c r="I39" s="17">
        <v>30.3</v>
      </c>
      <c r="J39" s="17">
        <v>11.6</v>
      </c>
      <c r="K39" s="17"/>
      <c r="L39" s="17">
        <v>-8.1</v>
      </c>
      <c r="M39" s="17">
        <v>-2.2999999999999998</v>
      </c>
      <c r="N39" s="17">
        <v>33.700000000000003</v>
      </c>
      <c r="O39" s="17">
        <v>65.599999999999994</v>
      </c>
      <c r="P39" s="17"/>
      <c r="Q39" s="17"/>
      <c r="R39" s="17">
        <v>26.2</v>
      </c>
      <c r="S39" s="17">
        <v>0.2</v>
      </c>
      <c r="T39" s="17"/>
      <c r="U39" s="17"/>
      <c r="V39" s="17"/>
      <c r="W39" s="17"/>
      <c r="X39" s="17">
        <v>-1.5</v>
      </c>
      <c r="Y39" s="17">
        <v>1.7</v>
      </c>
      <c r="Z39" s="17"/>
      <c r="AA39" s="17">
        <v>-3.4</v>
      </c>
      <c r="AB39" s="17">
        <v>6</v>
      </c>
      <c r="AC39" s="17">
        <v>7.5</v>
      </c>
      <c r="AD39" s="17"/>
      <c r="AE39" s="17"/>
      <c r="AF39" s="17"/>
      <c r="AG39" s="17"/>
      <c r="AH39" s="17">
        <v>3.7</v>
      </c>
      <c r="AI39" s="17">
        <v>5.7</v>
      </c>
      <c r="AJ39" s="17"/>
      <c r="AK39" s="17"/>
      <c r="AL39" s="17"/>
      <c r="AM39" s="17">
        <v>-0.1</v>
      </c>
      <c r="AN39" s="17">
        <v>0</v>
      </c>
      <c r="AO39" s="17">
        <v>5.5</v>
      </c>
      <c r="AP39" s="17">
        <v>15.1</v>
      </c>
      <c r="AQ39" s="17">
        <v>9.5</v>
      </c>
      <c r="AR39" s="17">
        <v>-1.4</v>
      </c>
      <c r="AS39" s="17">
        <v>2.7</v>
      </c>
      <c r="AT39" s="17">
        <v>1</v>
      </c>
      <c r="AU39" s="17">
        <v>37.1</v>
      </c>
      <c r="AV39" s="17">
        <v>-5.3</v>
      </c>
      <c r="AW39" s="17">
        <v>-37.4</v>
      </c>
      <c r="AX39" s="17">
        <v>0.4</v>
      </c>
      <c r="AY39" s="17">
        <v>-1.8</v>
      </c>
      <c r="AZ39" s="17">
        <v>0.1</v>
      </c>
      <c r="BA39" s="17">
        <v>0.9</v>
      </c>
      <c r="BB39" s="17">
        <v>0.5</v>
      </c>
      <c r="BC39" s="17">
        <v>1</v>
      </c>
      <c r="BD39" s="17">
        <v>0.4</v>
      </c>
      <c r="BE39" s="17">
        <v>2.9</v>
      </c>
      <c r="BF39" s="17"/>
      <c r="BG39" s="17"/>
      <c r="BH39" s="17">
        <v>6</v>
      </c>
      <c r="BI39" s="17"/>
      <c r="BJ39" s="17"/>
      <c r="BK39" s="17">
        <v>7.7</v>
      </c>
      <c r="BL39" s="17"/>
      <c r="BM39" s="17"/>
      <c r="BN39" s="17"/>
      <c r="BO39" s="17">
        <v>16.3</v>
      </c>
      <c r="BP39" s="17">
        <v>0</v>
      </c>
      <c r="BQ39" s="17">
        <v>0</v>
      </c>
      <c r="BR39" s="17">
        <v>0</v>
      </c>
      <c r="BS39" s="17">
        <v>57.9</v>
      </c>
      <c r="BT39" s="17"/>
      <c r="BU39" s="17"/>
      <c r="BV39" s="17"/>
      <c r="BW39" s="17"/>
      <c r="BX39" s="17"/>
      <c r="BY39" s="17"/>
      <c r="BZ39" s="17"/>
      <c r="CA39" s="17"/>
      <c r="CB39" s="17">
        <v>0.2</v>
      </c>
      <c r="CC39" s="17">
        <v>40</v>
      </c>
      <c r="CD39" s="17">
        <v>29.8</v>
      </c>
      <c r="CE39" s="17">
        <v>11</v>
      </c>
      <c r="CF39" s="17">
        <v>12.3</v>
      </c>
      <c r="CG39" s="17">
        <v>8</v>
      </c>
      <c r="CH39" s="17"/>
      <c r="CI39" s="17"/>
      <c r="CJ39" s="17"/>
      <c r="CK39" s="17">
        <v>33</v>
      </c>
      <c r="CL39" s="17">
        <v>34.5</v>
      </c>
      <c r="CM39" s="17">
        <v>9.6</v>
      </c>
      <c r="CN39" s="17"/>
      <c r="CO39" s="17"/>
      <c r="CP39" s="17"/>
      <c r="CQ39" s="17"/>
      <c r="CR39" s="17"/>
      <c r="CS39" s="17">
        <v>-2</v>
      </c>
      <c r="CT39" s="17">
        <v>-5.7</v>
      </c>
      <c r="CU39" s="17"/>
      <c r="CV39" s="17">
        <v>-2.8</v>
      </c>
      <c r="CW39" s="17">
        <v>4</v>
      </c>
      <c r="CX39" s="17">
        <v>0</v>
      </c>
      <c r="CY39" s="17"/>
      <c r="CZ39" s="17">
        <v>1.1000000000000001</v>
      </c>
      <c r="DA39" s="17">
        <v>0</v>
      </c>
      <c r="DB39" s="17">
        <v>-0.8</v>
      </c>
      <c r="DC39" s="17"/>
      <c r="DD39" s="17">
        <v>-0.1</v>
      </c>
      <c r="DE39" s="17">
        <v>0.7</v>
      </c>
      <c r="DF39" s="17">
        <v>0.1</v>
      </c>
      <c r="DG39" s="17">
        <v>0.8</v>
      </c>
      <c r="DH39" s="17">
        <v>1.5</v>
      </c>
      <c r="DI39" s="17">
        <v>0.5</v>
      </c>
      <c r="DJ39" s="17"/>
      <c r="DK39" s="17">
        <v>-0.1</v>
      </c>
      <c r="DL39" s="17">
        <v>0</v>
      </c>
      <c r="DM39" s="17">
        <v>-0.3</v>
      </c>
      <c r="DN39" s="17">
        <v>7.4</v>
      </c>
      <c r="DO39" s="17">
        <v>1.5</v>
      </c>
      <c r="DP39" s="17">
        <v>0.3</v>
      </c>
      <c r="DQ39" s="17">
        <v>0.4</v>
      </c>
      <c r="DR39" s="17">
        <v>1.2</v>
      </c>
      <c r="DS39" s="17">
        <v>-0.8</v>
      </c>
      <c r="DT39" s="17">
        <v>0</v>
      </c>
      <c r="DU39" s="17">
        <v>0.5</v>
      </c>
      <c r="DV39" s="17">
        <v>0.5</v>
      </c>
      <c r="DW39" s="17"/>
      <c r="DX39" s="17">
        <v>-2.9</v>
      </c>
      <c r="DY39" s="17">
        <v>0</v>
      </c>
      <c r="DZ39" s="17">
        <v>0.4</v>
      </c>
      <c r="EA39" s="17">
        <v>0.6</v>
      </c>
      <c r="EB39" s="17">
        <v>1.4</v>
      </c>
      <c r="EC39" s="17">
        <v>0.8</v>
      </c>
      <c r="ED39" s="17">
        <v>4</v>
      </c>
      <c r="EE39" s="17">
        <v>1.6</v>
      </c>
      <c r="EF39" s="17">
        <v>-7.5</v>
      </c>
      <c r="EG39" s="17">
        <v>-7.9</v>
      </c>
      <c r="EH39" s="17"/>
      <c r="EI39" s="17">
        <v>0</v>
      </c>
      <c r="EJ39" s="17">
        <v>1.1000000000000001</v>
      </c>
      <c r="EK39" s="17">
        <v>0.2</v>
      </c>
      <c r="EL39" s="17">
        <v>2</v>
      </c>
      <c r="EM39" s="17">
        <v>0.2</v>
      </c>
      <c r="EN39" s="17">
        <v>0.2</v>
      </c>
      <c r="EO39" s="17">
        <v>0.2</v>
      </c>
      <c r="EP39" s="17">
        <v>0</v>
      </c>
      <c r="EQ39" s="17">
        <v>1.2</v>
      </c>
      <c r="ER39" s="17">
        <v>1.1000000000000001</v>
      </c>
      <c r="ES39" s="17">
        <v>-0.3</v>
      </c>
      <c r="ET39" s="17">
        <v>-0.2</v>
      </c>
      <c r="EU39" s="17">
        <v>16.399999999999999</v>
      </c>
      <c r="EV39" s="17">
        <v>9.5</v>
      </c>
      <c r="EW39" s="17">
        <v>-2.2999999999999998</v>
      </c>
      <c r="EX39" s="17">
        <v>0.8</v>
      </c>
      <c r="EY39" s="17">
        <v>0.4</v>
      </c>
      <c r="EZ39" s="17">
        <v>1.8</v>
      </c>
      <c r="FA39" s="17">
        <v>2.4</v>
      </c>
      <c r="FB39" s="17">
        <v>15.57</v>
      </c>
      <c r="FC39" s="17">
        <v>7.1</v>
      </c>
      <c r="FD39" s="17">
        <v>3.9</v>
      </c>
      <c r="FE39" s="17"/>
      <c r="FF39" s="17">
        <v>3.6</v>
      </c>
      <c r="FG39" s="17"/>
      <c r="FH39" s="17"/>
      <c r="FI39" s="17">
        <v>583.77</v>
      </c>
      <c r="FJ39" s="15"/>
      <c r="FK39" s="17">
        <v>2.5</v>
      </c>
      <c r="FL39" s="17">
        <v>0.308</v>
      </c>
      <c r="FM39" s="17"/>
      <c r="FN39" s="17">
        <v>1.8</v>
      </c>
      <c r="FO39" s="17">
        <v>1.2527299999999999</v>
      </c>
      <c r="FP39" s="17">
        <v>1.4634799999999999</v>
      </c>
      <c r="FQ39" s="17">
        <v>2.5</v>
      </c>
      <c r="FR39" s="17">
        <v>5.3</v>
      </c>
      <c r="FS39" s="17">
        <v>15.12421</v>
      </c>
    </row>
    <row r="40" spans="1:175" ht="24" customHeight="1" x14ac:dyDescent="0.3">
      <c r="A40" s="16" t="s">
        <v>27</v>
      </c>
      <c r="B40" s="16" t="s">
        <v>786</v>
      </c>
      <c r="C40" s="17">
        <v>8.4</v>
      </c>
      <c r="D40" s="17">
        <v>32.799999999999997</v>
      </c>
      <c r="E40" s="17">
        <v>18.3</v>
      </c>
      <c r="F40" s="17"/>
      <c r="G40" s="17"/>
      <c r="H40" s="17">
        <v>-8.6999999999999993</v>
      </c>
      <c r="I40" s="17">
        <v>17.399999999999999</v>
      </c>
      <c r="J40" s="17">
        <v>11.7</v>
      </c>
      <c r="K40" s="17"/>
      <c r="L40" s="17">
        <v>-7.7</v>
      </c>
      <c r="M40" s="17">
        <v>-6.8</v>
      </c>
      <c r="N40" s="17">
        <v>30.7</v>
      </c>
      <c r="O40" s="17">
        <v>65.2</v>
      </c>
      <c r="P40" s="17"/>
      <c r="Q40" s="17"/>
      <c r="R40" s="17">
        <v>40.6</v>
      </c>
      <c r="S40" s="17">
        <v>0</v>
      </c>
      <c r="T40" s="17"/>
      <c r="U40" s="17"/>
      <c r="V40" s="17"/>
      <c r="W40" s="17"/>
      <c r="X40" s="17">
        <v>2</v>
      </c>
      <c r="Y40" s="17">
        <v>2</v>
      </c>
      <c r="Z40" s="17"/>
      <c r="AA40" s="17">
        <v>-3.4</v>
      </c>
      <c r="AB40" s="17">
        <v>6.3</v>
      </c>
      <c r="AC40" s="17">
        <v>9.6999999999999993</v>
      </c>
      <c r="AD40" s="17"/>
      <c r="AE40" s="17"/>
      <c r="AF40" s="17"/>
      <c r="AG40" s="17"/>
      <c r="AH40" s="17">
        <v>4.5999999999999996</v>
      </c>
      <c r="AI40" s="17">
        <v>6.4</v>
      </c>
      <c r="AJ40" s="17"/>
      <c r="AK40" s="17"/>
      <c r="AL40" s="17"/>
      <c r="AM40" s="17">
        <v>0</v>
      </c>
      <c r="AN40" s="17">
        <v>0</v>
      </c>
      <c r="AO40" s="17">
        <v>5.5</v>
      </c>
      <c r="AP40" s="17">
        <v>15.5</v>
      </c>
      <c r="AQ40" s="17">
        <v>9.5</v>
      </c>
      <c r="AR40" s="17">
        <v>-1.5</v>
      </c>
      <c r="AS40" s="17">
        <v>2.7</v>
      </c>
      <c r="AT40" s="17">
        <v>1.6</v>
      </c>
      <c r="AU40" s="17">
        <v>36</v>
      </c>
      <c r="AV40" s="17">
        <v>-5.0999999999999996</v>
      </c>
      <c r="AW40" s="17">
        <v>-36.799999999999997</v>
      </c>
      <c r="AX40" s="17">
        <v>2.8</v>
      </c>
      <c r="AY40" s="17">
        <v>-1.8</v>
      </c>
      <c r="AZ40" s="17">
        <v>0.1</v>
      </c>
      <c r="BA40" s="17">
        <v>0</v>
      </c>
      <c r="BB40" s="17">
        <v>0</v>
      </c>
      <c r="BC40" s="17">
        <v>1</v>
      </c>
      <c r="BD40" s="17">
        <v>0.3</v>
      </c>
      <c r="BE40" s="17">
        <v>-1.4</v>
      </c>
      <c r="BF40" s="17"/>
      <c r="BG40" s="17"/>
      <c r="BH40" s="17">
        <v>6.1</v>
      </c>
      <c r="BI40" s="17"/>
      <c r="BJ40" s="17"/>
      <c r="BK40" s="17">
        <v>3.6</v>
      </c>
      <c r="BL40" s="17"/>
      <c r="BM40" s="17"/>
      <c r="BN40" s="17"/>
      <c r="BO40" s="17">
        <v>6.8</v>
      </c>
      <c r="BP40" s="17">
        <v>0</v>
      </c>
      <c r="BQ40" s="17">
        <v>0</v>
      </c>
      <c r="BR40" s="17">
        <v>0</v>
      </c>
      <c r="BS40" s="17">
        <v>57.8</v>
      </c>
      <c r="BT40" s="17"/>
      <c r="BU40" s="17"/>
      <c r="BV40" s="17"/>
      <c r="BW40" s="17"/>
      <c r="BX40" s="17"/>
      <c r="BY40" s="17"/>
      <c r="BZ40" s="17"/>
      <c r="CA40" s="17"/>
      <c r="CB40" s="17">
        <v>0.2</v>
      </c>
      <c r="CC40" s="17">
        <v>40.6</v>
      </c>
      <c r="CD40" s="17">
        <v>30.8</v>
      </c>
      <c r="CE40" s="17">
        <v>11.7</v>
      </c>
      <c r="CF40" s="17">
        <v>12.3</v>
      </c>
      <c r="CG40" s="17">
        <v>8</v>
      </c>
      <c r="CH40" s="17"/>
      <c r="CI40" s="17"/>
      <c r="CJ40" s="17"/>
      <c r="CK40" s="17">
        <v>33.5</v>
      </c>
      <c r="CL40" s="17">
        <v>34.700000000000003</v>
      </c>
      <c r="CM40" s="17">
        <v>10.1</v>
      </c>
      <c r="CN40" s="17"/>
      <c r="CO40" s="17"/>
      <c r="CP40" s="17"/>
      <c r="CQ40" s="17"/>
      <c r="CR40" s="17"/>
      <c r="CS40" s="17">
        <v>4.8</v>
      </c>
      <c r="CT40" s="17">
        <v>-2.6</v>
      </c>
      <c r="CU40" s="17"/>
      <c r="CV40" s="17">
        <v>-2.8</v>
      </c>
      <c r="CW40" s="17">
        <v>0.2</v>
      </c>
      <c r="CX40" s="17">
        <v>0</v>
      </c>
      <c r="CY40" s="17"/>
      <c r="CZ40" s="17">
        <v>1.1000000000000001</v>
      </c>
      <c r="DA40" s="17">
        <v>0</v>
      </c>
      <c r="DB40" s="17">
        <v>-0.8</v>
      </c>
      <c r="DC40" s="17"/>
      <c r="DD40" s="17">
        <v>0</v>
      </c>
      <c r="DE40" s="17">
        <v>0.7</v>
      </c>
      <c r="DF40" s="17">
        <v>0.1</v>
      </c>
      <c r="DG40" s="17">
        <v>1</v>
      </c>
      <c r="DH40" s="17">
        <v>1.5</v>
      </c>
      <c r="DI40" s="17">
        <v>0.5</v>
      </c>
      <c r="DJ40" s="17"/>
      <c r="DK40" s="17">
        <v>-0.1</v>
      </c>
      <c r="DL40" s="17">
        <v>0</v>
      </c>
      <c r="DM40" s="17">
        <v>-0.2</v>
      </c>
      <c r="DN40" s="17">
        <v>8.8000000000000007</v>
      </c>
      <c r="DO40" s="17">
        <v>1.5</v>
      </c>
      <c r="DP40" s="17">
        <v>0.3</v>
      </c>
      <c r="DQ40" s="17">
        <v>0.4</v>
      </c>
      <c r="DR40" s="17">
        <v>1.2</v>
      </c>
      <c r="DS40" s="17">
        <v>0.3</v>
      </c>
      <c r="DT40" s="17">
        <v>0</v>
      </c>
      <c r="DU40" s="17">
        <v>0.4</v>
      </c>
      <c r="DV40" s="17">
        <v>0.5</v>
      </c>
      <c r="DW40" s="17"/>
      <c r="DX40" s="17">
        <v>-2.9</v>
      </c>
      <c r="DY40" s="17">
        <v>0</v>
      </c>
      <c r="DZ40" s="17">
        <v>0.5</v>
      </c>
      <c r="EA40" s="17">
        <v>0.5</v>
      </c>
      <c r="EB40" s="17">
        <v>1.6</v>
      </c>
      <c r="EC40" s="17">
        <v>0.8</v>
      </c>
      <c r="ED40" s="17">
        <v>4</v>
      </c>
      <c r="EE40" s="17">
        <v>1.2</v>
      </c>
      <c r="EF40" s="17">
        <v>-8.3000000000000007</v>
      </c>
      <c r="EG40" s="17">
        <v>-8.3000000000000007</v>
      </c>
      <c r="EH40" s="17"/>
      <c r="EI40" s="17">
        <v>0</v>
      </c>
      <c r="EJ40" s="17">
        <v>1.1000000000000001</v>
      </c>
      <c r="EK40" s="17">
        <v>0.2</v>
      </c>
      <c r="EL40" s="17">
        <v>2</v>
      </c>
      <c r="EM40" s="17">
        <v>0.2</v>
      </c>
      <c r="EN40" s="17">
        <v>0.2</v>
      </c>
      <c r="EO40" s="17">
        <v>0.2</v>
      </c>
      <c r="EP40" s="17">
        <v>0</v>
      </c>
      <c r="EQ40" s="17">
        <v>2.2999999999999998</v>
      </c>
      <c r="ER40" s="17">
        <v>0.7</v>
      </c>
      <c r="ES40" s="17">
        <v>0.2</v>
      </c>
      <c r="ET40" s="17">
        <v>-0.2</v>
      </c>
      <c r="EU40" s="17">
        <v>20.9</v>
      </c>
      <c r="EV40" s="17">
        <v>12.5</v>
      </c>
      <c r="EW40" s="17">
        <v>-1.6</v>
      </c>
      <c r="EX40" s="17">
        <v>0.3</v>
      </c>
      <c r="EY40" s="17">
        <v>0.4</v>
      </c>
      <c r="EZ40" s="17">
        <v>2</v>
      </c>
      <c r="FA40" s="17">
        <v>2.4</v>
      </c>
      <c r="FB40" s="17">
        <v>13</v>
      </c>
      <c r="FC40" s="17">
        <v>4.9000000000000004</v>
      </c>
      <c r="FD40" s="17">
        <v>3.8</v>
      </c>
      <c r="FE40" s="17"/>
      <c r="FF40" s="17">
        <v>2.9</v>
      </c>
      <c r="FG40" s="17"/>
      <c r="FH40" s="17"/>
      <c r="FI40" s="17">
        <v>588.4</v>
      </c>
      <c r="FJ40" s="15"/>
      <c r="FK40" s="17">
        <v>2.6</v>
      </c>
      <c r="FL40" s="17">
        <v>-0.32200000000000001</v>
      </c>
      <c r="FM40" s="17"/>
      <c r="FN40" s="17">
        <v>1.8</v>
      </c>
      <c r="FO40" s="17">
        <v>1.24593</v>
      </c>
      <c r="FP40" s="17">
        <v>2.5613800000000002</v>
      </c>
      <c r="FQ40" s="17">
        <v>1.4</v>
      </c>
      <c r="FR40" s="17">
        <v>4.9000000000000004</v>
      </c>
      <c r="FS40" s="17">
        <v>14.185309999999999</v>
      </c>
    </row>
    <row r="41" spans="1:175" ht="24" customHeight="1" x14ac:dyDescent="0.3">
      <c r="A41" s="16" t="s">
        <v>27</v>
      </c>
      <c r="B41" s="16" t="s">
        <v>787</v>
      </c>
      <c r="C41" s="17">
        <v>11.2</v>
      </c>
      <c r="D41" s="17">
        <v>43</v>
      </c>
      <c r="E41" s="17">
        <v>19.3</v>
      </c>
      <c r="F41" s="17"/>
      <c r="G41" s="17"/>
      <c r="H41" s="17">
        <v>-6.5</v>
      </c>
      <c r="I41" s="17">
        <v>28.2</v>
      </c>
      <c r="J41" s="17">
        <v>15.3</v>
      </c>
      <c r="K41" s="17"/>
      <c r="L41" s="17">
        <v>-5.5</v>
      </c>
      <c r="M41" s="17">
        <v>-4.5</v>
      </c>
      <c r="N41" s="17">
        <v>31.7</v>
      </c>
      <c r="O41" s="17">
        <v>67.099999999999994</v>
      </c>
      <c r="P41" s="17"/>
      <c r="Q41" s="17"/>
      <c r="R41" s="17">
        <v>65.8</v>
      </c>
      <c r="S41" s="17">
        <v>0.1</v>
      </c>
      <c r="T41" s="17"/>
      <c r="U41" s="17"/>
      <c r="V41" s="17"/>
      <c r="W41" s="17"/>
      <c r="X41" s="17">
        <v>2.4</v>
      </c>
      <c r="Y41" s="17">
        <v>1.5</v>
      </c>
      <c r="Z41" s="17"/>
      <c r="AA41" s="17">
        <v>-3.3</v>
      </c>
      <c r="AB41" s="17">
        <v>6.6</v>
      </c>
      <c r="AC41" s="17">
        <v>11.6</v>
      </c>
      <c r="AD41" s="17"/>
      <c r="AE41" s="17"/>
      <c r="AF41" s="17"/>
      <c r="AG41" s="17"/>
      <c r="AH41" s="17">
        <v>11</v>
      </c>
      <c r="AI41" s="17">
        <v>18.399999999999999</v>
      </c>
      <c r="AJ41" s="17"/>
      <c r="AK41" s="17"/>
      <c r="AL41" s="17"/>
      <c r="AM41" s="17">
        <v>-0.1</v>
      </c>
      <c r="AN41" s="17">
        <v>0</v>
      </c>
      <c r="AO41" s="17">
        <v>5.8</v>
      </c>
      <c r="AP41" s="17">
        <v>17.100000000000001</v>
      </c>
      <c r="AQ41" s="17">
        <v>9.9</v>
      </c>
      <c r="AR41" s="17">
        <v>-1.4</v>
      </c>
      <c r="AS41" s="17">
        <v>2.7</v>
      </c>
      <c r="AT41" s="17">
        <v>0.7</v>
      </c>
      <c r="AU41" s="17">
        <v>41.2</v>
      </c>
      <c r="AV41" s="17">
        <v>-9.6999999999999993</v>
      </c>
      <c r="AW41" s="17">
        <v>-41.4</v>
      </c>
      <c r="AX41" s="17">
        <v>2.9</v>
      </c>
      <c r="AY41" s="17">
        <v>-1.5</v>
      </c>
      <c r="AZ41" s="17">
        <v>0.1</v>
      </c>
      <c r="BA41" s="17">
        <v>-0.5</v>
      </c>
      <c r="BB41" s="17">
        <v>0.9</v>
      </c>
      <c r="BC41" s="17">
        <v>1</v>
      </c>
      <c r="BD41" s="17">
        <v>0.3</v>
      </c>
      <c r="BE41" s="17">
        <v>-1.2</v>
      </c>
      <c r="BF41" s="17"/>
      <c r="BG41" s="17"/>
      <c r="BH41" s="17">
        <v>7.2</v>
      </c>
      <c r="BI41" s="17"/>
      <c r="BJ41" s="17"/>
      <c r="BK41" s="17">
        <v>4.5</v>
      </c>
      <c r="BL41" s="17"/>
      <c r="BM41" s="17"/>
      <c r="BN41" s="17"/>
      <c r="BO41" s="17">
        <v>10.199999999999999</v>
      </c>
      <c r="BP41" s="17">
        <v>0</v>
      </c>
      <c r="BQ41" s="17">
        <v>0</v>
      </c>
      <c r="BR41" s="17">
        <v>0</v>
      </c>
      <c r="BS41" s="17">
        <v>60</v>
      </c>
      <c r="BT41" s="17"/>
      <c r="BU41" s="17"/>
      <c r="BV41" s="17"/>
      <c r="BW41" s="17"/>
      <c r="BX41" s="17"/>
      <c r="BY41" s="17"/>
      <c r="BZ41" s="17"/>
      <c r="CA41" s="17"/>
      <c r="CB41" s="17">
        <v>0.2</v>
      </c>
      <c r="CC41" s="17">
        <v>40.200000000000003</v>
      </c>
      <c r="CD41" s="17">
        <v>31.2</v>
      </c>
      <c r="CE41" s="17">
        <v>12.2</v>
      </c>
      <c r="CF41" s="17">
        <v>12.3</v>
      </c>
      <c r="CG41" s="17">
        <v>8.3000000000000007</v>
      </c>
      <c r="CH41" s="17"/>
      <c r="CI41" s="17"/>
      <c r="CJ41" s="17"/>
      <c r="CK41" s="17">
        <v>36.6</v>
      </c>
      <c r="CL41" s="17">
        <v>37.799999999999997</v>
      </c>
      <c r="CM41" s="17">
        <v>14.3</v>
      </c>
      <c r="CN41" s="17"/>
      <c r="CO41" s="17"/>
      <c r="CP41" s="17"/>
      <c r="CQ41" s="17"/>
      <c r="CR41" s="17"/>
      <c r="CS41" s="17">
        <v>8.5</v>
      </c>
      <c r="CT41" s="17">
        <v>-0.4</v>
      </c>
      <c r="CU41" s="17"/>
      <c r="CV41" s="17">
        <v>-2.7</v>
      </c>
      <c r="CW41" s="17">
        <v>2.6</v>
      </c>
      <c r="CX41" s="17">
        <v>0</v>
      </c>
      <c r="CY41" s="17"/>
      <c r="CZ41" s="17">
        <v>1.1000000000000001</v>
      </c>
      <c r="DA41" s="17">
        <v>0.1</v>
      </c>
      <c r="DB41" s="17">
        <v>-0.8</v>
      </c>
      <c r="DC41" s="17"/>
      <c r="DD41" s="17">
        <v>0</v>
      </c>
      <c r="DE41" s="17">
        <v>0.9</v>
      </c>
      <c r="DF41" s="17">
        <v>0.7</v>
      </c>
      <c r="DG41" s="17">
        <v>1</v>
      </c>
      <c r="DH41" s="17">
        <v>1.4</v>
      </c>
      <c r="DI41" s="17">
        <v>0.5</v>
      </c>
      <c r="DJ41" s="17"/>
      <c r="DK41" s="17">
        <v>-0.1</v>
      </c>
      <c r="DL41" s="17">
        <v>0</v>
      </c>
      <c r="DM41" s="17">
        <v>0.6</v>
      </c>
      <c r="DN41" s="17">
        <v>10.199999999999999</v>
      </c>
      <c r="DO41" s="17">
        <v>1.5</v>
      </c>
      <c r="DP41" s="17">
        <v>0.3</v>
      </c>
      <c r="DQ41" s="17">
        <v>0.4</v>
      </c>
      <c r="DR41" s="17">
        <v>1.2</v>
      </c>
      <c r="DS41" s="17">
        <v>0.3</v>
      </c>
      <c r="DT41" s="17">
        <v>0</v>
      </c>
      <c r="DU41" s="17">
        <v>0.4</v>
      </c>
      <c r="DV41" s="17">
        <v>0.6</v>
      </c>
      <c r="DW41" s="17"/>
      <c r="DX41" s="17">
        <v>-2.9</v>
      </c>
      <c r="DY41" s="17">
        <v>0.3</v>
      </c>
      <c r="DZ41" s="17">
        <v>0.5</v>
      </c>
      <c r="EA41" s="17">
        <v>0.4</v>
      </c>
      <c r="EB41" s="17">
        <v>1.7</v>
      </c>
      <c r="EC41" s="17">
        <v>0.8</v>
      </c>
      <c r="ED41" s="17">
        <v>4</v>
      </c>
      <c r="EE41" s="17">
        <v>0.7</v>
      </c>
      <c r="EF41" s="17">
        <v>-8.8000000000000007</v>
      </c>
      <c r="EG41" s="17">
        <v>-8.9</v>
      </c>
      <c r="EH41" s="17"/>
      <c r="EI41" s="17">
        <v>0</v>
      </c>
      <c r="EJ41" s="17">
        <v>1.1000000000000001</v>
      </c>
      <c r="EK41" s="17">
        <v>0.1</v>
      </c>
      <c r="EL41" s="17">
        <v>2</v>
      </c>
      <c r="EM41" s="17">
        <v>0.2</v>
      </c>
      <c r="EN41" s="17">
        <v>0.2</v>
      </c>
      <c r="EO41" s="17">
        <v>0.2</v>
      </c>
      <c r="EP41" s="17">
        <v>0</v>
      </c>
      <c r="EQ41" s="17">
        <v>1.9</v>
      </c>
      <c r="ER41" s="17">
        <v>0</v>
      </c>
      <c r="ES41" s="17">
        <v>2.2000000000000002</v>
      </c>
      <c r="ET41" s="17">
        <v>-0.2</v>
      </c>
      <c r="EU41" s="17">
        <v>27.5</v>
      </c>
      <c r="EV41" s="17">
        <v>19</v>
      </c>
      <c r="EW41" s="17">
        <v>1</v>
      </c>
      <c r="EX41" s="17">
        <v>0</v>
      </c>
      <c r="EY41" s="17">
        <v>0.4</v>
      </c>
      <c r="EZ41" s="17">
        <v>2</v>
      </c>
      <c r="FA41" s="17">
        <v>2.4</v>
      </c>
      <c r="FB41" s="17">
        <v>13.71</v>
      </c>
      <c r="FC41" s="17">
        <v>5.28</v>
      </c>
      <c r="FD41" s="17">
        <v>3.6</v>
      </c>
      <c r="FE41" s="17"/>
      <c r="FF41" s="17">
        <v>3.6</v>
      </c>
      <c r="FG41" s="17"/>
      <c r="FH41" s="17"/>
      <c r="FI41" s="17">
        <v>717.49</v>
      </c>
      <c r="FJ41" s="15"/>
      <c r="FK41" s="17">
        <v>2.8</v>
      </c>
      <c r="FL41" s="17">
        <v>-0.45800000000000002</v>
      </c>
      <c r="FM41" s="17"/>
      <c r="FN41" s="17">
        <v>1.8</v>
      </c>
      <c r="FO41" s="17">
        <v>1.2592699999999999</v>
      </c>
      <c r="FP41" s="17">
        <v>2.7575500000000002</v>
      </c>
      <c r="FQ41" s="17">
        <v>1.5</v>
      </c>
      <c r="FR41" s="17">
        <v>5.2</v>
      </c>
      <c r="FS41" s="17">
        <v>14.85882</v>
      </c>
    </row>
    <row r="42" spans="1:175" ht="24" customHeight="1" x14ac:dyDescent="0.3">
      <c r="A42" s="18" t="s">
        <v>27</v>
      </c>
      <c r="B42" s="18" t="s">
        <v>788</v>
      </c>
      <c r="C42" s="19">
        <v>12.6</v>
      </c>
      <c r="D42" s="19">
        <v>54.6</v>
      </c>
      <c r="E42" s="19">
        <v>21.6</v>
      </c>
      <c r="F42" s="19"/>
      <c r="G42" s="19"/>
      <c r="H42" s="19">
        <v>-6.9</v>
      </c>
      <c r="I42" s="19">
        <v>31.4</v>
      </c>
      <c r="J42" s="19">
        <v>13.8</v>
      </c>
      <c r="K42" s="19"/>
      <c r="L42" s="19">
        <v>-7.8</v>
      </c>
      <c r="M42" s="19">
        <v>-1.1000000000000001</v>
      </c>
      <c r="N42" s="19">
        <v>35.5</v>
      </c>
      <c r="O42" s="19">
        <v>65.3</v>
      </c>
      <c r="P42" s="19"/>
      <c r="Q42" s="19"/>
      <c r="R42" s="19">
        <v>66.7</v>
      </c>
      <c r="S42" s="19">
        <v>0.2</v>
      </c>
      <c r="T42" s="19"/>
      <c r="U42" s="19"/>
      <c r="V42" s="19"/>
      <c r="W42" s="19"/>
      <c r="X42" s="19">
        <v>5.7</v>
      </c>
      <c r="Y42" s="19">
        <v>1.5</v>
      </c>
      <c r="Z42" s="19"/>
      <c r="AA42" s="19">
        <v>-3.4</v>
      </c>
      <c r="AB42" s="19">
        <v>6.3</v>
      </c>
      <c r="AC42" s="19">
        <v>12.9</v>
      </c>
      <c r="AD42" s="19"/>
      <c r="AE42" s="19"/>
      <c r="AF42" s="19"/>
      <c r="AG42" s="19"/>
      <c r="AH42" s="19">
        <v>11.6</v>
      </c>
      <c r="AI42" s="19">
        <v>6.6</v>
      </c>
      <c r="AJ42" s="19"/>
      <c r="AK42" s="19"/>
      <c r="AL42" s="19"/>
      <c r="AM42" s="19">
        <v>-0.8</v>
      </c>
      <c r="AN42" s="19">
        <v>-17</v>
      </c>
      <c r="AO42" s="19">
        <v>4.9000000000000004</v>
      </c>
      <c r="AP42" s="19">
        <v>16.8</v>
      </c>
      <c r="AQ42" s="19">
        <v>9.5</v>
      </c>
      <c r="AR42" s="19">
        <v>-1.8</v>
      </c>
      <c r="AS42" s="19">
        <v>2.7</v>
      </c>
      <c r="AT42" s="19">
        <v>0.7</v>
      </c>
      <c r="AU42" s="19">
        <v>42</v>
      </c>
      <c r="AV42" s="19">
        <v>-11.2</v>
      </c>
      <c r="AW42" s="19">
        <v>-43.2</v>
      </c>
      <c r="AX42" s="19">
        <v>8.3000000000000007</v>
      </c>
      <c r="AY42" s="19">
        <v>-1.7</v>
      </c>
      <c r="AZ42" s="19">
        <v>0.1</v>
      </c>
      <c r="BA42" s="19">
        <v>1.9</v>
      </c>
      <c r="BB42" s="19">
        <v>2.5</v>
      </c>
      <c r="BC42" s="19">
        <v>1</v>
      </c>
      <c r="BD42" s="19">
        <v>0.4</v>
      </c>
      <c r="BE42" s="19">
        <v>4.3</v>
      </c>
      <c r="BF42" s="19"/>
      <c r="BG42" s="19"/>
      <c r="BH42" s="19">
        <v>7.2</v>
      </c>
      <c r="BI42" s="19"/>
      <c r="BJ42" s="19"/>
      <c r="BK42" s="19">
        <v>0</v>
      </c>
      <c r="BL42" s="19"/>
      <c r="BM42" s="19"/>
      <c r="BN42" s="19"/>
      <c r="BO42" s="19">
        <v>7.2</v>
      </c>
      <c r="BP42" s="19">
        <v>0</v>
      </c>
      <c r="BQ42" s="19">
        <v>0</v>
      </c>
      <c r="BR42" s="19">
        <v>0</v>
      </c>
      <c r="BS42" s="19">
        <v>58.9</v>
      </c>
      <c r="BT42" s="19"/>
      <c r="BU42" s="19"/>
      <c r="BV42" s="19"/>
      <c r="BW42" s="19"/>
      <c r="BX42" s="19"/>
      <c r="BY42" s="19"/>
      <c r="BZ42" s="19"/>
      <c r="CA42" s="19"/>
      <c r="CB42" s="19">
        <v>0.2</v>
      </c>
      <c r="CC42" s="19">
        <v>39.6</v>
      </c>
      <c r="CD42" s="19">
        <v>30.2</v>
      </c>
      <c r="CE42" s="19">
        <v>11.4</v>
      </c>
      <c r="CF42" s="19">
        <v>13.5</v>
      </c>
      <c r="CG42" s="19">
        <v>8.1</v>
      </c>
      <c r="CH42" s="19"/>
      <c r="CI42" s="19"/>
      <c r="CJ42" s="19"/>
      <c r="CK42" s="19">
        <v>34.5</v>
      </c>
      <c r="CL42" s="19">
        <v>35.9</v>
      </c>
      <c r="CM42" s="19">
        <v>11.2</v>
      </c>
      <c r="CN42" s="19"/>
      <c r="CO42" s="19"/>
      <c r="CP42" s="19"/>
      <c r="CQ42" s="19"/>
      <c r="CR42" s="19"/>
      <c r="CS42" s="19">
        <v>6.5</v>
      </c>
      <c r="CT42" s="19">
        <v>-1.7</v>
      </c>
      <c r="CU42" s="19"/>
      <c r="CV42" s="19">
        <v>-2.7</v>
      </c>
      <c r="CW42" s="19">
        <v>4.0999999999999996</v>
      </c>
      <c r="CX42" s="19">
        <v>0</v>
      </c>
      <c r="CY42" s="19"/>
      <c r="CZ42" s="19">
        <v>1.1000000000000001</v>
      </c>
      <c r="DA42" s="19">
        <v>0</v>
      </c>
      <c r="DB42" s="19">
        <v>-0.8</v>
      </c>
      <c r="DC42" s="19"/>
      <c r="DD42" s="19">
        <v>0</v>
      </c>
      <c r="DE42" s="19">
        <v>0.7</v>
      </c>
      <c r="DF42" s="19">
        <v>0.7</v>
      </c>
      <c r="DG42" s="19">
        <v>1.2</v>
      </c>
      <c r="DH42" s="19">
        <v>1.3</v>
      </c>
      <c r="DI42" s="19">
        <v>0.6</v>
      </c>
      <c r="DJ42" s="19"/>
      <c r="DK42" s="19">
        <v>0</v>
      </c>
      <c r="DL42" s="19">
        <v>0</v>
      </c>
      <c r="DM42" s="19">
        <v>0.4</v>
      </c>
      <c r="DN42" s="19">
        <v>10.3</v>
      </c>
      <c r="DO42" s="19">
        <v>1.5</v>
      </c>
      <c r="DP42" s="19">
        <v>0.3</v>
      </c>
      <c r="DQ42" s="19">
        <v>0.4</v>
      </c>
      <c r="DR42" s="19">
        <v>1.2</v>
      </c>
      <c r="DS42" s="19">
        <v>0.3</v>
      </c>
      <c r="DT42" s="19">
        <v>0</v>
      </c>
      <c r="DU42" s="19">
        <v>0.3</v>
      </c>
      <c r="DV42" s="19">
        <v>0.6</v>
      </c>
      <c r="DW42" s="19"/>
      <c r="DX42" s="19">
        <v>-2.9</v>
      </c>
      <c r="DY42" s="19">
        <v>0.2</v>
      </c>
      <c r="DZ42" s="19">
        <v>0.5</v>
      </c>
      <c r="EA42" s="19">
        <v>0.5</v>
      </c>
      <c r="EB42" s="19">
        <v>1.5</v>
      </c>
      <c r="EC42" s="19">
        <v>0.8</v>
      </c>
      <c r="ED42" s="19">
        <v>4</v>
      </c>
      <c r="EE42" s="19">
        <v>0.1</v>
      </c>
      <c r="EF42" s="19">
        <v>-6</v>
      </c>
      <c r="EG42" s="19">
        <v>-5.5</v>
      </c>
      <c r="EH42" s="19"/>
      <c r="EI42" s="19">
        <v>0.2</v>
      </c>
      <c r="EJ42" s="19">
        <v>1.1000000000000001</v>
      </c>
      <c r="EK42" s="19">
        <v>0.2</v>
      </c>
      <c r="EL42" s="19">
        <v>1.9</v>
      </c>
      <c r="EM42" s="19">
        <v>0.2</v>
      </c>
      <c r="EN42" s="19">
        <v>0.2</v>
      </c>
      <c r="EO42" s="19">
        <v>0.2</v>
      </c>
      <c r="EP42" s="19">
        <v>0</v>
      </c>
      <c r="EQ42" s="19">
        <v>1.5</v>
      </c>
      <c r="ER42" s="19">
        <v>0</v>
      </c>
      <c r="ES42" s="19">
        <v>2.2000000000000002</v>
      </c>
      <c r="ET42" s="19">
        <v>-0.2</v>
      </c>
      <c r="EU42" s="19">
        <v>27.5</v>
      </c>
      <c r="EV42" s="19">
        <v>18.8</v>
      </c>
      <c r="EW42" s="19">
        <v>0.9</v>
      </c>
      <c r="EX42" s="19">
        <v>0</v>
      </c>
      <c r="EY42" s="19">
        <v>0.4</v>
      </c>
      <c r="EZ42" s="19">
        <v>1.9</v>
      </c>
      <c r="FA42" s="19">
        <v>2.6</v>
      </c>
      <c r="FB42" s="19">
        <v>12.7</v>
      </c>
      <c r="FC42" s="19">
        <v>4.6100000000000003</v>
      </c>
      <c r="FD42" s="19">
        <v>2.9</v>
      </c>
      <c r="FE42" s="19"/>
      <c r="FF42" s="19">
        <v>2.6</v>
      </c>
      <c r="FG42" s="19"/>
      <c r="FH42" s="19"/>
      <c r="FI42" s="19">
        <v>706.31</v>
      </c>
      <c r="FJ42" s="15"/>
      <c r="FK42" s="19">
        <v>2.5</v>
      </c>
      <c r="FL42" s="19">
        <v>-0.59</v>
      </c>
      <c r="FM42" s="19"/>
      <c r="FN42" s="19">
        <v>1.6</v>
      </c>
      <c r="FO42" s="19">
        <v>1.2574099999999999</v>
      </c>
      <c r="FP42" s="19">
        <v>2.75101</v>
      </c>
      <c r="FQ42" s="19">
        <v>1.5</v>
      </c>
      <c r="FR42" s="19">
        <v>5</v>
      </c>
      <c r="FS42" s="19">
        <v>14.018420000000001</v>
      </c>
    </row>
    <row r="43" spans="1:175" ht="24" customHeight="1" x14ac:dyDescent="0.3">
      <c r="A43" s="13" t="s">
        <v>27</v>
      </c>
      <c r="B43" s="13" t="s">
        <v>789</v>
      </c>
      <c r="C43" s="14">
        <v>8</v>
      </c>
      <c r="D43" s="14">
        <v>44.4</v>
      </c>
      <c r="E43" s="14">
        <v>20</v>
      </c>
      <c r="F43" s="14"/>
      <c r="G43" s="14"/>
      <c r="H43" s="14">
        <v>-9.6</v>
      </c>
      <c r="I43" s="14">
        <v>29.7</v>
      </c>
      <c r="J43" s="14">
        <v>13</v>
      </c>
      <c r="K43" s="14"/>
      <c r="L43" s="14">
        <v>-8.3000000000000007</v>
      </c>
      <c r="M43" s="14">
        <v>-5.9</v>
      </c>
      <c r="N43" s="14">
        <v>30.6</v>
      </c>
      <c r="O43" s="14">
        <v>64.7</v>
      </c>
      <c r="P43" s="14"/>
      <c r="Q43" s="14"/>
      <c r="R43" s="14">
        <v>68.7</v>
      </c>
      <c r="S43" s="14">
        <v>0</v>
      </c>
      <c r="T43" s="14"/>
      <c r="U43" s="14"/>
      <c r="V43" s="14"/>
      <c r="W43" s="14"/>
      <c r="X43" s="14">
        <v>6.5</v>
      </c>
      <c r="Y43" s="14">
        <v>1.6</v>
      </c>
      <c r="Z43" s="14"/>
      <c r="AA43" s="14">
        <v>-3.4</v>
      </c>
      <c r="AB43" s="14">
        <v>6.2</v>
      </c>
      <c r="AC43" s="14">
        <v>12.7</v>
      </c>
      <c r="AD43" s="14"/>
      <c r="AE43" s="14"/>
      <c r="AF43" s="14"/>
      <c r="AG43" s="14"/>
      <c r="AH43" s="14">
        <v>3</v>
      </c>
      <c r="AI43" s="14">
        <v>10</v>
      </c>
      <c r="AJ43" s="14"/>
      <c r="AK43" s="14"/>
      <c r="AL43" s="14"/>
      <c r="AM43" s="14">
        <v>-0.8</v>
      </c>
      <c r="AN43" s="14">
        <v>-18.100000000000001</v>
      </c>
      <c r="AO43" s="14">
        <v>4.5999999999999996</v>
      </c>
      <c r="AP43" s="14">
        <v>15.5</v>
      </c>
      <c r="AQ43" s="14">
        <v>9.6</v>
      </c>
      <c r="AR43" s="14">
        <v>-1.6</v>
      </c>
      <c r="AS43" s="14">
        <v>2.7</v>
      </c>
      <c r="AT43" s="14">
        <v>0.1</v>
      </c>
      <c r="AU43" s="14">
        <v>41.7</v>
      </c>
      <c r="AV43" s="14">
        <v>-8.3000000000000007</v>
      </c>
      <c r="AW43" s="14">
        <v>-40.200000000000003</v>
      </c>
      <c r="AX43" s="14">
        <v>2.8</v>
      </c>
      <c r="AY43" s="14">
        <v>-1.5</v>
      </c>
      <c r="AZ43" s="14">
        <v>0.1</v>
      </c>
      <c r="BA43" s="14">
        <v>-0.6</v>
      </c>
      <c r="BB43" s="14">
        <v>0.2</v>
      </c>
      <c r="BC43" s="14">
        <v>0.9</v>
      </c>
      <c r="BD43" s="14">
        <v>0.3</v>
      </c>
      <c r="BE43" s="14">
        <v>-2.1</v>
      </c>
      <c r="BF43" s="14"/>
      <c r="BG43" s="14"/>
      <c r="BH43" s="14">
        <v>7.2</v>
      </c>
      <c r="BI43" s="14"/>
      <c r="BJ43" s="14"/>
      <c r="BK43" s="14">
        <v>0</v>
      </c>
      <c r="BL43" s="14"/>
      <c r="BM43" s="14"/>
      <c r="BN43" s="14"/>
      <c r="BO43" s="14">
        <v>4.7</v>
      </c>
      <c r="BP43" s="14">
        <v>0</v>
      </c>
      <c r="BQ43" s="14">
        <v>0</v>
      </c>
      <c r="BR43" s="14">
        <v>0</v>
      </c>
      <c r="BS43" s="14">
        <v>54.7</v>
      </c>
      <c r="BT43" s="14"/>
      <c r="BU43" s="14"/>
      <c r="BV43" s="14"/>
      <c r="BW43" s="14"/>
      <c r="BX43" s="14"/>
      <c r="BY43" s="14"/>
      <c r="BZ43" s="14"/>
      <c r="CA43" s="14"/>
      <c r="CB43" s="14">
        <v>0.1</v>
      </c>
      <c r="CC43" s="14">
        <v>54.4</v>
      </c>
      <c r="CD43" s="14">
        <v>30.5</v>
      </c>
      <c r="CE43" s="14">
        <v>11.8</v>
      </c>
      <c r="CF43" s="14">
        <v>12.3</v>
      </c>
      <c r="CG43" s="14">
        <v>8</v>
      </c>
      <c r="CH43" s="14"/>
      <c r="CI43" s="14"/>
      <c r="CJ43" s="14"/>
      <c r="CK43" s="14">
        <v>34.5</v>
      </c>
      <c r="CL43" s="14">
        <v>35.700000000000003</v>
      </c>
      <c r="CM43" s="14">
        <v>11.4</v>
      </c>
      <c r="CN43" s="14"/>
      <c r="CO43" s="14"/>
      <c r="CP43" s="14"/>
      <c r="CQ43" s="14"/>
      <c r="CR43" s="14"/>
      <c r="CS43" s="14">
        <v>8.5</v>
      </c>
      <c r="CT43" s="14">
        <v>-0.5</v>
      </c>
      <c r="CU43" s="14"/>
      <c r="CV43" s="14">
        <v>-2.6</v>
      </c>
      <c r="CW43" s="14">
        <v>4.7</v>
      </c>
      <c r="CX43" s="14">
        <v>0</v>
      </c>
      <c r="CY43" s="14"/>
      <c r="CZ43" s="14">
        <v>1.1000000000000001</v>
      </c>
      <c r="DA43" s="14">
        <v>0</v>
      </c>
      <c r="DB43" s="14">
        <v>-0.8</v>
      </c>
      <c r="DC43" s="14"/>
      <c r="DD43" s="14">
        <v>0</v>
      </c>
      <c r="DE43" s="14">
        <v>0.7</v>
      </c>
      <c r="DF43" s="14">
        <v>0.7</v>
      </c>
      <c r="DG43" s="14">
        <v>1</v>
      </c>
      <c r="DH43" s="14">
        <v>1.3</v>
      </c>
      <c r="DI43" s="14">
        <v>0.5</v>
      </c>
      <c r="DJ43" s="14"/>
      <c r="DK43" s="14">
        <v>0</v>
      </c>
      <c r="DL43" s="14">
        <v>0</v>
      </c>
      <c r="DM43" s="14">
        <v>0.7</v>
      </c>
      <c r="DN43" s="14">
        <v>12.6</v>
      </c>
      <c r="DO43" s="14">
        <v>1.5</v>
      </c>
      <c r="DP43" s="14">
        <v>0.3</v>
      </c>
      <c r="DQ43" s="14">
        <v>0.4</v>
      </c>
      <c r="DR43" s="14">
        <v>1.2</v>
      </c>
      <c r="DS43" s="14">
        <v>0.4</v>
      </c>
      <c r="DT43" s="14">
        <v>0</v>
      </c>
      <c r="DU43" s="14">
        <v>0.4</v>
      </c>
      <c r="DV43" s="14">
        <v>0.7</v>
      </c>
      <c r="DW43" s="14"/>
      <c r="DX43" s="14">
        <v>-2.9</v>
      </c>
      <c r="DY43" s="14">
        <v>0.2</v>
      </c>
      <c r="DZ43" s="14">
        <v>0.5</v>
      </c>
      <c r="EA43" s="14">
        <v>0.5</v>
      </c>
      <c r="EB43" s="14">
        <v>1.5</v>
      </c>
      <c r="EC43" s="14">
        <v>0.8</v>
      </c>
      <c r="ED43" s="14">
        <v>4</v>
      </c>
      <c r="EE43" s="14">
        <v>-0.1</v>
      </c>
      <c r="EF43" s="14">
        <v>-7.2</v>
      </c>
      <c r="EG43" s="14">
        <v>-6.5</v>
      </c>
      <c r="EH43" s="14"/>
      <c r="EI43" s="14">
        <v>0.3</v>
      </c>
      <c r="EJ43" s="14">
        <v>1.1000000000000001</v>
      </c>
      <c r="EK43" s="14">
        <v>0.2</v>
      </c>
      <c r="EL43" s="14">
        <v>1.9</v>
      </c>
      <c r="EM43" s="14">
        <v>0.2</v>
      </c>
      <c r="EN43" s="14">
        <v>0.2</v>
      </c>
      <c r="EO43" s="14">
        <v>0.2</v>
      </c>
      <c r="EP43" s="14">
        <v>0</v>
      </c>
      <c r="EQ43" s="14">
        <v>1.1000000000000001</v>
      </c>
      <c r="ER43" s="14">
        <v>0</v>
      </c>
      <c r="ES43" s="14">
        <v>2.2000000000000002</v>
      </c>
      <c r="ET43" s="14">
        <v>-0.2</v>
      </c>
      <c r="EU43" s="14">
        <v>29.9</v>
      </c>
      <c r="EV43" s="14">
        <v>22</v>
      </c>
      <c r="EW43" s="14">
        <v>1.1000000000000001</v>
      </c>
      <c r="EX43" s="14">
        <v>0</v>
      </c>
      <c r="EY43" s="14">
        <v>0.4</v>
      </c>
      <c r="EZ43" s="14">
        <v>1.9</v>
      </c>
      <c r="FA43" s="14">
        <v>2.4</v>
      </c>
      <c r="FB43" s="14">
        <v>12.6</v>
      </c>
      <c r="FC43" s="14">
        <v>4.42</v>
      </c>
      <c r="FD43" s="14">
        <v>3.5</v>
      </c>
      <c r="FE43" s="14"/>
      <c r="FF43" s="14">
        <v>2.8</v>
      </c>
      <c r="FG43" s="14"/>
      <c r="FH43" s="14"/>
      <c r="FI43" s="14">
        <v>674.32</v>
      </c>
      <c r="FJ43" s="15"/>
      <c r="FK43" s="14">
        <v>2.4</v>
      </c>
      <c r="FL43" s="14">
        <v>-0.41</v>
      </c>
      <c r="FM43" s="14"/>
      <c r="FN43" s="14">
        <v>1.7</v>
      </c>
      <c r="FO43" s="14">
        <v>1.2700499999999999</v>
      </c>
      <c r="FP43" s="14">
        <v>2.74153</v>
      </c>
      <c r="FQ43" s="14">
        <v>1</v>
      </c>
      <c r="FR43" s="14">
        <v>5.0999999999999996</v>
      </c>
      <c r="FS43" s="14">
        <v>13.80158</v>
      </c>
    </row>
    <row r="44" spans="1:175" ht="24" customHeight="1" x14ac:dyDescent="0.3">
      <c r="A44" s="16" t="s">
        <v>27</v>
      </c>
      <c r="B44" s="16" t="s">
        <v>790</v>
      </c>
      <c r="C44" s="17">
        <v>9.1999999999999993</v>
      </c>
      <c r="D44" s="17">
        <v>34.799999999999997</v>
      </c>
      <c r="E44" s="17">
        <v>18</v>
      </c>
      <c r="F44" s="17"/>
      <c r="G44" s="17"/>
      <c r="H44" s="17">
        <v>-13.2</v>
      </c>
      <c r="I44" s="17">
        <v>21</v>
      </c>
      <c r="J44" s="17">
        <v>11.2</v>
      </c>
      <c r="K44" s="17"/>
      <c r="L44" s="17">
        <v>-15.8</v>
      </c>
      <c r="M44" s="17">
        <v>-15.5</v>
      </c>
      <c r="N44" s="17">
        <v>21.1</v>
      </c>
      <c r="O44" s="17">
        <v>54.3</v>
      </c>
      <c r="P44" s="17"/>
      <c r="Q44" s="17"/>
      <c r="R44" s="17">
        <v>65.2</v>
      </c>
      <c r="S44" s="17">
        <v>0</v>
      </c>
      <c r="T44" s="17"/>
      <c r="U44" s="17"/>
      <c r="V44" s="17"/>
      <c r="W44" s="17"/>
      <c r="X44" s="17">
        <v>6.6</v>
      </c>
      <c r="Y44" s="17">
        <v>1.7</v>
      </c>
      <c r="Z44" s="17"/>
      <c r="AA44" s="17">
        <v>-3.5</v>
      </c>
      <c r="AB44" s="17">
        <v>6</v>
      </c>
      <c r="AC44" s="17">
        <v>12.6</v>
      </c>
      <c r="AD44" s="17"/>
      <c r="AE44" s="17"/>
      <c r="AF44" s="17"/>
      <c r="AG44" s="17"/>
      <c r="AH44" s="17">
        <v>3.9</v>
      </c>
      <c r="AI44" s="17">
        <v>15.9</v>
      </c>
      <c r="AJ44" s="17"/>
      <c r="AK44" s="17"/>
      <c r="AL44" s="17"/>
      <c r="AM44" s="17">
        <v>-1.1000000000000001</v>
      </c>
      <c r="AN44" s="17">
        <v>-22</v>
      </c>
      <c r="AO44" s="17">
        <v>3.9</v>
      </c>
      <c r="AP44" s="17">
        <v>16.2</v>
      </c>
      <c r="AQ44" s="17">
        <v>9.5</v>
      </c>
      <c r="AR44" s="17">
        <v>-1.7</v>
      </c>
      <c r="AS44" s="17">
        <v>2.7</v>
      </c>
      <c r="AT44" s="17">
        <v>0.5</v>
      </c>
      <c r="AU44" s="17">
        <v>41.1</v>
      </c>
      <c r="AV44" s="17">
        <v>-9.6999999999999993</v>
      </c>
      <c r="AW44" s="17">
        <v>-41.5</v>
      </c>
      <c r="AX44" s="17">
        <v>1.7</v>
      </c>
      <c r="AY44" s="17">
        <v>-1.7</v>
      </c>
      <c r="AZ44" s="17">
        <v>0.1</v>
      </c>
      <c r="BA44" s="17">
        <v>-1.4</v>
      </c>
      <c r="BB44" s="17">
        <v>-1.3</v>
      </c>
      <c r="BC44" s="17">
        <v>0.9</v>
      </c>
      <c r="BD44" s="17">
        <v>0.4</v>
      </c>
      <c r="BE44" s="17">
        <v>-0.4</v>
      </c>
      <c r="BF44" s="17"/>
      <c r="BG44" s="17"/>
      <c r="BH44" s="17">
        <v>6.9</v>
      </c>
      <c r="BI44" s="17"/>
      <c r="BJ44" s="17"/>
      <c r="BK44" s="17">
        <v>0</v>
      </c>
      <c r="BL44" s="17"/>
      <c r="BM44" s="17"/>
      <c r="BN44" s="17"/>
      <c r="BO44" s="17">
        <v>1.5</v>
      </c>
      <c r="BP44" s="17">
        <v>0</v>
      </c>
      <c r="BQ44" s="17">
        <v>0</v>
      </c>
      <c r="BR44" s="17">
        <v>0</v>
      </c>
      <c r="BS44" s="17">
        <v>41</v>
      </c>
      <c r="BT44" s="17"/>
      <c r="BU44" s="17"/>
      <c r="BV44" s="17"/>
      <c r="BW44" s="17"/>
      <c r="BX44" s="17"/>
      <c r="BY44" s="17"/>
      <c r="BZ44" s="17"/>
      <c r="CA44" s="17"/>
      <c r="CB44" s="17">
        <v>0.1</v>
      </c>
      <c r="CC44" s="17">
        <v>54.7</v>
      </c>
      <c r="CD44" s="17">
        <v>41.2</v>
      </c>
      <c r="CE44" s="17">
        <v>12.1</v>
      </c>
      <c r="CF44" s="17">
        <v>12.4</v>
      </c>
      <c r="CG44" s="17">
        <v>8.3000000000000007</v>
      </c>
      <c r="CH44" s="17"/>
      <c r="CI44" s="17"/>
      <c r="CJ44" s="17"/>
      <c r="CK44" s="17">
        <v>28.2</v>
      </c>
      <c r="CL44" s="17">
        <v>29.6</v>
      </c>
      <c r="CM44" s="17">
        <v>2.2000000000000002</v>
      </c>
      <c r="CN44" s="17"/>
      <c r="CO44" s="17"/>
      <c r="CP44" s="17"/>
      <c r="CQ44" s="17"/>
      <c r="CR44" s="17"/>
      <c r="CS44" s="17">
        <v>9</v>
      </c>
      <c r="CT44" s="17">
        <v>-0.2</v>
      </c>
      <c r="CU44" s="17"/>
      <c r="CV44" s="17">
        <v>-3.1</v>
      </c>
      <c r="CW44" s="17">
        <v>4.5</v>
      </c>
      <c r="CX44" s="17">
        <v>0</v>
      </c>
      <c r="CY44" s="17"/>
      <c r="CZ44" s="17">
        <v>1.1000000000000001</v>
      </c>
      <c r="DA44" s="17">
        <v>-0.1</v>
      </c>
      <c r="DB44" s="17">
        <v>-0.8</v>
      </c>
      <c r="DC44" s="17"/>
      <c r="DD44" s="17">
        <v>0</v>
      </c>
      <c r="DE44" s="17">
        <v>0.7</v>
      </c>
      <c r="DF44" s="17">
        <v>0.7</v>
      </c>
      <c r="DG44" s="17">
        <v>0.8</v>
      </c>
      <c r="DH44" s="17">
        <v>1.4</v>
      </c>
      <c r="DI44" s="17">
        <v>0.5</v>
      </c>
      <c r="DJ44" s="17"/>
      <c r="DK44" s="17">
        <v>0</v>
      </c>
      <c r="DL44" s="17">
        <v>0</v>
      </c>
      <c r="DM44" s="17">
        <v>2.8</v>
      </c>
      <c r="DN44" s="17">
        <v>11.3</v>
      </c>
      <c r="DO44" s="17">
        <v>1.5</v>
      </c>
      <c r="DP44" s="17">
        <v>0.3</v>
      </c>
      <c r="DQ44" s="17">
        <v>0.5</v>
      </c>
      <c r="DR44" s="17">
        <v>1.2</v>
      </c>
      <c r="DS44" s="17">
        <v>0.5</v>
      </c>
      <c r="DT44" s="17">
        <v>0.1</v>
      </c>
      <c r="DU44" s="17">
        <v>0.4</v>
      </c>
      <c r="DV44" s="17">
        <v>0.6</v>
      </c>
      <c r="DW44" s="17"/>
      <c r="DX44" s="17">
        <v>-2.9</v>
      </c>
      <c r="DY44" s="17">
        <v>0.2</v>
      </c>
      <c r="DZ44" s="17">
        <v>0.4</v>
      </c>
      <c r="EA44" s="17">
        <v>-0.3</v>
      </c>
      <c r="EB44" s="17">
        <v>1.4</v>
      </c>
      <c r="EC44" s="17">
        <v>0.8</v>
      </c>
      <c r="ED44" s="17">
        <v>4</v>
      </c>
      <c r="EE44" s="17">
        <v>0.2</v>
      </c>
      <c r="EF44" s="17">
        <v>-11</v>
      </c>
      <c r="EG44" s="17">
        <v>-9.1</v>
      </c>
      <c r="EH44" s="17"/>
      <c r="EI44" s="17">
        <v>0.1</v>
      </c>
      <c r="EJ44" s="17">
        <v>1.1000000000000001</v>
      </c>
      <c r="EK44" s="17">
        <v>0.2</v>
      </c>
      <c r="EL44" s="17">
        <v>1.8</v>
      </c>
      <c r="EM44" s="17">
        <v>0.2</v>
      </c>
      <c r="EN44" s="17">
        <v>0.2</v>
      </c>
      <c r="EO44" s="17">
        <v>0.2</v>
      </c>
      <c r="EP44" s="17">
        <v>0</v>
      </c>
      <c r="EQ44" s="17">
        <v>1.1000000000000001</v>
      </c>
      <c r="ER44" s="17">
        <v>0</v>
      </c>
      <c r="ES44" s="17">
        <v>2.2000000000000002</v>
      </c>
      <c r="ET44" s="17">
        <v>-0.2</v>
      </c>
      <c r="EU44" s="17">
        <v>27.5</v>
      </c>
      <c r="EV44" s="17">
        <v>20.5</v>
      </c>
      <c r="EW44" s="17">
        <v>1.2</v>
      </c>
      <c r="EX44" s="17">
        <v>0</v>
      </c>
      <c r="EY44" s="17">
        <v>0.4</v>
      </c>
      <c r="EZ44" s="17">
        <v>1.8</v>
      </c>
      <c r="FA44" s="17">
        <v>2.4</v>
      </c>
      <c r="FB44" s="17">
        <v>13.96</v>
      </c>
      <c r="FC44" s="17">
        <v>5.5</v>
      </c>
      <c r="FD44" s="17">
        <v>1.5</v>
      </c>
      <c r="FE44" s="17"/>
      <c r="FF44" s="17">
        <v>2.9</v>
      </c>
      <c r="FG44" s="17"/>
      <c r="FH44" s="17"/>
      <c r="FI44" s="17">
        <v>569.86</v>
      </c>
      <c r="FJ44" s="15"/>
      <c r="FK44" s="17">
        <v>2</v>
      </c>
      <c r="FL44" s="17">
        <v>-0.95199999999999996</v>
      </c>
      <c r="FM44" s="17"/>
      <c r="FN44" s="17">
        <v>1.7</v>
      </c>
      <c r="FO44" s="17">
        <v>1.28782</v>
      </c>
      <c r="FP44" s="17">
        <v>2.2526299999999999</v>
      </c>
      <c r="FQ44" s="17">
        <v>0.2</v>
      </c>
      <c r="FR44" s="17">
        <v>4.9000000000000004</v>
      </c>
      <c r="FS44" s="17">
        <v>11.388450000000001</v>
      </c>
    </row>
    <row r="45" spans="1:175" ht="24" customHeight="1" x14ac:dyDescent="0.3">
      <c r="A45" s="16" t="s">
        <v>27</v>
      </c>
      <c r="B45" s="16" t="s">
        <v>791</v>
      </c>
      <c r="C45" s="17">
        <v>10.4</v>
      </c>
      <c r="D45" s="17">
        <v>29.2</v>
      </c>
      <c r="E45" s="17">
        <v>17</v>
      </c>
      <c r="F45" s="17"/>
      <c r="G45" s="17"/>
      <c r="H45" s="17">
        <v>-14.4</v>
      </c>
      <c r="I45" s="17">
        <v>19.899999999999999</v>
      </c>
      <c r="J45" s="17">
        <v>9.6999999999999993</v>
      </c>
      <c r="K45" s="17"/>
      <c r="L45" s="17">
        <v>-23.8</v>
      </c>
      <c r="M45" s="17">
        <v>-20.3</v>
      </c>
      <c r="N45" s="17">
        <v>16.399999999999999</v>
      </c>
      <c r="O45" s="17">
        <v>44.7</v>
      </c>
      <c r="P45" s="17"/>
      <c r="Q45" s="17"/>
      <c r="R45" s="17">
        <v>61.4</v>
      </c>
      <c r="S45" s="17">
        <v>0.1</v>
      </c>
      <c r="T45" s="17"/>
      <c r="U45" s="17"/>
      <c r="V45" s="17"/>
      <c r="W45" s="17"/>
      <c r="X45" s="17">
        <v>10</v>
      </c>
      <c r="Y45" s="17">
        <v>2</v>
      </c>
      <c r="Z45" s="17"/>
      <c r="AA45" s="17">
        <v>-3.3</v>
      </c>
      <c r="AB45" s="17">
        <v>6.7</v>
      </c>
      <c r="AC45" s="17">
        <v>14</v>
      </c>
      <c r="AD45" s="17"/>
      <c r="AE45" s="17"/>
      <c r="AF45" s="17"/>
      <c r="AG45" s="17"/>
      <c r="AH45" s="17">
        <v>6.2</v>
      </c>
      <c r="AI45" s="17">
        <v>4.8</v>
      </c>
      <c r="AJ45" s="17"/>
      <c r="AK45" s="17"/>
      <c r="AL45" s="17"/>
      <c r="AM45" s="17">
        <v>-1.3</v>
      </c>
      <c r="AN45" s="17">
        <v>-25.1</v>
      </c>
      <c r="AO45" s="17">
        <v>3.2</v>
      </c>
      <c r="AP45" s="17">
        <v>16.2</v>
      </c>
      <c r="AQ45" s="17">
        <v>9.6999999999999993</v>
      </c>
      <c r="AR45" s="17">
        <v>-1.8</v>
      </c>
      <c r="AS45" s="17">
        <v>2.7</v>
      </c>
      <c r="AT45" s="17">
        <v>0.5</v>
      </c>
      <c r="AU45" s="17">
        <v>35.4</v>
      </c>
      <c r="AV45" s="17">
        <v>-16.7</v>
      </c>
      <c r="AW45" s="17">
        <v>-43.7</v>
      </c>
      <c r="AX45" s="17">
        <v>1.2</v>
      </c>
      <c r="AY45" s="17">
        <v>-1.7</v>
      </c>
      <c r="AZ45" s="17">
        <v>-0.1</v>
      </c>
      <c r="BA45" s="17">
        <v>-1.1000000000000001</v>
      </c>
      <c r="BB45" s="17">
        <v>-2.5</v>
      </c>
      <c r="BC45" s="17">
        <v>1</v>
      </c>
      <c r="BD45" s="17">
        <v>0.3</v>
      </c>
      <c r="BE45" s="17">
        <v>0.7</v>
      </c>
      <c r="BF45" s="17"/>
      <c r="BG45" s="17"/>
      <c r="BH45" s="17">
        <v>1.8</v>
      </c>
      <c r="BI45" s="17"/>
      <c r="BJ45" s="17"/>
      <c r="BK45" s="17">
        <v>0</v>
      </c>
      <c r="BL45" s="17"/>
      <c r="BM45" s="17"/>
      <c r="BN45" s="17"/>
      <c r="BO45" s="17">
        <v>-2.5</v>
      </c>
      <c r="BP45" s="17">
        <v>0</v>
      </c>
      <c r="BQ45" s="17">
        <v>0</v>
      </c>
      <c r="BR45" s="17">
        <v>0</v>
      </c>
      <c r="BS45" s="17">
        <v>35.1</v>
      </c>
      <c r="BT45" s="17"/>
      <c r="BU45" s="17"/>
      <c r="BV45" s="17"/>
      <c r="BW45" s="17"/>
      <c r="BX45" s="17"/>
      <c r="BY45" s="17"/>
      <c r="BZ45" s="17"/>
      <c r="CA45" s="17"/>
      <c r="CB45" s="17">
        <v>0.1</v>
      </c>
      <c r="CC45" s="17">
        <v>99</v>
      </c>
      <c r="CD45" s="17">
        <v>40.6</v>
      </c>
      <c r="CE45" s="17">
        <v>11.6</v>
      </c>
      <c r="CF45" s="17">
        <v>12.3</v>
      </c>
      <c r="CG45" s="17">
        <v>8</v>
      </c>
      <c r="CH45" s="17"/>
      <c r="CI45" s="17"/>
      <c r="CJ45" s="17"/>
      <c r="CK45" s="17">
        <v>17.8</v>
      </c>
      <c r="CL45" s="17">
        <v>19</v>
      </c>
      <c r="CM45" s="17">
        <v>-13.5</v>
      </c>
      <c r="CN45" s="17"/>
      <c r="CO45" s="17"/>
      <c r="CP45" s="17"/>
      <c r="CQ45" s="17"/>
      <c r="CR45" s="17"/>
      <c r="CS45" s="17">
        <v>2.2000000000000002</v>
      </c>
      <c r="CT45" s="17">
        <v>-4.2</v>
      </c>
      <c r="CU45" s="17"/>
      <c r="CV45" s="17">
        <v>-3.3</v>
      </c>
      <c r="CW45" s="17">
        <v>0</v>
      </c>
      <c r="CX45" s="17">
        <v>0</v>
      </c>
      <c r="CY45" s="17"/>
      <c r="CZ45" s="17">
        <v>1.1000000000000001</v>
      </c>
      <c r="DA45" s="17">
        <v>0</v>
      </c>
      <c r="DB45" s="17">
        <v>-0.8</v>
      </c>
      <c r="DC45" s="17"/>
      <c r="DD45" s="17">
        <v>0</v>
      </c>
      <c r="DE45" s="17">
        <v>0.7</v>
      </c>
      <c r="DF45" s="17">
        <v>0.6</v>
      </c>
      <c r="DG45" s="17">
        <v>-0.2</v>
      </c>
      <c r="DH45" s="17">
        <v>1.3</v>
      </c>
      <c r="DI45" s="17">
        <v>0.5</v>
      </c>
      <c r="DJ45" s="17"/>
      <c r="DK45" s="17">
        <v>0</v>
      </c>
      <c r="DL45" s="17">
        <v>0</v>
      </c>
      <c r="DM45" s="17">
        <v>2.6</v>
      </c>
      <c r="DN45" s="17">
        <v>11.3</v>
      </c>
      <c r="DO45" s="17">
        <v>1.5</v>
      </c>
      <c r="DP45" s="17">
        <v>0.3</v>
      </c>
      <c r="DQ45" s="17">
        <v>0.7</v>
      </c>
      <c r="DR45" s="17">
        <v>1.2</v>
      </c>
      <c r="DS45" s="17">
        <v>0.2</v>
      </c>
      <c r="DT45" s="17">
        <v>0.1</v>
      </c>
      <c r="DU45" s="17">
        <v>0.4</v>
      </c>
      <c r="DV45" s="17">
        <v>0.6</v>
      </c>
      <c r="DW45" s="17"/>
      <c r="DX45" s="17">
        <v>-2.8</v>
      </c>
      <c r="DY45" s="17">
        <v>0</v>
      </c>
      <c r="DZ45" s="17">
        <v>0.4</v>
      </c>
      <c r="EA45" s="17">
        <v>-0.4</v>
      </c>
      <c r="EB45" s="17">
        <v>1.1000000000000001</v>
      </c>
      <c r="EC45" s="17">
        <v>0.8</v>
      </c>
      <c r="ED45" s="17">
        <v>4</v>
      </c>
      <c r="EE45" s="17">
        <v>0.3</v>
      </c>
      <c r="EF45" s="17">
        <v>-11.9</v>
      </c>
      <c r="EG45" s="17">
        <v>-10.9</v>
      </c>
      <c r="EH45" s="17"/>
      <c r="EI45" s="17">
        <v>0</v>
      </c>
      <c r="EJ45" s="17">
        <v>1.8</v>
      </c>
      <c r="EK45" s="17">
        <v>0.2</v>
      </c>
      <c r="EL45" s="17">
        <v>1.7</v>
      </c>
      <c r="EM45" s="17">
        <v>0.2</v>
      </c>
      <c r="EN45" s="17">
        <v>0.2</v>
      </c>
      <c r="EO45" s="17">
        <v>0.2</v>
      </c>
      <c r="EP45" s="17">
        <v>0</v>
      </c>
      <c r="EQ45" s="17">
        <v>0</v>
      </c>
      <c r="ER45" s="17">
        <v>0</v>
      </c>
      <c r="ES45" s="17">
        <v>0</v>
      </c>
      <c r="ET45" s="17">
        <v>-0.2</v>
      </c>
      <c r="EU45" s="17">
        <v>29.3</v>
      </c>
      <c r="EV45" s="17">
        <v>21.5</v>
      </c>
      <c r="EW45" s="17">
        <v>0</v>
      </c>
      <c r="EX45" s="17">
        <v>0</v>
      </c>
      <c r="EY45" s="17">
        <v>0.4</v>
      </c>
      <c r="EZ45" s="17">
        <v>1.4</v>
      </c>
      <c r="FA45" s="17">
        <v>2.4</v>
      </c>
      <c r="FB45" s="17">
        <v>16.829999999999998</v>
      </c>
      <c r="FC45" s="17">
        <v>3.86</v>
      </c>
      <c r="FD45" s="17">
        <v>0.9</v>
      </c>
      <c r="FE45" s="17"/>
      <c r="FF45" s="17">
        <v>3</v>
      </c>
      <c r="FG45" s="17"/>
      <c r="FH45" s="17"/>
      <c r="FI45" s="17">
        <v>477.99</v>
      </c>
      <c r="FJ45" s="15"/>
      <c r="FK45" s="17">
        <v>1.9</v>
      </c>
      <c r="FL45" s="17">
        <v>-0.29699999999999999</v>
      </c>
      <c r="FM45" s="17"/>
      <c r="FN45" s="17">
        <v>1.5</v>
      </c>
      <c r="FO45" s="17">
        <v>0.53373999999999999</v>
      </c>
      <c r="FP45" s="17">
        <v>0.37059999999999998</v>
      </c>
      <c r="FQ45" s="17">
        <v>0.4</v>
      </c>
      <c r="FR45" s="17">
        <v>4.9000000000000004</v>
      </c>
      <c r="FS45" s="17">
        <v>9.3073399999999999</v>
      </c>
    </row>
    <row r="46" spans="1:175" ht="24" customHeight="1" x14ac:dyDescent="0.3">
      <c r="A46" s="16" t="s">
        <v>27</v>
      </c>
      <c r="B46" s="16" t="s">
        <v>792</v>
      </c>
      <c r="C46" s="17">
        <v>10.8</v>
      </c>
      <c r="D46" s="17">
        <v>26.9</v>
      </c>
      <c r="E46" s="17">
        <v>16.600000000000001</v>
      </c>
      <c r="F46" s="17"/>
      <c r="G46" s="17"/>
      <c r="H46" s="17">
        <v>-13.7</v>
      </c>
      <c r="I46" s="17">
        <v>20.399999999999999</v>
      </c>
      <c r="J46" s="17">
        <v>10.1</v>
      </c>
      <c r="K46" s="17"/>
      <c r="L46" s="17">
        <v>-29.5</v>
      </c>
      <c r="M46" s="17">
        <v>-23</v>
      </c>
      <c r="N46" s="17">
        <v>14</v>
      </c>
      <c r="O46" s="17">
        <v>37.799999999999997</v>
      </c>
      <c r="P46" s="17"/>
      <c r="Q46" s="17"/>
      <c r="R46" s="17">
        <v>62.5</v>
      </c>
      <c r="S46" s="17">
        <v>0.2</v>
      </c>
      <c r="T46" s="17"/>
      <c r="U46" s="17"/>
      <c r="V46" s="17"/>
      <c r="W46" s="17"/>
      <c r="X46" s="17">
        <v>4.4000000000000004</v>
      </c>
      <c r="Y46" s="17">
        <v>1.6</v>
      </c>
      <c r="Z46" s="17"/>
      <c r="AA46" s="17">
        <v>-3.4</v>
      </c>
      <c r="AB46" s="17">
        <v>6</v>
      </c>
      <c r="AC46" s="17">
        <v>8.9</v>
      </c>
      <c r="AD46" s="17"/>
      <c r="AE46" s="17"/>
      <c r="AF46" s="17"/>
      <c r="AG46" s="17"/>
      <c r="AH46" s="17">
        <v>7.8</v>
      </c>
      <c r="AI46" s="17">
        <v>3.3</v>
      </c>
      <c r="AJ46" s="17"/>
      <c r="AK46" s="17"/>
      <c r="AL46" s="17"/>
      <c r="AM46" s="17">
        <v>-1.3</v>
      </c>
      <c r="AN46" s="17">
        <v>-25.7</v>
      </c>
      <c r="AO46" s="17">
        <v>2.6</v>
      </c>
      <c r="AP46" s="17">
        <v>16.600000000000001</v>
      </c>
      <c r="AQ46" s="17">
        <v>9.4</v>
      </c>
      <c r="AR46" s="17">
        <v>1</v>
      </c>
      <c r="AS46" s="17">
        <v>2.7</v>
      </c>
      <c r="AT46" s="17">
        <v>1.7</v>
      </c>
      <c r="AU46" s="17">
        <v>30.9</v>
      </c>
      <c r="AV46" s="17">
        <v>-22.3</v>
      </c>
      <c r="AW46" s="17">
        <v>-49.3</v>
      </c>
      <c r="AX46" s="17">
        <v>-0.9</v>
      </c>
      <c r="AY46" s="17">
        <v>-1.5</v>
      </c>
      <c r="AZ46" s="17">
        <v>0.1</v>
      </c>
      <c r="BA46" s="17">
        <v>0.7</v>
      </c>
      <c r="BB46" s="17">
        <v>-1.2</v>
      </c>
      <c r="BC46" s="17">
        <v>0.9</v>
      </c>
      <c r="BD46" s="17">
        <v>0.4</v>
      </c>
      <c r="BE46" s="17">
        <v>3.4</v>
      </c>
      <c r="BF46" s="17"/>
      <c r="BG46" s="17"/>
      <c r="BH46" s="17">
        <v>1.8</v>
      </c>
      <c r="BI46" s="17"/>
      <c r="BJ46" s="17"/>
      <c r="BK46" s="17">
        <v>0</v>
      </c>
      <c r="BL46" s="17"/>
      <c r="BM46" s="17"/>
      <c r="BN46" s="17"/>
      <c r="BO46" s="17">
        <v>-5.2</v>
      </c>
      <c r="BP46" s="17">
        <v>0</v>
      </c>
      <c r="BQ46" s="17">
        <v>0</v>
      </c>
      <c r="BR46" s="17">
        <v>0</v>
      </c>
      <c r="BS46" s="17">
        <v>33.4</v>
      </c>
      <c r="BT46" s="17"/>
      <c r="BU46" s="17"/>
      <c r="BV46" s="17"/>
      <c r="BW46" s="17"/>
      <c r="BX46" s="17"/>
      <c r="BY46" s="17"/>
      <c r="BZ46" s="17"/>
      <c r="CA46" s="17"/>
      <c r="CB46" s="17">
        <v>0.1</v>
      </c>
      <c r="CC46" s="17">
        <v>98.8</v>
      </c>
      <c r="CD46" s="17">
        <v>40.9</v>
      </c>
      <c r="CE46" s="17">
        <v>5.9</v>
      </c>
      <c r="CF46" s="17">
        <v>13.5</v>
      </c>
      <c r="CG46" s="17">
        <v>6.9</v>
      </c>
      <c r="CH46" s="17"/>
      <c r="CI46" s="17"/>
      <c r="CJ46" s="17"/>
      <c r="CK46" s="17">
        <v>14.9</v>
      </c>
      <c r="CL46" s="17">
        <v>16.2</v>
      </c>
      <c r="CM46" s="17">
        <v>-17.8</v>
      </c>
      <c r="CN46" s="17"/>
      <c r="CO46" s="17"/>
      <c r="CP46" s="17"/>
      <c r="CQ46" s="17"/>
      <c r="CR46" s="17"/>
      <c r="CS46" s="17">
        <v>-4.5</v>
      </c>
      <c r="CT46" s="17">
        <v>-6.1</v>
      </c>
      <c r="CU46" s="17"/>
      <c r="CV46" s="17">
        <v>-3.8</v>
      </c>
      <c r="CW46" s="17">
        <v>0</v>
      </c>
      <c r="CX46" s="17">
        <v>0</v>
      </c>
      <c r="CY46" s="17"/>
      <c r="CZ46" s="17">
        <v>1.1000000000000001</v>
      </c>
      <c r="DA46" s="17">
        <v>0</v>
      </c>
      <c r="DB46" s="17">
        <v>-0.8</v>
      </c>
      <c r="DC46" s="17"/>
      <c r="DD46" s="17">
        <v>0</v>
      </c>
      <c r="DE46" s="17">
        <v>0.6</v>
      </c>
      <c r="DF46" s="17">
        <v>0.6</v>
      </c>
      <c r="DG46" s="17">
        <v>-1</v>
      </c>
      <c r="DH46" s="17">
        <v>1.3</v>
      </c>
      <c r="DI46" s="17">
        <v>0.6</v>
      </c>
      <c r="DJ46" s="17"/>
      <c r="DK46" s="17">
        <v>0</v>
      </c>
      <c r="DL46" s="17">
        <v>0</v>
      </c>
      <c r="DM46" s="17">
        <v>2</v>
      </c>
      <c r="DN46" s="17">
        <v>10.1</v>
      </c>
      <c r="DO46" s="17">
        <v>1.5</v>
      </c>
      <c r="DP46" s="17">
        <v>0.3</v>
      </c>
      <c r="DQ46" s="17">
        <v>0.7</v>
      </c>
      <c r="DR46" s="17">
        <v>1.2</v>
      </c>
      <c r="DS46" s="17">
        <v>0.2</v>
      </c>
      <c r="DT46" s="17">
        <v>0</v>
      </c>
      <c r="DU46" s="17">
        <v>0.4</v>
      </c>
      <c r="DV46" s="17">
        <v>0.6</v>
      </c>
      <c r="DW46" s="17"/>
      <c r="DX46" s="17">
        <v>-2.8</v>
      </c>
      <c r="DY46" s="17">
        <v>0.1</v>
      </c>
      <c r="DZ46" s="17">
        <v>0.5</v>
      </c>
      <c r="EA46" s="17">
        <v>0.7</v>
      </c>
      <c r="EB46" s="17">
        <v>1.3</v>
      </c>
      <c r="EC46" s="17">
        <v>0.8</v>
      </c>
      <c r="ED46" s="17">
        <v>4</v>
      </c>
      <c r="EE46" s="17">
        <v>0.4</v>
      </c>
      <c r="EF46" s="17">
        <v>-13.4</v>
      </c>
      <c r="EG46" s="17">
        <v>-13.1</v>
      </c>
      <c r="EH46" s="17"/>
      <c r="EI46" s="17">
        <v>0</v>
      </c>
      <c r="EJ46" s="17">
        <v>1.9</v>
      </c>
      <c r="EK46" s="17">
        <v>0.2</v>
      </c>
      <c r="EL46" s="17">
        <v>1.6</v>
      </c>
      <c r="EM46" s="17">
        <v>0.2</v>
      </c>
      <c r="EN46" s="17">
        <v>0.2</v>
      </c>
      <c r="EO46" s="17">
        <v>0.2</v>
      </c>
      <c r="EP46" s="17">
        <v>0</v>
      </c>
      <c r="EQ46" s="17">
        <v>0</v>
      </c>
      <c r="ER46" s="17">
        <v>0</v>
      </c>
      <c r="ES46" s="17">
        <v>0</v>
      </c>
      <c r="ET46" s="17">
        <v>-0.2</v>
      </c>
      <c r="EU46" s="17">
        <v>27.6</v>
      </c>
      <c r="EV46" s="17">
        <v>20.100000000000001</v>
      </c>
      <c r="EW46" s="17">
        <v>0</v>
      </c>
      <c r="EX46" s="17">
        <v>0</v>
      </c>
      <c r="EY46" s="17">
        <v>0.4</v>
      </c>
      <c r="EZ46" s="17">
        <v>1.6</v>
      </c>
      <c r="FA46" s="17">
        <v>2.5</v>
      </c>
      <c r="FB46" s="17">
        <v>17.809999999999999</v>
      </c>
      <c r="FC46" s="17">
        <v>4.71</v>
      </c>
      <c r="FD46" s="17">
        <v>2</v>
      </c>
      <c r="FE46" s="17"/>
      <c r="FF46" s="17">
        <v>2.8</v>
      </c>
      <c r="FG46" s="17"/>
      <c r="FH46" s="17"/>
      <c r="FI46" s="17">
        <v>406.42</v>
      </c>
      <c r="FJ46" s="15"/>
      <c r="FK46" s="17">
        <v>1.7</v>
      </c>
      <c r="FL46" s="17">
        <v>-0.99199999999999999</v>
      </c>
      <c r="FM46" s="17"/>
      <c r="FN46" s="17">
        <v>1.7</v>
      </c>
      <c r="FO46" s="17">
        <v>0.31674000000000002</v>
      </c>
      <c r="FP46" s="17">
        <v>0.36083999999999999</v>
      </c>
      <c r="FQ46" s="17">
        <v>0.5</v>
      </c>
      <c r="FR46" s="17">
        <v>4.8</v>
      </c>
      <c r="FS46" s="17">
        <v>8.3855799999999991</v>
      </c>
    </row>
    <row r="47" spans="1:175" ht="24" customHeight="1" x14ac:dyDescent="0.3">
      <c r="A47" s="16" t="s">
        <v>27</v>
      </c>
      <c r="B47" s="16" t="s">
        <v>793</v>
      </c>
      <c r="C47" s="17">
        <v>21.7</v>
      </c>
      <c r="D47" s="17">
        <v>15.4</v>
      </c>
      <c r="E47" s="17">
        <v>14.9</v>
      </c>
      <c r="F47" s="17"/>
      <c r="G47" s="17"/>
      <c r="H47" s="17">
        <v>-11.1</v>
      </c>
      <c r="I47" s="17">
        <v>26.2</v>
      </c>
      <c r="J47" s="17">
        <v>12.1</v>
      </c>
      <c r="K47" s="17"/>
      <c r="L47" s="17">
        <v>-30.1</v>
      </c>
      <c r="M47" s="17">
        <v>-31</v>
      </c>
      <c r="N47" s="17">
        <v>5.0999999999999996</v>
      </c>
      <c r="O47" s="17">
        <v>37.4</v>
      </c>
      <c r="P47" s="17"/>
      <c r="Q47" s="17"/>
      <c r="R47" s="17">
        <v>56.7</v>
      </c>
      <c r="S47" s="17">
        <v>0</v>
      </c>
      <c r="T47" s="17"/>
      <c r="U47" s="17"/>
      <c r="V47" s="17"/>
      <c r="W47" s="17"/>
      <c r="X47" s="17">
        <v>0.2</v>
      </c>
      <c r="Y47" s="17">
        <v>1.5</v>
      </c>
      <c r="Z47" s="17"/>
      <c r="AA47" s="17">
        <v>-3.4</v>
      </c>
      <c r="AB47" s="17">
        <v>5.4</v>
      </c>
      <c r="AC47" s="17">
        <v>7.8</v>
      </c>
      <c r="AD47" s="17"/>
      <c r="AE47" s="17"/>
      <c r="AF47" s="17"/>
      <c r="AG47" s="17"/>
      <c r="AH47" s="17">
        <v>12.5</v>
      </c>
      <c r="AI47" s="17">
        <v>-4.0999999999999996</v>
      </c>
      <c r="AJ47" s="17"/>
      <c r="AK47" s="17"/>
      <c r="AL47" s="17"/>
      <c r="AM47" s="17">
        <v>-0.9</v>
      </c>
      <c r="AN47" s="17">
        <v>-27.8</v>
      </c>
      <c r="AO47" s="17">
        <v>2.6</v>
      </c>
      <c r="AP47" s="17">
        <v>22.1</v>
      </c>
      <c r="AQ47" s="17">
        <v>9.6999999999999993</v>
      </c>
      <c r="AR47" s="17">
        <v>0.7</v>
      </c>
      <c r="AS47" s="17">
        <v>2.7</v>
      </c>
      <c r="AT47" s="17">
        <v>1.3</v>
      </c>
      <c r="AU47" s="17">
        <v>27.1</v>
      </c>
      <c r="AV47" s="17">
        <v>-23.8</v>
      </c>
      <c r="AW47" s="17">
        <v>-50.4</v>
      </c>
      <c r="AX47" s="17">
        <v>-0.3</v>
      </c>
      <c r="AY47" s="17">
        <v>-1.6</v>
      </c>
      <c r="AZ47" s="17">
        <v>0</v>
      </c>
      <c r="BA47" s="17">
        <v>-2.2000000000000002</v>
      </c>
      <c r="BB47" s="17">
        <v>-2.4</v>
      </c>
      <c r="BC47" s="17">
        <v>1</v>
      </c>
      <c r="BD47" s="17">
        <v>0.4</v>
      </c>
      <c r="BE47" s="17">
        <v>0.1</v>
      </c>
      <c r="BF47" s="17"/>
      <c r="BG47" s="17"/>
      <c r="BH47" s="17">
        <v>1.8</v>
      </c>
      <c r="BI47" s="17"/>
      <c r="BJ47" s="17"/>
      <c r="BK47" s="17">
        <v>-2.1</v>
      </c>
      <c r="BL47" s="17"/>
      <c r="BM47" s="17"/>
      <c r="BN47" s="17"/>
      <c r="BO47" s="17">
        <v>-4.5</v>
      </c>
      <c r="BP47" s="17">
        <v>0</v>
      </c>
      <c r="BQ47" s="17">
        <v>0</v>
      </c>
      <c r="BR47" s="17">
        <v>0</v>
      </c>
      <c r="BS47" s="17">
        <v>30.8</v>
      </c>
      <c r="BT47" s="17"/>
      <c r="BU47" s="17"/>
      <c r="BV47" s="17"/>
      <c r="BW47" s="17"/>
      <c r="BX47" s="17"/>
      <c r="BY47" s="17"/>
      <c r="BZ47" s="17"/>
      <c r="CA47" s="17"/>
      <c r="CB47" s="17">
        <v>-0.6</v>
      </c>
      <c r="CC47" s="17">
        <v>99.2</v>
      </c>
      <c r="CD47" s="17">
        <v>41.1</v>
      </c>
      <c r="CE47" s="17">
        <v>8.1999999999999993</v>
      </c>
      <c r="CF47" s="17">
        <v>12.3</v>
      </c>
      <c r="CG47" s="17">
        <v>8</v>
      </c>
      <c r="CH47" s="17"/>
      <c r="CI47" s="17"/>
      <c r="CJ47" s="17"/>
      <c r="CK47" s="17">
        <v>12.9</v>
      </c>
      <c r="CL47" s="17">
        <v>14.3</v>
      </c>
      <c r="CM47" s="17">
        <v>-20.6</v>
      </c>
      <c r="CN47" s="17"/>
      <c r="CO47" s="17"/>
      <c r="CP47" s="17"/>
      <c r="CQ47" s="17"/>
      <c r="CR47" s="17"/>
      <c r="CS47" s="17">
        <v>-12.6</v>
      </c>
      <c r="CT47" s="17">
        <v>-10.199999999999999</v>
      </c>
      <c r="CU47" s="17"/>
      <c r="CV47" s="17">
        <v>-3.6</v>
      </c>
      <c r="CW47" s="17">
        <v>0</v>
      </c>
      <c r="CX47" s="17">
        <v>0</v>
      </c>
      <c r="CY47" s="17"/>
      <c r="CZ47" s="17">
        <v>1.1000000000000001</v>
      </c>
      <c r="DA47" s="17">
        <v>-0.1</v>
      </c>
      <c r="DB47" s="17">
        <v>-0.8</v>
      </c>
      <c r="DC47" s="17"/>
      <c r="DD47" s="17">
        <v>0</v>
      </c>
      <c r="DE47" s="17">
        <v>0.7</v>
      </c>
      <c r="DF47" s="17">
        <v>0.7</v>
      </c>
      <c r="DG47" s="17">
        <v>-1.6</v>
      </c>
      <c r="DH47" s="17">
        <v>1.4</v>
      </c>
      <c r="DI47" s="17">
        <v>0.5</v>
      </c>
      <c r="DJ47" s="17"/>
      <c r="DK47" s="17">
        <v>0</v>
      </c>
      <c r="DL47" s="17">
        <v>0</v>
      </c>
      <c r="DM47" s="17">
        <v>1.5</v>
      </c>
      <c r="DN47" s="17">
        <v>8.1999999999999993</v>
      </c>
      <c r="DO47" s="17">
        <v>1.5</v>
      </c>
      <c r="DP47" s="17">
        <v>0.2</v>
      </c>
      <c r="DQ47" s="17">
        <v>0.7</v>
      </c>
      <c r="DR47" s="17">
        <v>1.2</v>
      </c>
      <c r="DS47" s="17">
        <v>0.2</v>
      </c>
      <c r="DT47" s="17">
        <v>0</v>
      </c>
      <c r="DU47" s="17">
        <v>0.3</v>
      </c>
      <c r="DV47" s="17">
        <v>0.6</v>
      </c>
      <c r="DW47" s="17"/>
      <c r="DX47" s="17">
        <v>-2.9</v>
      </c>
      <c r="DY47" s="17">
        <v>0.3</v>
      </c>
      <c r="DZ47" s="17">
        <v>0.5</v>
      </c>
      <c r="EA47" s="17">
        <v>0.9</v>
      </c>
      <c r="EB47" s="17">
        <v>1.1000000000000001</v>
      </c>
      <c r="EC47" s="17">
        <v>0.8</v>
      </c>
      <c r="ED47" s="17">
        <v>4</v>
      </c>
      <c r="EE47" s="17">
        <v>0.4</v>
      </c>
      <c r="EF47" s="17">
        <v>-14.7</v>
      </c>
      <c r="EG47" s="17">
        <v>-15.2</v>
      </c>
      <c r="EH47" s="17"/>
      <c r="EI47" s="17">
        <v>0</v>
      </c>
      <c r="EJ47" s="17">
        <v>1.9</v>
      </c>
      <c r="EK47" s="17">
        <v>0.2</v>
      </c>
      <c r="EL47" s="17">
        <v>1.5</v>
      </c>
      <c r="EM47" s="17">
        <v>0.2</v>
      </c>
      <c r="EN47" s="17">
        <v>0.2</v>
      </c>
      <c r="EO47" s="17">
        <v>0.2</v>
      </c>
      <c r="EP47" s="17">
        <v>0</v>
      </c>
      <c r="EQ47" s="17">
        <v>0</v>
      </c>
      <c r="ER47" s="17">
        <v>0</v>
      </c>
      <c r="ES47" s="17">
        <v>0</v>
      </c>
      <c r="ET47" s="17">
        <v>-0.2</v>
      </c>
      <c r="EU47" s="17">
        <v>22.8</v>
      </c>
      <c r="EV47" s="17">
        <v>16.600000000000001</v>
      </c>
      <c r="EW47" s="17">
        <v>0</v>
      </c>
      <c r="EX47" s="17">
        <v>0</v>
      </c>
      <c r="EY47" s="17">
        <v>0.4</v>
      </c>
      <c r="EZ47" s="17">
        <v>1.4</v>
      </c>
      <c r="FA47" s="17">
        <v>2.5</v>
      </c>
      <c r="FB47" s="17">
        <v>18.27</v>
      </c>
      <c r="FC47" s="17">
        <v>5.37</v>
      </c>
      <c r="FD47" s="17">
        <v>1.9</v>
      </c>
      <c r="FE47" s="17"/>
      <c r="FF47" s="17">
        <v>3.3</v>
      </c>
      <c r="FG47" s="17"/>
      <c r="FH47" s="17"/>
      <c r="FI47" s="17">
        <v>337.94</v>
      </c>
      <c r="FJ47" s="15"/>
      <c r="FK47" s="17">
        <v>1.6</v>
      </c>
      <c r="FL47" s="17">
        <v>-0.25800000000000001</v>
      </c>
      <c r="FM47" s="17"/>
      <c r="FN47" s="17">
        <v>1.7</v>
      </c>
      <c r="FO47" s="17">
        <v>0.31637999999999999</v>
      </c>
      <c r="FP47" s="17">
        <v>0.36036000000000001</v>
      </c>
      <c r="FQ47" s="17">
        <v>0.3</v>
      </c>
      <c r="FR47" s="17">
        <v>5</v>
      </c>
      <c r="FS47" s="17">
        <v>9.0187399999999993</v>
      </c>
    </row>
    <row r="48" spans="1:175" ht="24" customHeight="1" x14ac:dyDescent="0.3">
      <c r="A48" s="16" t="s">
        <v>27</v>
      </c>
      <c r="B48" s="16" t="s">
        <v>794</v>
      </c>
      <c r="C48" s="17">
        <v>21.7</v>
      </c>
      <c r="D48" s="17">
        <v>15.3</v>
      </c>
      <c r="E48" s="17">
        <v>14.3</v>
      </c>
      <c r="F48" s="17"/>
      <c r="G48" s="17"/>
      <c r="H48" s="17">
        <v>-6.7</v>
      </c>
      <c r="I48" s="17">
        <v>28.4</v>
      </c>
      <c r="J48" s="17">
        <v>12.8</v>
      </c>
      <c r="K48" s="17"/>
      <c r="L48" s="17">
        <v>-39.299999999999997</v>
      </c>
      <c r="M48" s="17">
        <v>-33.4</v>
      </c>
      <c r="N48" s="17">
        <v>7.4</v>
      </c>
      <c r="O48" s="17">
        <v>23.4</v>
      </c>
      <c r="P48" s="17"/>
      <c r="Q48" s="17"/>
      <c r="R48" s="17">
        <v>48.9</v>
      </c>
      <c r="S48" s="17">
        <v>0.1</v>
      </c>
      <c r="T48" s="17"/>
      <c r="U48" s="17"/>
      <c r="V48" s="17"/>
      <c r="W48" s="17"/>
      <c r="X48" s="17">
        <v>-0.4</v>
      </c>
      <c r="Y48" s="17">
        <v>0.8</v>
      </c>
      <c r="Z48" s="17"/>
      <c r="AA48" s="17">
        <v>-3.5</v>
      </c>
      <c r="AB48" s="17">
        <v>5.0999999999999996</v>
      </c>
      <c r="AC48" s="17">
        <v>6.5</v>
      </c>
      <c r="AD48" s="17"/>
      <c r="AE48" s="17"/>
      <c r="AF48" s="17"/>
      <c r="AG48" s="17"/>
      <c r="AH48" s="17">
        <v>11.4</v>
      </c>
      <c r="AI48" s="17">
        <v>0</v>
      </c>
      <c r="AJ48" s="17"/>
      <c r="AK48" s="17"/>
      <c r="AL48" s="17"/>
      <c r="AM48" s="17">
        <v>-0.9</v>
      </c>
      <c r="AN48" s="17">
        <v>-29.1</v>
      </c>
      <c r="AO48" s="17">
        <v>2.4</v>
      </c>
      <c r="AP48" s="17">
        <v>21.2</v>
      </c>
      <c r="AQ48" s="17">
        <v>9.4</v>
      </c>
      <c r="AR48" s="17">
        <v>0.4</v>
      </c>
      <c r="AS48" s="17">
        <v>2.7</v>
      </c>
      <c r="AT48" s="17">
        <v>2</v>
      </c>
      <c r="AU48" s="17">
        <v>25.5</v>
      </c>
      <c r="AV48" s="17">
        <v>-27.3</v>
      </c>
      <c r="AW48" s="17">
        <v>-50.8</v>
      </c>
      <c r="AX48" s="17">
        <v>-1</v>
      </c>
      <c r="AY48" s="17">
        <v>-1.6</v>
      </c>
      <c r="AZ48" s="17">
        <v>0</v>
      </c>
      <c r="BA48" s="17">
        <v>-1.7</v>
      </c>
      <c r="BB48" s="17">
        <v>-2.5</v>
      </c>
      <c r="BC48" s="17">
        <v>1</v>
      </c>
      <c r="BD48" s="17">
        <v>0.4</v>
      </c>
      <c r="BE48" s="17">
        <v>1.2</v>
      </c>
      <c r="BF48" s="17"/>
      <c r="BG48" s="17"/>
      <c r="BH48" s="17">
        <v>0.7</v>
      </c>
      <c r="BI48" s="17"/>
      <c r="BJ48" s="17"/>
      <c r="BK48" s="17">
        <v>0</v>
      </c>
      <c r="BL48" s="17"/>
      <c r="BM48" s="17"/>
      <c r="BN48" s="17"/>
      <c r="BO48" s="17">
        <v>-3.5</v>
      </c>
      <c r="BP48" s="17">
        <v>0</v>
      </c>
      <c r="BQ48" s="17">
        <v>0</v>
      </c>
      <c r="BR48" s="17">
        <v>0</v>
      </c>
      <c r="BS48" s="17">
        <v>31.4</v>
      </c>
      <c r="BT48" s="17"/>
      <c r="BU48" s="17"/>
      <c r="BV48" s="17"/>
      <c r="BW48" s="17"/>
      <c r="BX48" s="17"/>
      <c r="BY48" s="17"/>
      <c r="BZ48" s="17"/>
      <c r="CA48" s="17"/>
      <c r="CB48" s="17">
        <v>-0.6</v>
      </c>
      <c r="CC48" s="17">
        <v>98.3</v>
      </c>
      <c r="CD48" s="17">
        <v>41.4</v>
      </c>
      <c r="CE48" s="17">
        <v>8</v>
      </c>
      <c r="CF48" s="17">
        <v>12.3</v>
      </c>
      <c r="CG48" s="17">
        <v>7.8</v>
      </c>
      <c r="CH48" s="17"/>
      <c r="CI48" s="17"/>
      <c r="CJ48" s="17"/>
      <c r="CK48" s="17">
        <v>10.4</v>
      </c>
      <c r="CL48" s="17">
        <v>11.8</v>
      </c>
      <c r="CM48" s="17">
        <v>-24.4</v>
      </c>
      <c r="CN48" s="17"/>
      <c r="CO48" s="17"/>
      <c r="CP48" s="17"/>
      <c r="CQ48" s="17"/>
      <c r="CR48" s="17"/>
      <c r="CS48" s="17">
        <v>-17</v>
      </c>
      <c r="CT48" s="17">
        <v>-9.3000000000000007</v>
      </c>
      <c r="CU48" s="17"/>
      <c r="CV48" s="17">
        <v>0</v>
      </c>
      <c r="CW48" s="17">
        <v>0</v>
      </c>
      <c r="CX48" s="17">
        <v>0</v>
      </c>
      <c r="CY48" s="17"/>
      <c r="CZ48" s="17">
        <v>1.1000000000000001</v>
      </c>
      <c r="DA48" s="17">
        <v>0</v>
      </c>
      <c r="DB48" s="17">
        <v>-0.8</v>
      </c>
      <c r="DC48" s="17"/>
      <c r="DD48" s="17">
        <v>0</v>
      </c>
      <c r="DE48" s="17">
        <v>0.7</v>
      </c>
      <c r="DF48" s="17">
        <v>0.6</v>
      </c>
      <c r="DG48" s="17">
        <v>-0.8</v>
      </c>
      <c r="DH48" s="17">
        <v>1.4</v>
      </c>
      <c r="DI48" s="17">
        <v>0.5</v>
      </c>
      <c r="DJ48" s="17"/>
      <c r="DK48" s="17">
        <v>0</v>
      </c>
      <c r="DL48" s="17">
        <v>0</v>
      </c>
      <c r="DM48" s="17">
        <v>1.3</v>
      </c>
      <c r="DN48" s="17">
        <v>8.1</v>
      </c>
      <c r="DO48" s="17">
        <v>1.5</v>
      </c>
      <c r="DP48" s="17">
        <v>0.3</v>
      </c>
      <c r="DQ48" s="17">
        <v>0.7</v>
      </c>
      <c r="DR48" s="17">
        <v>1.2</v>
      </c>
      <c r="DS48" s="17">
        <v>0.2</v>
      </c>
      <c r="DT48" s="17">
        <v>0</v>
      </c>
      <c r="DU48" s="17">
        <v>0.4</v>
      </c>
      <c r="DV48" s="17">
        <v>0.5</v>
      </c>
      <c r="DW48" s="17"/>
      <c r="DX48" s="17">
        <v>-2.9</v>
      </c>
      <c r="DY48" s="17">
        <v>0.2</v>
      </c>
      <c r="DZ48" s="17">
        <v>0.5</v>
      </c>
      <c r="EA48" s="17">
        <v>0.9</v>
      </c>
      <c r="EB48" s="17">
        <v>1.1000000000000001</v>
      </c>
      <c r="EC48" s="17">
        <v>0.8</v>
      </c>
      <c r="ED48" s="17">
        <v>4</v>
      </c>
      <c r="EE48" s="17">
        <v>0.4</v>
      </c>
      <c r="EF48" s="17">
        <v>-14.2</v>
      </c>
      <c r="EG48" s="17">
        <v>-14.6</v>
      </c>
      <c r="EH48" s="17"/>
      <c r="EI48" s="17">
        <v>0</v>
      </c>
      <c r="EJ48" s="17">
        <v>1.9</v>
      </c>
      <c r="EK48" s="17">
        <v>0.2</v>
      </c>
      <c r="EL48" s="17">
        <v>1.5</v>
      </c>
      <c r="EM48" s="17">
        <v>0.2</v>
      </c>
      <c r="EN48" s="17">
        <v>0.2</v>
      </c>
      <c r="EO48" s="17">
        <v>0.2</v>
      </c>
      <c r="EP48" s="17">
        <v>0</v>
      </c>
      <c r="EQ48" s="17">
        <v>0</v>
      </c>
      <c r="ER48" s="17">
        <v>0</v>
      </c>
      <c r="ES48" s="17">
        <v>0</v>
      </c>
      <c r="ET48" s="17">
        <v>-0.2</v>
      </c>
      <c r="EU48" s="17">
        <v>22.5</v>
      </c>
      <c r="EV48" s="17">
        <v>16.8</v>
      </c>
      <c r="EW48" s="17">
        <v>0</v>
      </c>
      <c r="EX48" s="17">
        <v>0</v>
      </c>
      <c r="EY48" s="17">
        <v>0.4</v>
      </c>
      <c r="EZ48" s="17">
        <v>1.4</v>
      </c>
      <c r="FA48" s="17">
        <v>2.5</v>
      </c>
      <c r="FB48" s="17">
        <v>19.79</v>
      </c>
      <c r="FC48" s="17">
        <v>6.63</v>
      </c>
      <c r="FD48" s="17">
        <v>2.2999999999999998</v>
      </c>
      <c r="FE48" s="17"/>
      <c r="FF48" s="17">
        <v>2.6</v>
      </c>
      <c r="FG48" s="17"/>
      <c r="FH48" s="17"/>
      <c r="FI48" s="17">
        <v>303.42</v>
      </c>
      <c r="FJ48" s="15"/>
      <c r="FK48" s="17">
        <v>1.5</v>
      </c>
      <c r="FL48" s="17">
        <v>-0.13400000000000001</v>
      </c>
      <c r="FM48" s="17"/>
      <c r="FN48" s="17">
        <v>1.7</v>
      </c>
      <c r="FO48" s="17">
        <v>0.33077000000000001</v>
      </c>
      <c r="FP48" s="17">
        <v>0.34760999999999997</v>
      </c>
      <c r="FQ48" s="17">
        <v>1.1000000000000001</v>
      </c>
      <c r="FR48" s="17">
        <v>4.9000000000000004</v>
      </c>
      <c r="FS48" s="17">
        <v>9.7443799999999996</v>
      </c>
    </row>
    <row r="49" spans="1:175" ht="24" customHeight="1" x14ac:dyDescent="0.3">
      <c r="A49" s="16" t="s">
        <v>27</v>
      </c>
      <c r="B49" s="16" t="s">
        <v>795</v>
      </c>
      <c r="C49" s="17">
        <v>18.5</v>
      </c>
      <c r="D49" s="17">
        <v>5.6</v>
      </c>
      <c r="E49" s="17">
        <v>13.1</v>
      </c>
      <c r="F49" s="17"/>
      <c r="G49" s="17"/>
      <c r="H49" s="17">
        <v>-10.199999999999999</v>
      </c>
      <c r="I49" s="17">
        <v>24.5</v>
      </c>
      <c r="J49" s="17">
        <v>8.1</v>
      </c>
      <c r="K49" s="17"/>
      <c r="L49" s="17">
        <v>-41</v>
      </c>
      <c r="M49" s="17">
        <v>-38.299999999999997</v>
      </c>
      <c r="N49" s="17">
        <v>1.9</v>
      </c>
      <c r="O49" s="17">
        <v>23.1</v>
      </c>
      <c r="P49" s="17"/>
      <c r="Q49" s="17"/>
      <c r="R49" s="17">
        <v>49.4</v>
      </c>
      <c r="S49" s="17">
        <v>0</v>
      </c>
      <c r="T49" s="17"/>
      <c r="U49" s="17"/>
      <c r="V49" s="17"/>
      <c r="W49" s="17"/>
      <c r="X49" s="17">
        <v>-2.8</v>
      </c>
      <c r="Y49" s="17">
        <v>0.9</v>
      </c>
      <c r="Z49" s="17"/>
      <c r="AA49" s="17">
        <v>-3.4</v>
      </c>
      <c r="AB49" s="17">
        <v>5.0999999999999996</v>
      </c>
      <c r="AC49" s="17">
        <v>4.7</v>
      </c>
      <c r="AD49" s="17"/>
      <c r="AE49" s="17"/>
      <c r="AF49" s="17"/>
      <c r="AG49" s="17"/>
      <c r="AH49" s="17">
        <v>9.1999999999999993</v>
      </c>
      <c r="AI49" s="17">
        <v>2.7</v>
      </c>
      <c r="AJ49" s="17"/>
      <c r="AK49" s="17"/>
      <c r="AL49" s="17"/>
      <c r="AM49" s="17">
        <v>-0.5</v>
      </c>
      <c r="AN49" s="17">
        <v>-26.9</v>
      </c>
      <c r="AO49" s="17">
        <v>2</v>
      </c>
      <c r="AP49" s="17">
        <v>19.7</v>
      </c>
      <c r="AQ49" s="17">
        <v>9.9</v>
      </c>
      <c r="AR49" s="17">
        <v>0.9</v>
      </c>
      <c r="AS49" s="17">
        <v>2.7</v>
      </c>
      <c r="AT49" s="17">
        <v>0.8</v>
      </c>
      <c r="AU49" s="17">
        <v>19.600000000000001</v>
      </c>
      <c r="AV49" s="17">
        <v>-29.9</v>
      </c>
      <c r="AW49" s="17">
        <v>-51.2</v>
      </c>
      <c r="AX49" s="17">
        <v>0.8</v>
      </c>
      <c r="AY49" s="17">
        <v>-1.5</v>
      </c>
      <c r="AZ49" s="17">
        <v>0.1</v>
      </c>
      <c r="BA49" s="17">
        <v>-2</v>
      </c>
      <c r="BB49" s="17">
        <v>-4.2</v>
      </c>
      <c r="BC49" s="17">
        <v>1</v>
      </c>
      <c r="BD49" s="17">
        <v>0.4</v>
      </c>
      <c r="BE49" s="17">
        <v>-2.6</v>
      </c>
      <c r="BF49" s="17"/>
      <c r="BG49" s="17"/>
      <c r="BH49" s="17">
        <v>0.5</v>
      </c>
      <c r="BI49" s="17"/>
      <c r="BJ49" s="17"/>
      <c r="BK49" s="17">
        <v>0</v>
      </c>
      <c r="BL49" s="17"/>
      <c r="BM49" s="17"/>
      <c r="BN49" s="17"/>
      <c r="BO49" s="17">
        <v>0</v>
      </c>
      <c r="BP49" s="17">
        <v>0</v>
      </c>
      <c r="BQ49" s="17">
        <v>0</v>
      </c>
      <c r="BR49" s="17">
        <v>0</v>
      </c>
      <c r="BS49" s="17">
        <v>28.5</v>
      </c>
      <c r="BT49" s="17"/>
      <c r="BU49" s="17"/>
      <c r="BV49" s="17"/>
      <c r="BW49" s="17"/>
      <c r="BX49" s="17"/>
      <c r="BY49" s="17"/>
      <c r="BZ49" s="17"/>
      <c r="CA49" s="17"/>
      <c r="CB49" s="17">
        <v>-0.6</v>
      </c>
      <c r="CC49" s="17">
        <v>89.9</v>
      </c>
      <c r="CD49" s="17">
        <v>35.700000000000003</v>
      </c>
      <c r="CE49" s="17">
        <v>5.6</v>
      </c>
      <c r="CF49" s="17">
        <v>10.3</v>
      </c>
      <c r="CG49" s="17">
        <v>2.1</v>
      </c>
      <c r="CH49" s="17"/>
      <c r="CI49" s="17"/>
      <c r="CJ49" s="17"/>
      <c r="CK49" s="17">
        <v>9.6999999999999993</v>
      </c>
      <c r="CL49" s="17">
        <v>11</v>
      </c>
      <c r="CM49" s="17">
        <v>-25</v>
      </c>
      <c r="CN49" s="17"/>
      <c r="CO49" s="17"/>
      <c r="CP49" s="17"/>
      <c r="CQ49" s="17"/>
      <c r="CR49" s="17"/>
      <c r="CS49" s="17">
        <v>-15.7</v>
      </c>
      <c r="CT49" s="17">
        <v>0</v>
      </c>
      <c r="CU49" s="17"/>
      <c r="CV49" s="17">
        <v>0</v>
      </c>
      <c r="CW49" s="17">
        <v>0</v>
      </c>
      <c r="CX49" s="17">
        <v>0</v>
      </c>
      <c r="CY49" s="17"/>
      <c r="CZ49" s="17">
        <v>1.1000000000000001</v>
      </c>
      <c r="DA49" s="17">
        <v>0</v>
      </c>
      <c r="DB49" s="17">
        <v>-0.8</v>
      </c>
      <c r="DC49" s="17"/>
      <c r="DD49" s="17">
        <v>0</v>
      </c>
      <c r="DE49" s="17">
        <v>0.7</v>
      </c>
      <c r="DF49" s="17">
        <v>0.7</v>
      </c>
      <c r="DG49" s="17">
        <v>-0.6</v>
      </c>
      <c r="DH49" s="17">
        <v>1.4</v>
      </c>
      <c r="DI49" s="17">
        <v>0.5</v>
      </c>
      <c r="DJ49" s="17"/>
      <c r="DK49" s="17">
        <v>0</v>
      </c>
      <c r="DL49" s="17">
        <v>0</v>
      </c>
      <c r="DM49" s="17">
        <v>1.2</v>
      </c>
      <c r="DN49" s="17">
        <v>8</v>
      </c>
      <c r="DO49" s="17">
        <v>1.5</v>
      </c>
      <c r="DP49" s="17">
        <v>0.3</v>
      </c>
      <c r="DQ49" s="17">
        <v>0.7</v>
      </c>
      <c r="DR49" s="17">
        <v>1.2</v>
      </c>
      <c r="DS49" s="17">
        <v>0.2</v>
      </c>
      <c r="DT49" s="17">
        <v>0</v>
      </c>
      <c r="DU49" s="17">
        <v>0.5</v>
      </c>
      <c r="DV49" s="17">
        <v>0.5</v>
      </c>
      <c r="DW49" s="17"/>
      <c r="DX49" s="17">
        <v>-2.9</v>
      </c>
      <c r="DY49" s="17">
        <v>0.2</v>
      </c>
      <c r="DZ49" s="17">
        <v>0.5</v>
      </c>
      <c r="EA49" s="17">
        <v>0.9</v>
      </c>
      <c r="EB49" s="17">
        <v>1.1000000000000001</v>
      </c>
      <c r="EC49" s="17">
        <v>0.8</v>
      </c>
      <c r="ED49" s="17">
        <v>4</v>
      </c>
      <c r="EE49" s="17">
        <v>0.4</v>
      </c>
      <c r="EF49" s="17">
        <v>-15</v>
      </c>
      <c r="EG49" s="17">
        <v>-15.5</v>
      </c>
      <c r="EH49" s="17"/>
      <c r="EI49" s="17">
        <v>0</v>
      </c>
      <c r="EJ49" s="17">
        <v>1.9</v>
      </c>
      <c r="EK49" s="17">
        <v>0.3</v>
      </c>
      <c r="EL49" s="17">
        <v>1.5</v>
      </c>
      <c r="EM49" s="17">
        <v>0.2</v>
      </c>
      <c r="EN49" s="17">
        <v>0.2</v>
      </c>
      <c r="EO49" s="17">
        <v>0.2</v>
      </c>
      <c r="EP49" s="17">
        <v>0</v>
      </c>
      <c r="EQ49" s="17">
        <v>0</v>
      </c>
      <c r="ER49" s="17">
        <v>0</v>
      </c>
      <c r="ES49" s="17">
        <v>0</v>
      </c>
      <c r="ET49" s="17">
        <v>-0.2</v>
      </c>
      <c r="EU49" s="17">
        <v>19.8</v>
      </c>
      <c r="EV49" s="17">
        <v>15.4</v>
      </c>
      <c r="EW49" s="17">
        <v>0</v>
      </c>
      <c r="EX49" s="17">
        <v>0</v>
      </c>
      <c r="EY49" s="17">
        <v>0.4</v>
      </c>
      <c r="EZ49" s="17">
        <v>1.3</v>
      </c>
      <c r="FA49" s="17">
        <v>2.4</v>
      </c>
      <c r="FB49" s="17">
        <v>13.93</v>
      </c>
      <c r="FC49" s="17">
        <v>1.03</v>
      </c>
      <c r="FD49" s="17">
        <v>2.8</v>
      </c>
      <c r="FE49" s="17"/>
      <c r="FF49" s="17">
        <v>2.9</v>
      </c>
      <c r="FG49" s="17"/>
      <c r="FH49" s="17"/>
      <c r="FI49" s="17">
        <v>217.86</v>
      </c>
      <c r="FJ49" s="15"/>
      <c r="FK49" s="17">
        <v>1.5</v>
      </c>
      <c r="FL49" s="17">
        <v>-0.47599999999999998</v>
      </c>
      <c r="FM49" s="17"/>
      <c r="FN49" s="17">
        <v>1.7</v>
      </c>
      <c r="FO49" s="17">
        <v>0.34636</v>
      </c>
      <c r="FP49" s="17">
        <v>0.36657000000000001</v>
      </c>
      <c r="FQ49" s="17">
        <v>0.1</v>
      </c>
      <c r="FR49" s="17">
        <v>4.9000000000000004</v>
      </c>
      <c r="FS49" s="17">
        <v>8.4369300000000003</v>
      </c>
    </row>
    <row r="50" spans="1:175" ht="24" customHeight="1" x14ac:dyDescent="0.3">
      <c r="A50" s="18" t="s">
        <v>27</v>
      </c>
      <c r="B50" s="18" t="s">
        <v>796</v>
      </c>
      <c r="C50" s="19">
        <v>22.6</v>
      </c>
      <c r="D50" s="19">
        <v>15.1</v>
      </c>
      <c r="E50" s="19">
        <v>14.5</v>
      </c>
      <c r="F50" s="19"/>
      <c r="G50" s="19"/>
      <c r="H50" s="19">
        <v>-11.4</v>
      </c>
      <c r="I50" s="19">
        <v>24.3</v>
      </c>
      <c r="J50" s="19">
        <v>7.4</v>
      </c>
      <c r="K50" s="19"/>
      <c r="L50" s="19">
        <v>-40.9</v>
      </c>
      <c r="M50" s="19">
        <v>-34.299999999999997</v>
      </c>
      <c r="N50" s="19">
        <v>6.6</v>
      </c>
      <c r="O50" s="19">
        <v>23.3</v>
      </c>
      <c r="P50" s="19"/>
      <c r="Q50" s="19"/>
      <c r="R50" s="19">
        <v>46.3</v>
      </c>
      <c r="S50" s="19">
        <v>0.2</v>
      </c>
      <c r="T50" s="19"/>
      <c r="U50" s="19"/>
      <c r="V50" s="19"/>
      <c r="W50" s="19"/>
      <c r="X50" s="19">
        <v>1.8</v>
      </c>
      <c r="Y50" s="19">
        <v>1.5</v>
      </c>
      <c r="Z50" s="19"/>
      <c r="AA50" s="19">
        <v>-3.4</v>
      </c>
      <c r="AB50" s="19">
        <v>5.0999999999999996</v>
      </c>
      <c r="AC50" s="19">
        <v>6</v>
      </c>
      <c r="AD50" s="19"/>
      <c r="AE50" s="19"/>
      <c r="AF50" s="19"/>
      <c r="AG50" s="19"/>
      <c r="AH50" s="19">
        <v>11.3</v>
      </c>
      <c r="AI50" s="19">
        <v>1</v>
      </c>
      <c r="AJ50" s="19"/>
      <c r="AK50" s="19"/>
      <c r="AL50" s="19"/>
      <c r="AM50" s="19">
        <v>-0.4</v>
      </c>
      <c r="AN50" s="19">
        <v>-26.1</v>
      </c>
      <c r="AO50" s="19">
        <v>2.5</v>
      </c>
      <c r="AP50" s="19">
        <v>20</v>
      </c>
      <c r="AQ50" s="19">
        <v>10</v>
      </c>
      <c r="AR50" s="19">
        <v>0.7</v>
      </c>
      <c r="AS50" s="19">
        <v>2.7</v>
      </c>
      <c r="AT50" s="19">
        <v>1.7</v>
      </c>
      <c r="AU50" s="19">
        <v>21.3</v>
      </c>
      <c r="AV50" s="19">
        <v>-30.3</v>
      </c>
      <c r="AW50" s="19">
        <v>-51.3</v>
      </c>
      <c r="AX50" s="19">
        <v>1</v>
      </c>
      <c r="AY50" s="19">
        <v>-1.4</v>
      </c>
      <c r="AZ50" s="19">
        <v>0.2</v>
      </c>
      <c r="BA50" s="19">
        <v>0.8</v>
      </c>
      <c r="BB50" s="19">
        <v>-2.6</v>
      </c>
      <c r="BC50" s="19">
        <v>1</v>
      </c>
      <c r="BD50" s="19">
        <v>0.4</v>
      </c>
      <c r="BE50" s="19">
        <v>3.5</v>
      </c>
      <c r="BF50" s="19"/>
      <c r="BG50" s="19"/>
      <c r="BH50" s="19">
        <v>0.6</v>
      </c>
      <c r="BI50" s="19"/>
      <c r="BJ50" s="19"/>
      <c r="BK50" s="19">
        <v>0</v>
      </c>
      <c r="BL50" s="19"/>
      <c r="BM50" s="19"/>
      <c r="BN50" s="19"/>
      <c r="BO50" s="19">
        <v>-0.3</v>
      </c>
      <c r="BP50" s="19">
        <v>0</v>
      </c>
      <c r="BQ50" s="19">
        <v>0</v>
      </c>
      <c r="BR50" s="19">
        <v>0</v>
      </c>
      <c r="BS50" s="19">
        <v>36.4</v>
      </c>
      <c r="BT50" s="19"/>
      <c r="BU50" s="19"/>
      <c r="BV50" s="19"/>
      <c r="BW50" s="19"/>
      <c r="BX50" s="19"/>
      <c r="BY50" s="19"/>
      <c r="BZ50" s="19"/>
      <c r="CA50" s="19"/>
      <c r="CB50" s="19">
        <v>-0.6</v>
      </c>
      <c r="CC50" s="19">
        <v>46.2</v>
      </c>
      <c r="CD50" s="19">
        <v>35.4</v>
      </c>
      <c r="CE50" s="19">
        <v>5.6</v>
      </c>
      <c r="CF50" s="19">
        <v>10.4</v>
      </c>
      <c r="CG50" s="19">
        <v>7.3</v>
      </c>
      <c r="CH50" s="19"/>
      <c r="CI50" s="19"/>
      <c r="CJ50" s="19"/>
      <c r="CK50" s="19">
        <v>10.3</v>
      </c>
      <c r="CL50" s="19">
        <v>11.7</v>
      </c>
      <c r="CM50" s="19">
        <v>-24.4</v>
      </c>
      <c r="CN50" s="19"/>
      <c r="CO50" s="19"/>
      <c r="CP50" s="19"/>
      <c r="CQ50" s="19"/>
      <c r="CR50" s="19"/>
      <c r="CS50" s="19">
        <v>0</v>
      </c>
      <c r="CT50" s="19">
        <v>0</v>
      </c>
      <c r="CU50" s="19"/>
      <c r="CV50" s="19">
        <v>0</v>
      </c>
      <c r="CW50" s="19">
        <v>0</v>
      </c>
      <c r="CX50" s="19">
        <v>0</v>
      </c>
      <c r="CY50" s="19"/>
      <c r="CZ50" s="19">
        <v>1.1000000000000001</v>
      </c>
      <c r="DA50" s="19">
        <v>0</v>
      </c>
      <c r="DB50" s="19">
        <v>-0.8</v>
      </c>
      <c r="DC50" s="19"/>
      <c r="DD50" s="19">
        <v>0</v>
      </c>
      <c r="DE50" s="19">
        <v>0.8</v>
      </c>
      <c r="DF50" s="19">
        <v>0.7</v>
      </c>
      <c r="DG50" s="19">
        <v>-1</v>
      </c>
      <c r="DH50" s="19">
        <v>1.4</v>
      </c>
      <c r="DI50" s="19">
        <v>0.5</v>
      </c>
      <c r="DJ50" s="19"/>
      <c r="DK50" s="19">
        <v>0</v>
      </c>
      <c r="DL50" s="19">
        <v>0</v>
      </c>
      <c r="DM50" s="19">
        <v>1.1000000000000001</v>
      </c>
      <c r="DN50" s="19">
        <v>8</v>
      </c>
      <c r="DO50" s="19">
        <v>1.5</v>
      </c>
      <c r="DP50" s="19">
        <v>0.2</v>
      </c>
      <c r="DQ50" s="19">
        <v>0.7</v>
      </c>
      <c r="DR50" s="19">
        <v>1.2</v>
      </c>
      <c r="DS50" s="19">
        <v>0</v>
      </c>
      <c r="DT50" s="19">
        <v>-0.2</v>
      </c>
      <c r="DU50" s="19">
        <v>0.4</v>
      </c>
      <c r="DV50" s="19">
        <v>0.5</v>
      </c>
      <c r="DW50" s="19"/>
      <c r="DX50" s="19">
        <v>-2.8</v>
      </c>
      <c r="DY50" s="19">
        <v>0.2</v>
      </c>
      <c r="DZ50" s="19">
        <v>0.5</v>
      </c>
      <c r="EA50" s="19">
        <v>0.9</v>
      </c>
      <c r="EB50" s="19">
        <v>0.9</v>
      </c>
      <c r="EC50" s="19">
        <v>0.8</v>
      </c>
      <c r="ED50" s="19">
        <v>4</v>
      </c>
      <c r="EE50" s="19">
        <v>0</v>
      </c>
      <c r="EF50" s="19">
        <v>-14.8</v>
      </c>
      <c r="EG50" s="19">
        <v>-15.1</v>
      </c>
      <c r="EH50" s="19"/>
      <c r="EI50" s="19">
        <v>0</v>
      </c>
      <c r="EJ50" s="19">
        <v>1.9</v>
      </c>
      <c r="EK50" s="19">
        <v>0.2</v>
      </c>
      <c r="EL50" s="19">
        <v>1.6</v>
      </c>
      <c r="EM50" s="19">
        <v>0.2</v>
      </c>
      <c r="EN50" s="19">
        <v>0.2</v>
      </c>
      <c r="EO50" s="19">
        <v>0.2</v>
      </c>
      <c r="EP50" s="19">
        <v>0</v>
      </c>
      <c r="EQ50" s="19">
        <v>0</v>
      </c>
      <c r="ER50" s="19">
        <v>0</v>
      </c>
      <c r="ES50" s="19">
        <v>0</v>
      </c>
      <c r="ET50" s="19">
        <v>-0.2</v>
      </c>
      <c r="EU50" s="19">
        <v>15.6</v>
      </c>
      <c r="EV50" s="19">
        <v>11.9</v>
      </c>
      <c r="EW50" s="19">
        <v>0</v>
      </c>
      <c r="EX50" s="19">
        <v>0</v>
      </c>
      <c r="EY50" s="19">
        <v>0.4</v>
      </c>
      <c r="EZ50" s="19">
        <v>1.2</v>
      </c>
      <c r="FA50" s="19">
        <v>2.5</v>
      </c>
      <c r="FB50" s="19">
        <v>13.28</v>
      </c>
      <c r="FC50" s="19">
        <v>0.43</v>
      </c>
      <c r="FD50" s="19">
        <v>2.5</v>
      </c>
      <c r="FE50" s="19"/>
      <c r="FF50" s="19">
        <v>3.1</v>
      </c>
      <c r="FG50" s="19"/>
      <c r="FH50" s="19"/>
      <c r="FI50" s="19">
        <v>235.01</v>
      </c>
      <c r="FJ50" s="15"/>
      <c r="FK50" s="19">
        <v>1.6</v>
      </c>
      <c r="FL50" s="19">
        <v>-0.76500000000000001</v>
      </c>
      <c r="FM50" s="19"/>
      <c r="FN50" s="19">
        <v>1.6</v>
      </c>
      <c r="FO50" s="19">
        <v>0.35043000000000002</v>
      </c>
      <c r="FP50" s="19">
        <v>0.36073</v>
      </c>
      <c r="FQ50" s="19">
        <v>-0.3</v>
      </c>
      <c r="FR50" s="19">
        <v>1.8</v>
      </c>
      <c r="FS50" s="19">
        <v>4.6461600000000001</v>
      </c>
    </row>
    <row r="51" spans="1:175" ht="24" customHeight="1" x14ac:dyDescent="0.3">
      <c r="A51" s="13" t="s">
        <v>27</v>
      </c>
      <c r="B51" s="13" t="s">
        <v>797</v>
      </c>
      <c r="C51" s="14">
        <v>19.100000000000001</v>
      </c>
      <c r="D51" s="14">
        <v>12.9</v>
      </c>
      <c r="E51" s="14">
        <v>13.7</v>
      </c>
      <c r="F51" s="14"/>
      <c r="G51" s="14"/>
      <c r="H51" s="14">
        <v>-14.1</v>
      </c>
      <c r="I51" s="14">
        <v>21.2</v>
      </c>
      <c r="J51" s="14">
        <v>8.1</v>
      </c>
      <c r="K51" s="14"/>
      <c r="L51" s="14">
        <v>-30.6</v>
      </c>
      <c r="M51" s="14">
        <v>-33.1</v>
      </c>
      <c r="N51" s="14">
        <v>7</v>
      </c>
      <c r="O51" s="14">
        <v>34.200000000000003</v>
      </c>
      <c r="P51" s="14"/>
      <c r="Q51" s="14"/>
      <c r="R51" s="14">
        <v>41</v>
      </c>
      <c r="S51" s="14">
        <v>-0.1</v>
      </c>
      <c r="T51" s="14"/>
      <c r="U51" s="14"/>
      <c r="V51" s="14"/>
      <c r="W51" s="14"/>
      <c r="X51" s="14">
        <v>-0.4</v>
      </c>
      <c r="Y51" s="14">
        <v>1.7</v>
      </c>
      <c r="Z51" s="14"/>
      <c r="AA51" s="14">
        <v>-3.6</v>
      </c>
      <c r="AB51" s="14">
        <v>5.0999999999999996</v>
      </c>
      <c r="AC51" s="14">
        <v>8.5</v>
      </c>
      <c r="AD51" s="14"/>
      <c r="AE51" s="14"/>
      <c r="AF51" s="14"/>
      <c r="AG51" s="14"/>
      <c r="AH51" s="14">
        <v>8.8000000000000007</v>
      </c>
      <c r="AI51" s="14">
        <v>9.8000000000000007</v>
      </c>
      <c r="AJ51" s="14"/>
      <c r="AK51" s="14"/>
      <c r="AL51" s="14"/>
      <c r="AM51" s="14">
        <v>-0.4</v>
      </c>
      <c r="AN51" s="14">
        <v>-23.8</v>
      </c>
      <c r="AO51" s="14">
        <v>3.1</v>
      </c>
      <c r="AP51" s="14">
        <v>19.899999999999999</v>
      </c>
      <c r="AQ51" s="14">
        <v>9.4</v>
      </c>
      <c r="AR51" s="14">
        <v>0.6</v>
      </c>
      <c r="AS51" s="14">
        <v>2.7</v>
      </c>
      <c r="AT51" s="14">
        <v>1.1000000000000001</v>
      </c>
      <c r="AU51" s="14">
        <v>30</v>
      </c>
      <c r="AV51" s="14">
        <v>-20.100000000000001</v>
      </c>
      <c r="AW51" s="14">
        <v>-42.1</v>
      </c>
      <c r="AX51" s="14">
        <v>1</v>
      </c>
      <c r="AY51" s="14">
        <v>-1.2</v>
      </c>
      <c r="AZ51" s="14">
        <v>0.2</v>
      </c>
      <c r="BA51" s="14">
        <v>-2.2999999999999998</v>
      </c>
      <c r="BB51" s="14">
        <v>-4.4000000000000004</v>
      </c>
      <c r="BC51" s="14">
        <v>1</v>
      </c>
      <c r="BD51" s="14">
        <v>0.4</v>
      </c>
      <c r="BE51" s="14">
        <v>-3.9</v>
      </c>
      <c r="BF51" s="14"/>
      <c r="BG51" s="14"/>
      <c r="BH51" s="14">
        <v>1</v>
      </c>
      <c r="BI51" s="14"/>
      <c r="BJ51" s="14"/>
      <c r="BK51" s="14">
        <v>0</v>
      </c>
      <c r="BL51" s="14"/>
      <c r="BM51" s="14"/>
      <c r="BN51" s="14"/>
      <c r="BO51" s="14">
        <v>3</v>
      </c>
      <c r="BP51" s="14">
        <v>-29.4</v>
      </c>
      <c r="BQ51" s="14">
        <v>-30.9</v>
      </c>
      <c r="BR51" s="14">
        <v>0</v>
      </c>
      <c r="BS51" s="14">
        <v>11.5</v>
      </c>
      <c r="BT51" s="14"/>
      <c r="BU51" s="14"/>
      <c r="BV51" s="14"/>
      <c r="BW51" s="14"/>
      <c r="BX51" s="14"/>
      <c r="BY51" s="14"/>
      <c r="BZ51" s="14"/>
      <c r="CA51" s="14"/>
      <c r="CB51" s="14">
        <v>-0.6</v>
      </c>
      <c r="CC51" s="14">
        <v>24.9</v>
      </c>
      <c r="CD51" s="14">
        <v>36.4</v>
      </c>
      <c r="CE51" s="14">
        <v>6.2</v>
      </c>
      <c r="CF51" s="14">
        <v>5.4</v>
      </c>
      <c r="CG51" s="14">
        <v>7.1</v>
      </c>
      <c r="CH51" s="14"/>
      <c r="CI51" s="14"/>
      <c r="CJ51" s="14"/>
      <c r="CK51" s="14">
        <v>15.7</v>
      </c>
      <c r="CL51" s="14">
        <v>16.899999999999999</v>
      </c>
      <c r="CM51" s="14">
        <v>-16.600000000000001</v>
      </c>
      <c r="CN51" s="14"/>
      <c r="CO51" s="14"/>
      <c r="CP51" s="14"/>
      <c r="CQ51" s="14"/>
      <c r="CR51" s="14"/>
      <c r="CS51" s="14">
        <v>0</v>
      </c>
      <c r="CT51" s="14">
        <v>0</v>
      </c>
      <c r="CU51" s="14"/>
      <c r="CV51" s="14">
        <v>0</v>
      </c>
      <c r="CW51" s="14">
        <v>0</v>
      </c>
      <c r="CX51" s="14">
        <v>0</v>
      </c>
      <c r="CY51" s="14"/>
      <c r="CZ51" s="14">
        <v>1.1000000000000001</v>
      </c>
      <c r="DA51" s="14">
        <v>0</v>
      </c>
      <c r="DB51" s="14">
        <v>-0.9</v>
      </c>
      <c r="DC51" s="14"/>
      <c r="DD51" s="14">
        <v>-0.1</v>
      </c>
      <c r="DE51" s="14">
        <v>0.9</v>
      </c>
      <c r="DF51" s="14">
        <v>0.7</v>
      </c>
      <c r="DG51" s="14">
        <v>-1.2</v>
      </c>
      <c r="DH51" s="14">
        <v>1.4</v>
      </c>
      <c r="DI51" s="14">
        <v>0.5</v>
      </c>
      <c r="DJ51" s="14"/>
      <c r="DK51" s="14">
        <v>0</v>
      </c>
      <c r="DL51" s="14">
        <v>0</v>
      </c>
      <c r="DM51" s="14">
        <v>1.4</v>
      </c>
      <c r="DN51" s="14">
        <v>8.5</v>
      </c>
      <c r="DO51" s="14">
        <v>2.1</v>
      </c>
      <c r="DP51" s="14">
        <v>0.3</v>
      </c>
      <c r="DQ51" s="14">
        <v>0.7</v>
      </c>
      <c r="DR51" s="14">
        <v>1.3</v>
      </c>
      <c r="DS51" s="14">
        <v>0</v>
      </c>
      <c r="DT51" s="14">
        <v>-0.1</v>
      </c>
      <c r="DU51" s="14">
        <v>0.5</v>
      </c>
      <c r="DV51" s="14">
        <v>0.5</v>
      </c>
      <c r="DW51" s="14"/>
      <c r="DX51" s="14">
        <v>-2.9</v>
      </c>
      <c r="DY51" s="14">
        <v>0</v>
      </c>
      <c r="DZ51" s="14">
        <v>0.5</v>
      </c>
      <c r="EA51" s="14">
        <v>0.8</v>
      </c>
      <c r="EB51" s="14">
        <v>1.1000000000000001</v>
      </c>
      <c r="EC51" s="14">
        <v>0.8</v>
      </c>
      <c r="ED51" s="14">
        <v>4</v>
      </c>
      <c r="EE51" s="14">
        <v>0</v>
      </c>
      <c r="EF51" s="14">
        <v>-13.5</v>
      </c>
      <c r="EG51" s="14">
        <v>-13.4</v>
      </c>
      <c r="EH51" s="14"/>
      <c r="EI51" s="14">
        <v>0</v>
      </c>
      <c r="EJ51" s="14">
        <v>1.9</v>
      </c>
      <c r="EK51" s="14">
        <v>0.2</v>
      </c>
      <c r="EL51" s="14">
        <v>1.6</v>
      </c>
      <c r="EM51" s="14">
        <v>0.2</v>
      </c>
      <c r="EN51" s="14">
        <v>0.2</v>
      </c>
      <c r="EO51" s="14">
        <v>0.2</v>
      </c>
      <c r="EP51" s="14">
        <v>0</v>
      </c>
      <c r="EQ51" s="14">
        <v>0</v>
      </c>
      <c r="ER51" s="14">
        <v>0</v>
      </c>
      <c r="ES51" s="14">
        <v>0</v>
      </c>
      <c r="ET51" s="14">
        <v>-0.2</v>
      </c>
      <c r="EU51" s="14">
        <v>13.9</v>
      </c>
      <c r="EV51" s="14">
        <v>10.8</v>
      </c>
      <c r="EW51" s="14">
        <v>0</v>
      </c>
      <c r="EX51" s="14">
        <v>0</v>
      </c>
      <c r="EY51" s="14">
        <v>0.4</v>
      </c>
      <c r="EZ51" s="14">
        <v>1.4</v>
      </c>
      <c r="FA51" s="14">
        <v>2.2000000000000002</v>
      </c>
      <c r="FB51" s="14">
        <v>11.2</v>
      </c>
      <c r="FC51" s="14">
        <v>0.63</v>
      </c>
      <c r="FD51" s="14">
        <v>2.6</v>
      </c>
      <c r="FE51" s="14"/>
      <c r="FF51" s="14">
        <v>2.8</v>
      </c>
      <c r="FG51" s="14"/>
      <c r="FH51" s="14"/>
      <c r="FI51" s="14">
        <v>176.03</v>
      </c>
      <c r="FJ51" s="15"/>
      <c r="FK51" s="14">
        <v>1.8</v>
      </c>
      <c r="FL51" s="14">
        <v>-0.91700000000000004</v>
      </c>
      <c r="FM51" s="14"/>
      <c r="FN51" s="14">
        <v>1.6</v>
      </c>
      <c r="FO51" s="14">
        <v>0.35269</v>
      </c>
      <c r="FP51" s="14">
        <v>0.33867999999999998</v>
      </c>
      <c r="FQ51" s="14">
        <v>-0.7</v>
      </c>
      <c r="FR51" s="14">
        <v>2.1</v>
      </c>
      <c r="FS51" s="14">
        <v>4.57437</v>
      </c>
    </row>
    <row r="52" spans="1:175" ht="24" customHeight="1" x14ac:dyDescent="0.3">
      <c r="A52" s="16" t="s">
        <v>27</v>
      </c>
      <c r="B52" s="16" t="s">
        <v>798</v>
      </c>
      <c r="C52" s="17">
        <v>20.8</v>
      </c>
      <c r="D52" s="17">
        <v>21</v>
      </c>
      <c r="E52" s="17">
        <v>15.6</v>
      </c>
      <c r="F52" s="17"/>
      <c r="G52" s="17"/>
      <c r="H52" s="17">
        <v>-12.9</v>
      </c>
      <c r="I52" s="17">
        <v>23.9</v>
      </c>
      <c r="J52" s="17">
        <v>6.7</v>
      </c>
      <c r="K52" s="17"/>
      <c r="L52" s="17">
        <v>-31.1</v>
      </c>
      <c r="M52" s="17">
        <v>-31.8</v>
      </c>
      <c r="N52" s="17">
        <v>8.4</v>
      </c>
      <c r="O52" s="17">
        <v>33.799999999999997</v>
      </c>
      <c r="P52" s="17"/>
      <c r="Q52" s="17"/>
      <c r="R52" s="17">
        <v>57.2</v>
      </c>
      <c r="S52" s="17">
        <v>-0.1</v>
      </c>
      <c r="T52" s="17"/>
      <c r="U52" s="17"/>
      <c r="V52" s="17"/>
      <c r="W52" s="17"/>
      <c r="X52" s="17">
        <v>0.5</v>
      </c>
      <c r="Y52" s="17">
        <v>1.6</v>
      </c>
      <c r="Z52" s="17"/>
      <c r="AA52" s="17">
        <v>-3.6</v>
      </c>
      <c r="AB52" s="17">
        <v>4.8</v>
      </c>
      <c r="AC52" s="17">
        <v>9.6</v>
      </c>
      <c r="AD52" s="17"/>
      <c r="AE52" s="17"/>
      <c r="AF52" s="17"/>
      <c r="AG52" s="17"/>
      <c r="AH52" s="17">
        <v>9.1</v>
      </c>
      <c r="AI52" s="17">
        <v>8.4</v>
      </c>
      <c r="AJ52" s="17"/>
      <c r="AK52" s="17"/>
      <c r="AL52" s="17"/>
      <c r="AM52" s="17">
        <v>-0.6</v>
      </c>
      <c r="AN52" s="17">
        <v>-23.7</v>
      </c>
      <c r="AO52" s="17">
        <v>3.2</v>
      </c>
      <c r="AP52" s="17">
        <v>19.5</v>
      </c>
      <c r="AQ52" s="17">
        <v>9.5</v>
      </c>
      <c r="AR52" s="17">
        <v>0.5</v>
      </c>
      <c r="AS52" s="17">
        <v>2.7</v>
      </c>
      <c r="AT52" s="17">
        <v>0.6</v>
      </c>
      <c r="AU52" s="17">
        <v>30.7</v>
      </c>
      <c r="AV52" s="17">
        <v>-19.399999999999999</v>
      </c>
      <c r="AW52" s="17">
        <v>-41.4</v>
      </c>
      <c r="AX52" s="17">
        <v>0.3</v>
      </c>
      <c r="AY52" s="17">
        <v>-1.2</v>
      </c>
      <c r="AZ52" s="17">
        <v>0.2</v>
      </c>
      <c r="BA52" s="17">
        <v>-1.5</v>
      </c>
      <c r="BB52" s="17">
        <v>-4.0999999999999996</v>
      </c>
      <c r="BC52" s="17">
        <v>1</v>
      </c>
      <c r="BD52" s="17">
        <v>0.4</v>
      </c>
      <c r="BE52" s="17">
        <v>-1.7</v>
      </c>
      <c r="BF52" s="17"/>
      <c r="BG52" s="17"/>
      <c r="BH52" s="17">
        <v>1</v>
      </c>
      <c r="BI52" s="17"/>
      <c r="BJ52" s="17"/>
      <c r="BK52" s="17">
        <v>0</v>
      </c>
      <c r="BL52" s="17"/>
      <c r="BM52" s="17"/>
      <c r="BN52" s="17"/>
      <c r="BO52" s="17">
        <v>1.7</v>
      </c>
      <c r="BP52" s="17">
        <v>-29.2</v>
      </c>
      <c r="BQ52" s="17">
        <v>-30.7</v>
      </c>
      <c r="BR52" s="17">
        <v>0</v>
      </c>
      <c r="BS52" s="17">
        <v>13.1</v>
      </c>
      <c r="BT52" s="17"/>
      <c r="BU52" s="17"/>
      <c r="BV52" s="17"/>
      <c r="BW52" s="17"/>
      <c r="BX52" s="17"/>
      <c r="BY52" s="17"/>
      <c r="BZ52" s="17"/>
      <c r="CA52" s="17"/>
      <c r="CB52" s="17">
        <v>-0.6</v>
      </c>
      <c r="CC52" s="17">
        <v>25.5</v>
      </c>
      <c r="CD52" s="17">
        <v>36</v>
      </c>
      <c r="CE52" s="17">
        <v>5.9</v>
      </c>
      <c r="CF52" s="17">
        <v>3</v>
      </c>
      <c r="CG52" s="17">
        <v>7.2</v>
      </c>
      <c r="CH52" s="17"/>
      <c r="CI52" s="17"/>
      <c r="CJ52" s="17"/>
      <c r="CK52" s="17">
        <v>15.1</v>
      </c>
      <c r="CL52" s="17">
        <v>16.399999999999999</v>
      </c>
      <c r="CM52" s="17">
        <v>-17.2</v>
      </c>
      <c r="CN52" s="17"/>
      <c r="CO52" s="17"/>
      <c r="CP52" s="17"/>
      <c r="CQ52" s="17"/>
      <c r="CR52" s="17"/>
      <c r="CS52" s="17">
        <v>0</v>
      </c>
      <c r="CT52" s="17">
        <v>0</v>
      </c>
      <c r="CU52" s="17"/>
      <c r="CV52" s="17">
        <v>0</v>
      </c>
      <c r="CW52" s="17">
        <v>0</v>
      </c>
      <c r="CX52" s="17">
        <v>0</v>
      </c>
      <c r="CY52" s="17"/>
      <c r="CZ52" s="17">
        <v>1.1000000000000001</v>
      </c>
      <c r="DA52" s="17">
        <v>0</v>
      </c>
      <c r="DB52" s="17">
        <v>-0.8</v>
      </c>
      <c r="DC52" s="17"/>
      <c r="DD52" s="17">
        <v>0</v>
      </c>
      <c r="DE52" s="17">
        <v>0.9</v>
      </c>
      <c r="DF52" s="17">
        <v>0.7</v>
      </c>
      <c r="DG52" s="17">
        <v>0.2</v>
      </c>
      <c r="DH52" s="17">
        <v>1.4</v>
      </c>
      <c r="DI52" s="17">
        <v>0.5</v>
      </c>
      <c r="DJ52" s="17"/>
      <c r="DK52" s="17">
        <v>0</v>
      </c>
      <c r="DL52" s="17">
        <v>0</v>
      </c>
      <c r="DM52" s="17">
        <v>1.6</v>
      </c>
      <c r="DN52" s="17">
        <v>9</v>
      </c>
      <c r="DO52" s="17">
        <v>2.1</v>
      </c>
      <c r="DP52" s="17">
        <v>0.3</v>
      </c>
      <c r="DQ52" s="17">
        <v>0.7</v>
      </c>
      <c r="DR52" s="17">
        <v>1.3</v>
      </c>
      <c r="DS52" s="17">
        <v>0</v>
      </c>
      <c r="DT52" s="17">
        <v>-0.2</v>
      </c>
      <c r="DU52" s="17">
        <v>0.4</v>
      </c>
      <c r="DV52" s="17">
        <v>0.5</v>
      </c>
      <c r="DW52" s="17"/>
      <c r="DX52" s="17">
        <v>-2.9</v>
      </c>
      <c r="DY52" s="17">
        <v>0</v>
      </c>
      <c r="DZ52" s="17">
        <v>0.5</v>
      </c>
      <c r="EA52" s="17">
        <v>0.7</v>
      </c>
      <c r="EB52" s="17">
        <v>1.1000000000000001</v>
      </c>
      <c r="EC52" s="17">
        <v>0.8</v>
      </c>
      <c r="ED52" s="17">
        <v>4</v>
      </c>
      <c r="EE52" s="17">
        <v>0</v>
      </c>
      <c r="EF52" s="17">
        <v>-13.2</v>
      </c>
      <c r="EG52" s="17">
        <v>-13.3</v>
      </c>
      <c r="EH52" s="17"/>
      <c r="EI52" s="17">
        <v>0</v>
      </c>
      <c r="EJ52" s="17">
        <v>1.9</v>
      </c>
      <c r="EK52" s="17">
        <v>0.2</v>
      </c>
      <c r="EL52" s="17">
        <v>1.6</v>
      </c>
      <c r="EM52" s="17">
        <v>0.2</v>
      </c>
      <c r="EN52" s="17">
        <v>0.2</v>
      </c>
      <c r="EO52" s="17">
        <v>0.2</v>
      </c>
      <c r="EP52" s="17">
        <v>0</v>
      </c>
      <c r="EQ52" s="17">
        <v>0</v>
      </c>
      <c r="ER52" s="17">
        <v>0</v>
      </c>
      <c r="ES52" s="17">
        <v>0</v>
      </c>
      <c r="ET52" s="17">
        <v>-0.2</v>
      </c>
      <c r="EU52" s="17">
        <v>11.3</v>
      </c>
      <c r="EV52" s="17">
        <v>10.8</v>
      </c>
      <c r="EW52" s="17">
        <v>0</v>
      </c>
      <c r="EX52" s="17">
        <v>0</v>
      </c>
      <c r="EY52" s="17">
        <v>0.4</v>
      </c>
      <c r="EZ52" s="17">
        <v>1.4</v>
      </c>
      <c r="FA52" s="17">
        <v>2.2000000000000002</v>
      </c>
      <c r="FB52" s="17">
        <v>13.05</v>
      </c>
      <c r="FC52" s="17">
        <v>2.37</v>
      </c>
      <c r="FD52" s="17">
        <v>3</v>
      </c>
      <c r="FE52" s="17"/>
      <c r="FF52" s="17">
        <v>2.8</v>
      </c>
      <c r="FG52" s="17"/>
      <c r="FH52" s="17"/>
      <c r="FI52" s="17">
        <v>212.92</v>
      </c>
      <c r="FJ52" s="15"/>
      <c r="FK52" s="17">
        <v>1.6</v>
      </c>
      <c r="FL52" s="17">
        <v>-1.089</v>
      </c>
      <c r="FM52" s="17"/>
      <c r="FN52" s="17">
        <v>1.7</v>
      </c>
      <c r="FO52" s="17">
        <v>0.34743000000000002</v>
      </c>
      <c r="FP52" s="17">
        <v>0.34959000000000001</v>
      </c>
      <c r="FQ52" s="17">
        <v>0.5</v>
      </c>
      <c r="FR52" s="17">
        <v>2.1</v>
      </c>
      <c r="FS52" s="17">
        <v>5.5080200000000001</v>
      </c>
    </row>
    <row r="53" spans="1:175" ht="24" customHeight="1" x14ac:dyDescent="0.3">
      <c r="A53" s="16" t="s">
        <v>27</v>
      </c>
      <c r="B53" s="16" t="s">
        <v>799</v>
      </c>
      <c r="C53" s="17">
        <v>19.399999999999999</v>
      </c>
      <c r="D53" s="17">
        <v>16.600000000000001</v>
      </c>
      <c r="E53" s="17">
        <v>14.8</v>
      </c>
      <c r="F53" s="17"/>
      <c r="G53" s="17"/>
      <c r="H53" s="17">
        <v>-15.7</v>
      </c>
      <c r="I53" s="17">
        <v>21.5</v>
      </c>
      <c r="J53" s="17">
        <v>5.0999999999999996</v>
      </c>
      <c r="K53" s="17"/>
      <c r="L53" s="17">
        <v>-33.4</v>
      </c>
      <c r="M53" s="17">
        <v>-30.1</v>
      </c>
      <c r="N53" s="17">
        <v>10.6</v>
      </c>
      <c r="O53" s="17">
        <v>30.8</v>
      </c>
      <c r="P53" s="17"/>
      <c r="Q53" s="17"/>
      <c r="R53" s="17">
        <v>56.9</v>
      </c>
      <c r="S53" s="17">
        <v>0.1</v>
      </c>
      <c r="T53" s="17"/>
      <c r="U53" s="17"/>
      <c r="V53" s="17"/>
      <c r="W53" s="17"/>
      <c r="X53" s="17">
        <v>1.8</v>
      </c>
      <c r="Y53" s="17">
        <v>1.3</v>
      </c>
      <c r="Z53" s="17"/>
      <c r="AA53" s="17">
        <v>-3.6</v>
      </c>
      <c r="AB53" s="17">
        <v>4.5</v>
      </c>
      <c r="AC53" s="17">
        <v>8.5</v>
      </c>
      <c r="AD53" s="17"/>
      <c r="AE53" s="17"/>
      <c r="AF53" s="17"/>
      <c r="AG53" s="17"/>
      <c r="AH53" s="17">
        <v>8.3000000000000007</v>
      </c>
      <c r="AI53" s="17">
        <v>11.5</v>
      </c>
      <c r="AJ53" s="17"/>
      <c r="AK53" s="17"/>
      <c r="AL53" s="17"/>
      <c r="AM53" s="17">
        <v>-0.8</v>
      </c>
      <c r="AN53" s="17">
        <v>-24.5</v>
      </c>
      <c r="AO53" s="17">
        <v>2.9</v>
      </c>
      <c r="AP53" s="17">
        <v>19.3</v>
      </c>
      <c r="AQ53" s="17">
        <v>9.3000000000000007</v>
      </c>
      <c r="AR53" s="17">
        <v>0.9</v>
      </c>
      <c r="AS53" s="17">
        <v>2.7</v>
      </c>
      <c r="AT53" s="17">
        <v>1</v>
      </c>
      <c r="AU53" s="17">
        <v>28.2</v>
      </c>
      <c r="AV53" s="17">
        <v>-22.2</v>
      </c>
      <c r="AW53" s="17">
        <v>-44.3</v>
      </c>
      <c r="AX53" s="17">
        <v>-1.4</v>
      </c>
      <c r="AY53" s="17">
        <v>-1.2</v>
      </c>
      <c r="AZ53" s="17">
        <v>0.2</v>
      </c>
      <c r="BA53" s="17">
        <v>-1.4</v>
      </c>
      <c r="BB53" s="17">
        <v>-4.3</v>
      </c>
      <c r="BC53" s="17">
        <v>1</v>
      </c>
      <c r="BD53" s="17">
        <v>0.4</v>
      </c>
      <c r="BE53" s="17">
        <v>-1.9</v>
      </c>
      <c r="BF53" s="17"/>
      <c r="BG53" s="17"/>
      <c r="BH53" s="17">
        <v>0.7</v>
      </c>
      <c r="BI53" s="17"/>
      <c r="BJ53" s="17"/>
      <c r="BK53" s="17">
        <v>0</v>
      </c>
      <c r="BL53" s="17"/>
      <c r="BM53" s="17"/>
      <c r="BN53" s="17"/>
      <c r="BO53" s="17">
        <v>0.9</v>
      </c>
      <c r="BP53" s="17">
        <v>-30.9</v>
      </c>
      <c r="BQ53" s="17">
        <v>-32.4</v>
      </c>
      <c r="BR53" s="17">
        <v>0</v>
      </c>
      <c r="BS53" s="17">
        <v>11.3</v>
      </c>
      <c r="BT53" s="17"/>
      <c r="BU53" s="17"/>
      <c r="BV53" s="17"/>
      <c r="BW53" s="17"/>
      <c r="BX53" s="17"/>
      <c r="BY53" s="17"/>
      <c r="BZ53" s="17"/>
      <c r="CA53" s="17"/>
      <c r="CB53" s="17">
        <v>-0.6</v>
      </c>
      <c r="CC53" s="17">
        <v>25.8</v>
      </c>
      <c r="CD53" s="17">
        <v>49.3</v>
      </c>
      <c r="CE53" s="17">
        <v>5.9</v>
      </c>
      <c r="CF53" s="17">
        <v>9</v>
      </c>
      <c r="CG53" s="17">
        <v>7.3</v>
      </c>
      <c r="CH53" s="17"/>
      <c r="CI53" s="17"/>
      <c r="CJ53" s="17"/>
      <c r="CK53" s="17">
        <v>12.4</v>
      </c>
      <c r="CL53" s="17">
        <v>13.7</v>
      </c>
      <c r="CM53" s="17">
        <v>-21.3</v>
      </c>
      <c r="CN53" s="17"/>
      <c r="CO53" s="17"/>
      <c r="CP53" s="17"/>
      <c r="CQ53" s="17"/>
      <c r="CR53" s="17"/>
      <c r="CS53" s="17">
        <v>0</v>
      </c>
      <c r="CT53" s="17">
        <v>0</v>
      </c>
      <c r="CU53" s="17"/>
      <c r="CV53" s="17">
        <v>0</v>
      </c>
      <c r="CW53" s="17">
        <v>0</v>
      </c>
      <c r="CX53" s="17">
        <v>0</v>
      </c>
      <c r="CY53" s="17"/>
      <c r="CZ53" s="17">
        <v>1.1000000000000001</v>
      </c>
      <c r="DA53" s="17">
        <v>0</v>
      </c>
      <c r="DB53" s="17">
        <v>-0.8</v>
      </c>
      <c r="DC53" s="17"/>
      <c r="DD53" s="17">
        <v>-0.1</v>
      </c>
      <c r="DE53" s="17">
        <v>0.9</v>
      </c>
      <c r="DF53" s="17">
        <v>0.6</v>
      </c>
      <c r="DG53" s="17">
        <v>0.4</v>
      </c>
      <c r="DH53" s="17">
        <v>1.3</v>
      </c>
      <c r="DI53" s="17">
        <v>0.5</v>
      </c>
      <c r="DJ53" s="17"/>
      <c r="DK53" s="17">
        <v>0</v>
      </c>
      <c r="DL53" s="17">
        <v>0</v>
      </c>
      <c r="DM53" s="17">
        <v>1.5</v>
      </c>
      <c r="DN53" s="17">
        <v>9.1999999999999993</v>
      </c>
      <c r="DO53" s="17">
        <v>2.1</v>
      </c>
      <c r="DP53" s="17">
        <v>0.4</v>
      </c>
      <c r="DQ53" s="17">
        <v>0.7</v>
      </c>
      <c r="DR53" s="17">
        <v>1.3</v>
      </c>
      <c r="DS53" s="17">
        <v>0</v>
      </c>
      <c r="DT53" s="17">
        <v>0.1</v>
      </c>
      <c r="DU53" s="17">
        <v>0.4</v>
      </c>
      <c r="DV53" s="17">
        <v>0.5</v>
      </c>
      <c r="DW53" s="17"/>
      <c r="DX53" s="17">
        <v>-3</v>
      </c>
      <c r="DY53" s="17">
        <v>0.3</v>
      </c>
      <c r="DZ53" s="17">
        <v>0.5</v>
      </c>
      <c r="EA53" s="17">
        <v>0.8</v>
      </c>
      <c r="EB53" s="17">
        <v>1.1000000000000001</v>
      </c>
      <c r="EC53" s="17">
        <v>0.8</v>
      </c>
      <c r="ED53" s="17">
        <v>4</v>
      </c>
      <c r="EE53" s="17">
        <v>0</v>
      </c>
      <c r="EF53" s="17">
        <v>-13.6</v>
      </c>
      <c r="EG53" s="17">
        <v>-14</v>
      </c>
      <c r="EH53" s="17"/>
      <c r="EI53" s="17">
        <v>0</v>
      </c>
      <c r="EJ53" s="17">
        <v>1.9</v>
      </c>
      <c r="EK53" s="17">
        <v>0.2</v>
      </c>
      <c r="EL53" s="17">
        <v>1.6</v>
      </c>
      <c r="EM53" s="17">
        <v>0.2</v>
      </c>
      <c r="EN53" s="17">
        <v>0.2</v>
      </c>
      <c r="EO53" s="17">
        <v>0.2</v>
      </c>
      <c r="EP53" s="17">
        <v>0</v>
      </c>
      <c r="EQ53" s="17">
        <v>0</v>
      </c>
      <c r="ER53" s="17">
        <v>0</v>
      </c>
      <c r="ES53" s="17">
        <v>0</v>
      </c>
      <c r="ET53" s="17">
        <v>-0.2</v>
      </c>
      <c r="EU53" s="17">
        <v>11.1</v>
      </c>
      <c r="EV53" s="17">
        <v>5.9</v>
      </c>
      <c r="EW53" s="17">
        <v>0</v>
      </c>
      <c r="EX53" s="17">
        <v>0</v>
      </c>
      <c r="EY53" s="17">
        <v>0.4</v>
      </c>
      <c r="EZ53" s="17">
        <v>1.4</v>
      </c>
      <c r="FA53" s="17">
        <v>2.5</v>
      </c>
      <c r="FB53" s="17">
        <v>11.7</v>
      </c>
      <c r="FC53" s="17">
        <v>1.04</v>
      </c>
      <c r="FD53" s="17">
        <v>3.9</v>
      </c>
      <c r="FE53" s="17"/>
      <c r="FF53" s="17">
        <v>2.6</v>
      </c>
      <c r="FG53" s="17"/>
      <c r="FH53" s="17"/>
      <c r="FI53" s="17">
        <v>185.54</v>
      </c>
      <c r="FJ53" s="15"/>
      <c r="FK53" s="17">
        <v>1.9</v>
      </c>
      <c r="FL53" s="17">
        <v>-1.4510000000000001</v>
      </c>
      <c r="FM53" s="17"/>
      <c r="FN53" s="17">
        <v>1.6</v>
      </c>
      <c r="FO53" s="17">
        <v>0.33622000000000002</v>
      </c>
      <c r="FP53" s="17">
        <v>0.36324000000000001</v>
      </c>
      <c r="FQ53" s="17">
        <v>-0.2</v>
      </c>
      <c r="FR53" s="17">
        <v>1.9</v>
      </c>
      <c r="FS53" s="17">
        <v>4.4484599999999999</v>
      </c>
    </row>
    <row r="54" spans="1:175" ht="24" customHeight="1" x14ac:dyDescent="0.3">
      <c r="A54" s="16" t="s">
        <v>27</v>
      </c>
      <c r="B54" s="16" t="s">
        <v>800</v>
      </c>
      <c r="C54" s="17">
        <v>17.100000000000001</v>
      </c>
      <c r="D54" s="17">
        <v>15</v>
      </c>
      <c r="E54" s="17">
        <v>14.4</v>
      </c>
      <c r="F54" s="17"/>
      <c r="G54" s="17"/>
      <c r="H54" s="17">
        <v>-17</v>
      </c>
      <c r="I54" s="17">
        <v>19.2</v>
      </c>
      <c r="J54" s="17">
        <v>5.5</v>
      </c>
      <c r="K54" s="17"/>
      <c r="L54" s="17">
        <v>-37.9</v>
      </c>
      <c r="M54" s="17">
        <v>-35.700000000000003</v>
      </c>
      <c r="N54" s="17">
        <v>4.7</v>
      </c>
      <c r="O54" s="17">
        <v>30.9</v>
      </c>
      <c r="P54" s="17"/>
      <c r="Q54" s="17"/>
      <c r="R54" s="17">
        <v>58</v>
      </c>
      <c r="S54" s="17">
        <v>0</v>
      </c>
      <c r="T54" s="17"/>
      <c r="U54" s="17"/>
      <c r="V54" s="17"/>
      <c r="W54" s="17"/>
      <c r="X54" s="17">
        <v>2.7</v>
      </c>
      <c r="Y54" s="17">
        <v>1.2</v>
      </c>
      <c r="Z54" s="17"/>
      <c r="AA54" s="17">
        <v>-3.6</v>
      </c>
      <c r="AB54" s="17">
        <v>4.5</v>
      </c>
      <c r="AC54" s="17">
        <v>5.5</v>
      </c>
      <c r="AD54" s="17"/>
      <c r="AE54" s="17"/>
      <c r="AF54" s="17"/>
      <c r="AG54" s="17"/>
      <c r="AH54" s="17">
        <v>7</v>
      </c>
      <c r="AI54" s="17">
        <v>2.7</v>
      </c>
      <c r="AJ54" s="17"/>
      <c r="AK54" s="17"/>
      <c r="AL54" s="17"/>
      <c r="AM54" s="17">
        <v>-1.1000000000000001</v>
      </c>
      <c r="AN54" s="17">
        <v>-14.8</v>
      </c>
      <c r="AO54" s="17">
        <v>3.6</v>
      </c>
      <c r="AP54" s="17">
        <v>19</v>
      </c>
      <c r="AQ54" s="17">
        <v>9.5</v>
      </c>
      <c r="AR54" s="17">
        <v>0.7</v>
      </c>
      <c r="AS54" s="17">
        <v>2.7</v>
      </c>
      <c r="AT54" s="17">
        <v>1.2</v>
      </c>
      <c r="AU54" s="17">
        <v>26.6</v>
      </c>
      <c r="AV54" s="17">
        <v>-24</v>
      </c>
      <c r="AW54" s="17">
        <v>-46</v>
      </c>
      <c r="AX54" s="17">
        <v>0.6</v>
      </c>
      <c r="AY54" s="17">
        <v>-1.2</v>
      </c>
      <c r="AZ54" s="17">
        <v>0.2</v>
      </c>
      <c r="BA54" s="17">
        <v>-1.7</v>
      </c>
      <c r="BB54" s="17">
        <v>-3.6</v>
      </c>
      <c r="BC54" s="17">
        <v>0.9</v>
      </c>
      <c r="BD54" s="17">
        <v>0.4</v>
      </c>
      <c r="BE54" s="17">
        <v>0</v>
      </c>
      <c r="BF54" s="17"/>
      <c r="BG54" s="17"/>
      <c r="BH54" s="17">
        <v>0</v>
      </c>
      <c r="BI54" s="17"/>
      <c r="BJ54" s="17"/>
      <c r="BK54" s="17">
        <v>0</v>
      </c>
      <c r="BL54" s="17"/>
      <c r="BM54" s="17"/>
      <c r="BN54" s="17"/>
      <c r="BO54" s="17">
        <v>2.4</v>
      </c>
      <c r="BP54" s="17">
        <v>-32.6</v>
      </c>
      <c r="BQ54" s="17">
        <v>-34.1</v>
      </c>
      <c r="BR54" s="17">
        <v>0</v>
      </c>
      <c r="BS54" s="17">
        <v>8.6</v>
      </c>
      <c r="BT54" s="17"/>
      <c r="BU54" s="17"/>
      <c r="BV54" s="17"/>
      <c r="BW54" s="17"/>
      <c r="BX54" s="17"/>
      <c r="BY54" s="17"/>
      <c r="BZ54" s="17"/>
      <c r="CA54" s="17"/>
      <c r="CB54" s="17">
        <v>-0.6</v>
      </c>
      <c r="CC54" s="17">
        <v>26.1</v>
      </c>
      <c r="CD54" s="17">
        <v>48.9</v>
      </c>
      <c r="CE54" s="17">
        <v>6.1</v>
      </c>
      <c r="CF54" s="17">
        <v>9</v>
      </c>
      <c r="CG54" s="17">
        <v>7.2</v>
      </c>
      <c r="CH54" s="17"/>
      <c r="CI54" s="17"/>
      <c r="CJ54" s="17"/>
      <c r="CK54" s="17">
        <v>11.7</v>
      </c>
      <c r="CL54" s="17">
        <v>13.1</v>
      </c>
      <c r="CM54" s="17">
        <v>-22.1</v>
      </c>
      <c r="CN54" s="17"/>
      <c r="CO54" s="17"/>
      <c r="CP54" s="17"/>
      <c r="CQ54" s="17"/>
      <c r="CR54" s="17"/>
      <c r="CS54" s="17">
        <v>0</v>
      </c>
      <c r="CT54" s="17">
        <v>0</v>
      </c>
      <c r="CU54" s="17"/>
      <c r="CV54" s="17">
        <v>0</v>
      </c>
      <c r="CW54" s="17">
        <v>0</v>
      </c>
      <c r="CX54" s="17">
        <v>0</v>
      </c>
      <c r="CY54" s="17"/>
      <c r="CZ54" s="17">
        <v>1.1000000000000001</v>
      </c>
      <c r="DA54" s="17">
        <v>0</v>
      </c>
      <c r="DB54" s="17">
        <v>-0.8</v>
      </c>
      <c r="DC54" s="17"/>
      <c r="DD54" s="17">
        <v>-0.1</v>
      </c>
      <c r="DE54" s="17">
        <v>0.9</v>
      </c>
      <c r="DF54" s="17">
        <v>0.7</v>
      </c>
      <c r="DG54" s="17">
        <v>0.6</v>
      </c>
      <c r="DH54" s="17">
        <v>1.3</v>
      </c>
      <c r="DI54" s="17">
        <v>0.5</v>
      </c>
      <c r="DJ54" s="17"/>
      <c r="DK54" s="17">
        <v>0</v>
      </c>
      <c r="DL54" s="17">
        <v>0</v>
      </c>
      <c r="DM54" s="17">
        <v>1.4</v>
      </c>
      <c r="DN54" s="17">
        <v>9</v>
      </c>
      <c r="DO54" s="17">
        <v>2.1</v>
      </c>
      <c r="DP54" s="17">
        <v>0.4</v>
      </c>
      <c r="DQ54" s="17">
        <v>0.7</v>
      </c>
      <c r="DR54" s="17">
        <v>1.3</v>
      </c>
      <c r="DS54" s="17">
        <v>0</v>
      </c>
      <c r="DT54" s="17">
        <v>0</v>
      </c>
      <c r="DU54" s="17">
        <v>0.5</v>
      </c>
      <c r="DV54" s="17">
        <v>0.5</v>
      </c>
      <c r="DW54" s="17"/>
      <c r="DX54" s="17">
        <v>-3</v>
      </c>
      <c r="DY54" s="17">
        <v>0.2</v>
      </c>
      <c r="DZ54" s="17">
        <v>0.4</v>
      </c>
      <c r="EA54" s="17">
        <v>0.7</v>
      </c>
      <c r="EB54" s="17">
        <v>1</v>
      </c>
      <c r="EC54" s="17">
        <v>0.8</v>
      </c>
      <c r="ED54" s="17">
        <v>4</v>
      </c>
      <c r="EE54" s="17">
        <v>0</v>
      </c>
      <c r="EF54" s="17">
        <v>-13.9</v>
      </c>
      <c r="EG54" s="17">
        <v>-14</v>
      </c>
      <c r="EH54" s="17"/>
      <c r="EI54" s="17">
        <v>0</v>
      </c>
      <c r="EJ54" s="17">
        <v>1.9</v>
      </c>
      <c r="EK54" s="17">
        <v>0.1</v>
      </c>
      <c r="EL54" s="17">
        <v>1.5</v>
      </c>
      <c r="EM54" s="17">
        <v>0.2</v>
      </c>
      <c r="EN54" s="17">
        <v>0.2</v>
      </c>
      <c r="EO54" s="17">
        <v>0.2</v>
      </c>
      <c r="EP54" s="17">
        <v>0</v>
      </c>
      <c r="EQ54" s="17">
        <v>0</v>
      </c>
      <c r="ER54" s="17">
        <v>0</v>
      </c>
      <c r="ES54" s="17">
        <v>0</v>
      </c>
      <c r="ET54" s="17">
        <v>-0.2</v>
      </c>
      <c r="EU54" s="17">
        <v>11.9</v>
      </c>
      <c r="EV54" s="17">
        <v>10.199999999999999</v>
      </c>
      <c r="EW54" s="17">
        <v>0</v>
      </c>
      <c r="EX54" s="17">
        <v>0</v>
      </c>
      <c r="EY54" s="17">
        <v>0.4</v>
      </c>
      <c r="EZ54" s="17">
        <v>1.2</v>
      </c>
      <c r="FA54" s="17">
        <v>2.6</v>
      </c>
      <c r="FB54" s="17">
        <v>11.71</v>
      </c>
      <c r="FC54" s="17">
        <v>1.26</v>
      </c>
      <c r="FD54" s="17">
        <v>3.3</v>
      </c>
      <c r="FE54" s="17"/>
      <c r="FF54" s="17">
        <v>2.8</v>
      </c>
      <c r="FG54" s="17"/>
      <c r="FH54" s="17"/>
      <c r="FI54" s="17">
        <v>156.47</v>
      </c>
      <c r="FJ54" s="15"/>
      <c r="FK54" s="17">
        <v>2.2999999999999998</v>
      </c>
      <c r="FL54" s="17">
        <v>-1.8480000000000001</v>
      </c>
      <c r="FM54" s="17"/>
      <c r="FN54" s="17">
        <v>1.7</v>
      </c>
      <c r="FO54" s="17">
        <v>0.33710000000000001</v>
      </c>
      <c r="FP54" s="17">
        <v>0.34032000000000001</v>
      </c>
      <c r="FQ54" s="17">
        <v>0.3</v>
      </c>
      <c r="FR54" s="17">
        <v>2</v>
      </c>
      <c r="FS54" s="17">
        <v>5.1294199999999996</v>
      </c>
    </row>
    <row r="55" spans="1:175" ht="24" customHeight="1" x14ac:dyDescent="0.3">
      <c r="A55" s="16" t="s">
        <v>27</v>
      </c>
      <c r="B55" s="16" t="s">
        <v>801</v>
      </c>
      <c r="C55" s="17">
        <v>15.3</v>
      </c>
      <c r="D55" s="17">
        <v>18.2</v>
      </c>
      <c r="E55" s="17">
        <v>15.2</v>
      </c>
      <c r="F55" s="17"/>
      <c r="G55" s="17"/>
      <c r="H55" s="17">
        <v>-16.100000000000001</v>
      </c>
      <c r="I55" s="17">
        <v>15.4</v>
      </c>
      <c r="J55" s="17">
        <v>6.2</v>
      </c>
      <c r="K55" s="17"/>
      <c r="L55" s="17">
        <v>-35.799999999999997</v>
      </c>
      <c r="M55" s="17">
        <v>-28.4</v>
      </c>
      <c r="N55" s="17">
        <v>13.2</v>
      </c>
      <c r="O55" s="17">
        <v>33.200000000000003</v>
      </c>
      <c r="P55" s="17"/>
      <c r="Q55" s="17"/>
      <c r="R55" s="17">
        <v>56.3</v>
      </c>
      <c r="S55" s="17">
        <v>0.2</v>
      </c>
      <c r="T55" s="17"/>
      <c r="U55" s="17"/>
      <c r="V55" s="17"/>
      <c r="W55" s="17"/>
      <c r="X55" s="17">
        <v>1.9</v>
      </c>
      <c r="Y55" s="17">
        <v>1.1000000000000001</v>
      </c>
      <c r="Z55" s="17"/>
      <c r="AA55" s="17">
        <v>-3.5</v>
      </c>
      <c r="AB55" s="17">
        <v>5.0999999999999996</v>
      </c>
      <c r="AC55" s="17">
        <v>4.3</v>
      </c>
      <c r="AD55" s="17"/>
      <c r="AE55" s="17"/>
      <c r="AF55" s="17"/>
      <c r="AG55" s="17"/>
      <c r="AH55" s="17">
        <v>0.7</v>
      </c>
      <c r="AI55" s="17">
        <v>1.1000000000000001</v>
      </c>
      <c r="AJ55" s="17"/>
      <c r="AK55" s="17"/>
      <c r="AL55" s="17"/>
      <c r="AM55" s="17">
        <v>-1.2</v>
      </c>
      <c r="AN55" s="17">
        <v>-12.4</v>
      </c>
      <c r="AO55" s="17">
        <v>3.2</v>
      </c>
      <c r="AP55" s="17">
        <v>11.7</v>
      </c>
      <c r="AQ55" s="17">
        <v>9.1</v>
      </c>
      <c r="AR55" s="17">
        <v>-0.4</v>
      </c>
      <c r="AS55" s="17">
        <v>2.7</v>
      </c>
      <c r="AT55" s="17">
        <v>0.8</v>
      </c>
      <c r="AU55" s="17">
        <v>28.7</v>
      </c>
      <c r="AV55" s="17">
        <v>-23.2</v>
      </c>
      <c r="AW55" s="17">
        <v>-45.3</v>
      </c>
      <c r="AX55" s="17">
        <v>0</v>
      </c>
      <c r="AY55" s="17">
        <v>-1.2</v>
      </c>
      <c r="AZ55" s="17">
        <v>0.2</v>
      </c>
      <c r="BA55" s="17">
        <v>-0.5</v>
      </c>
      <c r="BB55" s="17">
        <v>-1.5</v>
      </c>
      <c r="BC55" s="17">
        <v>1</v>
      </c>
      <c r="BD55" s="17">
        <v>0.3</v>
      </c>
      <c r="BE55" s="17">
        <v>0.8</v>
      </c>
      <c r="BF55" s="17"/>
      <c r="BG55" s="17"/>
      <c r="BH55" s="17">
        <v>0.5</v>
      </c>
      <c r="BI55" s="17"/>
      <c r="BJ55" s="17"/>
      <c r="BK55" s="17">
        <v>0</v>
      </c>
      <c r="BL55" s="17"/>
      <c r="BM55" s="17"/>
      <c r="BN55" s="17"/>
      <c r="BO55" s="17">
        <v>1.4</v>
      </c>
      <c r="BP55" s="17">
        <v>-32</v>
      </c>
      <c r="BQ55" s="17">
        <v>-33.5</v>
      </c>
      <c r="BR55" s="17">
        <v>0</v>
      </c>
      <c r="BS55" s="17">
        <v>11.2</v>
      </c>
      <c r="BT55" s="17"/>
      <c r="BU55" s="17"/>
      <c r="BV55" s="17"/>
      <c r="BW55" s="17"/>
      <c r="BX55" s="17"/>
      <c r="BY55" s="17"/>
      <c r="BZ55" s="17"/>
      <c r="CA55" s="17"/>
      <c r="CB55" s="17">
        <v>-0.5</v>
      </c>
      <c r="CC55" s="17">
        <v>24.1</v>
      </c>
      <c r="CD55" s="17">
        <v>43.8</v>
      </c>
      <c r="CE55" s="17">
        <v>5.3</v>
      </c>
      <c r="CF55" s="17">
        <v>11.7</v>
      </c>
      <c r="CG55" s="17">
        <v>6.8</v>
      </c>
      <c r="CH55" s="17"/>
      <c r="CI55" s="17"/>
      <c r="CJ55" s="17"/>
      <c r="CK55" s="17">
        <v>13</v>
      </c>
      <c r="CL55" s="17">
        <v>14.2</v>
      </c>
      <c r="CM55" s="17">
        <v>-20.3</v>
      </c>
      <c r="CN55" s="17"/>
      <c r="CO55" s="17"/>
      <c r="CP55" s="17"/>
      <c r="CQ55" s="17"/>
      <c r="CR55" s="17"/>
      <c r="CS55" s="17">
        <v>0</v>
      </c>
      <c r="CT55" s="17">
        <v>0</v>
      </c>
      <c r="CU55" s="17"/>
      <c r="CV55" s="17">
        <v>0</v>
      </c>
      <c r="CW55" s="17">
        <v>0</v>
      </c>
      <c r="CX55" s="17">
        <v>0</v>
      </c>
      <c r="CY55" s="17"/>
      <c r="CZ55" s="17">
        <v>1.1000000000000001</v>
      </c>
      <c r="DA55" s="17">
        <v>-0.1</v>
      </c>
      <c r="DB55" s="17">
        <v>-0.8</v>
      </c>
      <c r="DC55" s="17"/>
      <c r="DD55" s="17">
        <v>-0.1</v>
      </c>
      <c r="DE55" s="17">
        <v>0.8</v>
      </c>
      <c r="DF55" s="17">
        <v>0.6</v>
      </c>
      <c r="DG55" s="17">
        <v>-0.8</v>
      </c>
      <c r="DH55" s="17">
        <v>1.3</v>
      </c>
      <c r="DI55" s="17">
        <v>0.5</v>
      </c>
      <c r="DJ55" s="17"/>
      <c r="DK55" s="17">
        <v>0</v>
      </c>
      <c r="DL55" s="17">
        <v>0</v>
      </c>
      <c r="DM55" s="17">
        <v>1.9</v>
      </c>
      <c r="DN55" s="17">
        <v>10.199999999999999</v>
      </c>
      <c r="DO55" s="17">
        <v>1.8</v>
      </c>
      <c r="DP55" s="17">
        <v>0.4</v>
      </c>
      <c r="DQ55" s="17">
        <v>0.7</v>
      </c>
      <c r="DR55" s="17">
        <v>1.1000000000000001</v>
      </c>
      <c r="DS55" s="17">
        <v>0</v>
      </c>
      <c r="DT55" s="17">
        <v>0.1</v>
      </c>
      <c r="DU55" s="17">
        <v>0.5</v>
      </c>
      <c r="DV55" s="17">
        <v>0.5</v>
      </c>
      <c r="DW55" s="17"/>
      <c r="DX55" s="17">
        <v>-2.9</v>
      </c>
      <c r="DY55" s="17">
        <v>0.2</v>
      </c>
      <c r="DZ55" s="17">
        <v>0.3</v>
      </c>
      <c r="EA55" s="17">
        <v>0.7</v>
      </c>
      <c r="EB55" s="17">
        <v>0.9</v>
      </c>
      <c r="EC55" s="17">
        <v>0.8</v>
      </c>
      <c r="ED55" s="17">
        <v>4</v>
      </c>
      <c r="EE55" s="17">
        <v>0</v>
      </c>
      <c r="EF55" s="17">
        <v>-9.9</v>
      </c>
      <c r="EG55" s="17">
        <v>-9.6</v>
      </c>
      <c r="EH55" s="17"/>
      <c r="EI55" s="17">
        <v>0</v>
      </c>
      <c r="EJ55" s="17">
        <v>1.9</v>
      </c>
      <c r="EK55" s="17">
        <v>0.2</v>
      </c>
      <c r="EL55" s="17">
        <v>1.5</v>
      </c>
      <c r="EM55" s="17">
        <v>0.2</v>
      </c>
      <c r="EN55" s="17">
        <v>0.2</v>
      </c>
      <c r="EO55" s="17">
        <v>0.2</v>
      </c>
      <c r="EP55" s="17">
        <v>0</v>
      </c>
      <c r="EQ55" s="17">
        <v>0</v>
      </c>
      <c r="ER55" s="17">
        <v>0</v>
      </c>
      <c r="ES55" s="17">
        <v>0</v>
      </c>
      <c r="ET55" s="17">
        <v>-0.2</v>
      </c>
      <c r="EU55" s="17">
        <v>12.6</v>
      </c>
      <c r="EV55" s="17">
        <v>6.2</v>
      </c>
      <c r="EW55" s="17">
        <v>0</v>
      </c>
      <c r="EX55" s="17">
        <v>0</v>
      </c>
      <c r="EY55" s="17">
        <v>0.4</v>
      </c>
      <c r="EZ55" s="17">
        <v>1.2</v>
      </c>
      <c r="FA55" s="17">
        <v>2.2999999999999998</v>
      </c>
      <c r="FB55" s="17">
        <v>11.05</v>
      </c>
      <c r="FC55" s="17">
        <v>0.47</v>
      </c>
      <c r="FD55" s="17">
        <v>4.5</v>
      </c>
      <c r="FE55" s="17"/>
      <c r="FF55" s="17">
        <v>3.2</v>
      </c>
      <c r="FG55" s="17"/>
      <c r="FH55" s="17"/>
      <c r="FI55" s="17">
        <v>172.22</v>
      </c>
      <c r="FJ55" s="15"/>
      <c r="FK55" s="17">
        <v>2.2000000000000002</v>
      </c>
      <c r="FL55" s="17">
        <v>-0.28499999999999998</v>
      </c>
      <c r="FM55" s="17"/>
      <c r="FN55" s="17">
        <v>1.8</v>
      </c>
      <c r="FO55" s="17">
        <v>0.32813999999999999</v>
      </c>
      <c r="FP55" s="17">
        <v>0.32056000000000001</v>
      </c>
      <c r="FQ55" s="17">
        <v>-0.2</v>
      </c>
      <c r="FR55" s="17">
        <v>1.9</v>
      </c>
      <c r="FS55" s="17">
        <v>6.0636999999999999</v>
      </c>
    </row>
    <row r="56" spans="1:175" ht="24" customHeight="1" x14ac:dyDescent="0.3">
      <c r="A56" s="16" t="s">
        <v>27</v>
      </c>
      <c r="B56" s="16" t="s">
        <v>802</v>
      </c>
      <c r="C56" s="17">
        <v>13.2</v>
      </c>
      <c r="D56" s="17">
        <v>17.8</v>
      </c>
      <c r="E56" s="17">
        <v>14.4</v>
      </c>
      <c r="F56" s="17"/>
      <c r="G56" s="17"/>
      <c r="H56" s="17">
        <v>-16.600000000000001</v>
      </c>
      <c r="I56" s="17">
        <v>14.6</v>
      </c>
      <c r="J56" s="17">
        <v>4.3</v>
      </c>
      <c r="K56" s="17"/>
      <c r="L56" s="17">
        <v>-38.9</v>
      </c>
      <c r="M56" s="17">
        <v>-30</v>
      </c>
      <c r="N56" s="17">
        <v>12.1</v>
      </c>
      <c r="O56" s="17">
        <v>29.5</v>
      </c>
      <c r="P56" s="17"/>
      <c r="Q56" s="17"/>
      <c r="R56" s="17">
        <v>57.3</v>
      </c>
      <c r="S56" s="17">
        <v>0.3</v>
      </c>
      <c r="T56" s="17"/>
      <c r="U56" s="17"/>
      <c r="V56" s="17"/>
      <c r="W56" s="17"/>
      <c r="X56" s="17">
        <v>-0.1</v>
      </c>
      <c r="Y56" s="17">
        <v>1</v>
      </c>
      <c r="Z56" s="17"/>
      <c r="AA56" s="17">
        <v>-3.4</v>
      </c>
      <c r="AB56" s="17">
        <v>3</v>
      </c>
      <c r="AC56" s="17">
        <v>3</v>
      </c>
      <c r="AD56" s="17"/>
      <c r="AE56" s="17"/>
      <c r="AF56" s="17"/>
      <c r="AG56" s="17"/>
      <c r="AH56" s="17">
        <v>0.1</v>
      </c>
      <c r="AI56" s="17">
        <v>-1.4</v>
      </c>
      <c r="AJ56" s="17"/>
      <c r="AK56" s="17"/>
      <c r="AL56" s="17"/>
      <c r="AM56" s="17">
        <v>-1.4</v>
      </c>
      <c r="AN56" s="17">
        <v>-25.4</v>
      </c>
      <c r="AO56" s="17">
        <v>2.9</v>
      </c>
      <c r="AP56" s="17">
        <v>11.9</v>
      </c>
      <c r="AQ56" s="17">
        <v>9.1</v>
      </c>
      <c r="AR56" s="17">
        <v>-0.5</v>
      </c>
      <c r="AS56" s="17">
        <v>2.7</v>
      </c>
      <c r="AT56" s="17">
        <v>1.8</v>
      </c>
      <c r="AU56" s="17">
        <v>29</v>
      </c>
      <c r="AV56" s="17">
        <v>-25.7</v>
      </c>
      <c r="AW56" s="17">
        <v>-47.8</v>
      </c>
      <c r="AX56" s="17">
        <v>-2.4</v>
      </c>
      <c r="AY56" s="17">
        <v>-1.2</v>
      </c>
      <c r="AZ56" s="17">
        <v>0.2</v>
      </c>
      <c r="BA56" s="17">
        <v>0.3</v>
      </c>
      <c r="BB56" s="17">
        <v>-0.5</v>
      </c>
      <c r="BC56" s="17">
        <v>0.9</v>
      </c>
      <c r="BD56" s="17">
        <v>0.3</v>
      </c>
      <c r="BE56" s="17">
        <v>1.5</v>
      </c>
      <c r="BF56" s="17"/>
      <c r="BG56" s="17"/>
      <c r="BH56" s="17">
        <v>0</v>
      </c>
      <c r="BI56" s="17"/>
      <c r="BJ56" s="17"/>
      <c r="BK56" s="17">
        <v>0</v>
      </c>
      <c r="BL56" s="17"/>
      <c r="BM56" s="17"/>
      <c r="BN56" s="17"/>
      <c r="BO56" s="17">
        <v>-1.4</v>
      </c>
      <c r="BP56" s="17">
        <v>-33.299999999999997</v>
      </c>
      <c r="BQ56" s="17">
        <v>-34.700000000000003</v>
      </c>
      <c r="BR56" s="17">
        <v>0</v>
      </c>
      <c r="BS56" s="17">
        <v>9.9</v>
      </c>
      <c r="BT56" s="17"/>
      <c r="BU56" s="17"/>
      <c r="BV56" s="17"/>
      <c r="BW56" s="17"/>
      <c r="BX56" s="17"/>
      <c r="BY56" s="17"/>
      <c r="BZ56" s="17"/>
      <c r="CA56" s="17"/>
      <c r="CB56" s="17">
        <v>-0.5</v>
      </c>
      <c r="CC56" s="17">
        <v>23.9</v>
      </c>
      <c r="CD56" s="17">
        <v>43.6</v>
      </c>
      <c r="CE56" s="17">
        <v>6.1</v>
      </c>
      <c r="CF56" s="17">
        <v>9.1</v>
      </c>
      <c r="CG56" s="17">
        <v>6.9</v>
      </c>
      <c r="CH56" s="17"/>
      <c r="CI56" s="17"/>
      <c r="CJ56" s="17"/>
      <c r="CK56" s="17">
        <v>6.6</v>
      </c>
      <c r="CL56" s="17">
        <v>7.7</v>
      </c>
      <c r="CM56" s="17">
        <v>-43.8</v>
      </c>
      <c r="CN56" s="17"/>
      <c r="CO56" s="17"/>
      <c r="CP56" s="17"/>
      <c r="CQ56" s="17"/>
      <c r="CR56" s="17"/>
      <c r="CS56" s="17">
        <v>0</v>
      </c>
      <c r="CT56" s="17">
        <v>0</v>
      </c>
      <c r="CU56" s="17"/>
      <c r="CV56" s="17">
        <v>0</v>
      </c>
      <c r="CW56" s="17">
        <v>0</v>
      </c>
      <c r="CX56" s="17">
        <v>0</v>
      </c>
      <c r="CY56" s="17"/>
      <c r="CZ56" s="17">
        <v>1.1000000000000001</v>
      </c>
      <c r="DA56" s="17">
        <v>-0.1</v>
      </c>
      <c r="DB56" s="17">
        <v>-0.7</v>
      </c>
      <c r="DC56" s="17"/>
      <c r="DD56" s="17">
        <v>-0.1</v>
      </c>
      <c r="DE56" s="17">
        <v>0.9</v>
      </c>
      <c r="DF56" s="17">
        <v>0.5</v>
      </c>
      <c r="DG56" s="17">
        <v>-1</v>
      </c>
      <c r="DH56" s="17">
        <v>1.3</v>
      </c>
      <c r="DI56" s="17">
        <v>0.6</v>
      </c>
      <c r="DJ56" s="17"/>
      <c r="DK56" s="17">
        <v>0</v>
      </c>
      <c r="DL56" s="17">
        <v>0</v>
      </c>
      <c r="DM56" s="17">
        <v>1.9</v>
      </c>
      <c r="DN56" s="17">
        <v>9.9</v>
      </c>
      <c r="DO56" s="17">
        <v>1.8</v>
      </c>
      <c r="DP56" s="17">
        <v>0.3</v>
      </c>
      <c r="DQ56" s="17">
        <v>0.7</v>
      </c>
      <c r="DR56" s="17">
        <v>1.1000000000000001</v>
      </c>
      <c r="DS56" s="17">
        <v>0</v>
      </c>
      <c r="DT56" s="17">
        <v>-0.1</v>
      </c>
      <c r="DU56" s="17">
        <v>0.4</v>
      </c>
      <c r="DV56" s="17">
        <v>0.5</v>
      </c>
      <c r="DW56" s="17"/>
      <c r="DX56" s="17">
        <v>-2.8</v>
      </c>
      <c r="DY56" s="17">
        <v>0.2</v>
      </c>
      <c r="DZ56" s="17">
        <v>0.4</v>
      </c>
      <c r="EA56" s="17">
        <v>0.5</v>
      </c>
      <c r="EB56" s="17">
        <v>0.9</v>
      </c>
      <c r="EC56" s="17">
        <v>0.8</v>
      </c>
      <c r="ED56" s="17">
        <v>4</v>
      </c>
      <c r="EE56" s="17">
        <v>0</v>
      </c>
      <c r="EF56" s="17">
        <v>-10.4</v>
      </c>
      <c r="EG56" s="17">
        <v>-10.6</v>
      </c>
      <c r="EH56" s="17"/>
      <c r="EI56" s="17">
        <v>0</v>
      </c>
      <c r="EJ56" s="17">
        <v>1.9</v>
      </c>
      <c r="EK56" s="17">
        <v>0.2</v>
      </c>
      <c r="EL56" s="17">
        <v>1.5</v>
      </c>
      <c r="EM56" s="17">
        <v>0.2</v>
      </c>
      <c r="EN56" s="17">
        <v>0.2</v>
      </c>
      <c r="EO56" s="17">
        <v>0.2</v>
      </c>
      <c r="EP56" s="17">
        <v>0</v>
      </c>
      <c r="EQ56" s="17">
        <v>0</v>
      </c>
      <c r="ER56" s="17">
        <v>0</v>
      </c>
      <c r="ES56" s="17">
        <v>0</v>
      </c>
      <c r="ET56" s="17">
        <v>-0.2</v>
      </c>
      <c r="EU56" s="17">
        <v>12.1</v>
      </c>
      <c r="EV56" s="17">
        <v>5.8</v>
      </c>
      <c r="EW56" s="17">
        <v>0</v>
      </c>
      <c r="EX56" s="17">
        <v>0</v>
      </c>
      <c r="EY56" s="17">
        <v>0.4</v>
      </c>
      <c r="EZ56" s="17">
        <v>1.2</v>
      </c>
      <c r="FA56" s="17">
        <v>2.5</v>
      </c>
      <c r="FB56" s="17">
        <v>13.07</v>
      </c>
      <c r="FC56" s="17">
        <v>2.5099999999999998</v>
      </c>
      <c r="FD56" s="17">
        <v>3.4</v>
      </c>
      <c r="FE56" s="17"/>
      <c r="FF56" s="17">
        <v>2.8</v>
      </c>
      <c r="FG56" s="17"/>
      <c r="FH56" s="17"/>
      <c r="FI56" s="17">
        <v>85.78</v>
      </c>
      <c r="FJ56" s="15"/>
      <c r="FK56" s="17">
        <v>2.1</v>
      </c>
      <c r="FL56" s="17">
        <v>-0.65400000000000003</v>
      </c>
      <c r="FM56" s="17"/>
      <c r="FN56" s="17">
        <v>1.6</v>
      </c>
      <c r="FO56" s="17">
        <v>0.32623000000000002</v>
      </c>
      <c r="FP56" s="17">
        <v>0.34949999999999998</v>
      </c>
      <c r="FQ56" s="17">
        <v>0</v>
      </c>
      <c r="FR56" s="17">
        <v>1.5</v>
      </c>
      <c r="FS56" s="17">
        <v>5.22173</v>
      </c>
    </row>
    <row r="57" spans="1:175" ht="24" customHeight="1" x14ac:dyDescent="0.3">
      <c r="A57" s="16" t="s">
        <v>27</v>
      </c>
      <c r="B57" s="16" t="s">
        <v>803</v>
      </c>
      <c r="C57" s="17">
        <v>15.8</v>
      </c>
      <c r="D57" s="17">
        <v>4.3</v>
      </c>
      <c r="E57" s="17">
        <v>12.1</v>
      </c>
      <c r="F57" s="17"/>
      <c r="G57" s="17"/>
      <c r="H57" s="17">
        <v>-19.399999999999999</v>
      </c>
      <c r="I57" s="17">
        <v>22.7</v>
      </c>
      <c r="J57" s="17">
        <v>4.2</v>
      </c>
      <c r="K57" s="17"/>
      <c r="L57" s="17">
        <v>-39.299999999999997</v>
      </c>
      <c r="M57" s="17">
        <v>-37.6</v>
      </c>
      <c r="N57" s="17">
        <v>3.8</v>
      </c>
      <c r="O57" s="17">
        <v>29.7</v>
      </c>
      <c r="P57" s="17"/>
      <c r="Q57" s="17"/>
      <c r="R57" s="17">
        <v>38.1</v>
      </c>
      <c r="S57" s="17">
        <v>0</v>
      </c>
      <c r="T57" s="17"/>
      <c r="U57" s="17"/>
      <c r="V57" s="17"/>
      <c r="W57" s="17"/>
      <c r="X57" s="17">
        <v>-1</v>
      </c>
      <c r="Y57" s="17">
        <v>1</v>
      </c>
      <c r="Z57" s="17"/>
      <c r="AA57" s="17">
        <v>-3.3</v>
      </c>
      <c r="AB57" s="17">
        <v>3.8</v>
      </c>
      <c r="AC57" s="17">
        <v>2.9</v>
      </c>
      <c r="AD57" s="17"/>
      <c r="AE57" s="17"/>
      <c r="AF57" s="17"/>
      <c r="AG57" s="17"/>
      <c r="AH57" s="17">
        <v>-0.8</v>
      </c>
      <c r="AI57" s="17">
        <v>-9.3000000000000007</v>
      </c>
      <c r="AJ57" s="17"/>
      <c r="AK57" s="17"/>
      <c r="AL57" s="17"/>
      <c r="AM57" s="17">
        <v>-1.5</v>
      </c>
      <c r="AN57" s="17">
        <v>-27.2</v>
      </c>
      <c r="AO57" s="17">
        <v>2.5</v>
      </c>
      <c r="AP57" s="17">
        <v>11.7</v>
      </c>
      <c r="AQ57" s="17">
        <v>9.8000000000000007</v>
      </c>
      <c r="AR57" s="17">
        <v>-0.3</v>
      </c>
      <c r="AS57" s="17">
        <v>2.7</v>
      </c>
      <c r="AT57" s="17">
        <v>0.8</v>
      </c>
      <c r="AU57" s="17">
        <v>25.7</v>
      </c>
      <c r="AV57" s="17">
        <v>-25</v>
      </c>
      <c r="AW57" s="17">
        <v>-47.1</v>
      </c>
      <c r="AX57" s="17">
        <v>-2.7</v>
      </c>
      <c r="AY57" s="17">
        <v>-1.1000000000000001</v>
      </c>
      <c r="AZ57" s="17">
        <v>0.3</v>
      </c>
      <c r="BA57" s="17">
        <v>-1.6</v>
      </c>
      <c r="BB57" s="17">
        <v>-2.6</v>
      </c>
      <c r="BC57" s="17">
        <v>1</v>
      </c>
      <c r="BD57" s="17">
        <v>0.3</v>
      </c>
      <c r="BE57" s="17">
        <v>-2.2999999999999998</v>
      </c>
      <c r="BF57" s="17"/>
      <c r="BG57" s="17"/>
      <c r="BH57" s="17">
        <v>-0.4</v>
      </c>
      <c r="BI57" s="17"/>
      <c r="BJ57" s="17"/>
      <c r="BK57" s="17">
        <v>0</v>
      </c>
      <c r="BL57" s="17"/>
      <c r="BM57" s="17"/>
      <c r="BN57" s="17"/>
      <c r="BO57" s="17">
        <v>0.7</v>
      </c>
      <c r="BP57" s="17">
        <v>-33.4</v>
      </c>
      <c r="BQ57" s="17">
        <v>-35</v>
      </c>
      <c r="BR57" s="17">
        <v>0</v>
      </c>
      <c r="BS57" s="17">
        <v>9.4</v>
      </c>
      <c r="BT57" s="17"/>
      <c r="BU57" s="17"/>
      <c r="BV57" s="17"/>
      <c r="BW57" s="17"/>
      <c r="BX57" s="17"/>
      <c r="BY57" s="17"/>
      <c r="BZ57" s="17"/>
      <c r="CA57" s="17"/>
      <c r="CB57" s="17">
        <v>-0.6</v>
      </c>
      <c r="CC57" s="17">
        <v>25.7</v>
      </c>
      <c r="CD57" s="17">
        <v>16.399999999999999</v>
      </c>
      <c r="CE57" s="17">
        <v>-0.1</v>
      </c>
      <c r="CF57" s="17">
        <v>3.2</v>
      </c>
      <c r="CG57" s="17">
        <v>3.9</v>
      </c>
      <c r="CH57" s="17"/>
      <c r="CI57" s="17"/>
      <c r="CJ57" s="17"/>
      <c r="CK57" s="17">
        <v>6.6</v>
      </c>
      <c r="CL57" s="17">
        <v>7.9</v>
      </c>
      <c r="CM57" s="17">
        <v>-42.9</v>
      </c>
      <c r="CN57" s="17"/>
      <c r="CO57" s="17"/>
      <c r="CP57" s="17"/>
      <c r="CQ57" s="17"/>
      <c r="CR57" s="17"/>
      <c r="CS57" s="17">
        <v>0</v>
      </c>
      <c r="CT57" s="17">
        <v>0</v>
      </c>
      <c r="CU57" s="17"/>
      <c r="CV57" s="17">
        <v>0</v>
      </c>
      <c r="CW57" s="17">
        <v>0</v>
      </c>
      <c r="CX57" s="17">
        <v>0</v>
      </c>
      <c r="CY57" s="17"/>
      <c r="CZ57" s="17">
        <v>1.1000000000000001</v>
      </c>
      <c r="DA57" s="17">
        <v>0</v>
      </c>
      <c r="DB57" s="17">
        <v>-0.8</v>
      </c>
      <c r="DC57" s="17"/>
      <c r="DD57" s="17">
        <v>0</v>
      </c>
      <c r="DE57" s="17">
        <v>0.9</v>
      </c>
      <c r="DF57" s="17">
        <v>0.7</v>
      </c>
      <c r="DG57" s="17">
        <v>-0.8</v>
      </c>
      <c r="DH57" s="17">
        <v>1.2</v>
      </c>
      <c r="DI57" s="17">
        <v>0.6</v>
      </c>
      <c r="DJ57" s="17"/>
      <c r="DK57" s="17">
        <v>0</v>
      </c>
      <c r="DL57" s="17">
        <v>0</v>
      </c>
      <c r="DM57" s="17">
        <v>1.6</v>
      </c>
      <c r="DN57" s="17">
        <v>9.1999999999999993</v>
      </c>
      <c r="DO57" s="17">
        <v>1.8</v>
      </c>
      <c r="DP57" s="17">
        <v>0.2</v>
      </c>
      <c r="DQ57" s="17">
        <v>0.7</v>
      </c>
      <c r="DR57" s="17">
        <v>1.1000000000000001</v>
      </c>
      <c r="DS57" s="17">
        <v>0</v>
      </c>
      <c r="DT57" s="17">
        <v>-0.1</v>
      </c>
      <c r="DU57" s="17">
        <v>0.4</v>
      </c>
      <c r="DV57" s="17">
        <v>0.5</v>
      </c>
      <c r="DW57" s="17"/>
      <c r="DX57" s="17">
        <v>-3.1</v>
      </c>
      <c r="DY57" s="17">
        <v>0</v>
      </c>
      <c r="DZ57" s="17">
        <v>0.2</v>
      </c>
      <c r="EA57" s="17">
        <v>0.4</v>
      </c>
      <c r="EB57" s="17">
        <v>0.8</v>
      </c>
      <c r="EC57" s="17">
        <v>0.8</v>
      </c>
      <c r="ED57" s="17">
        <v>4</v>
      </c>
      <c r="EE57" s="17">
        <v>0</v>
      </c>
      <c r="EF57" s="17">
        <v>-12.6</v>
      </c>
      <c r="EG57" s="17">
        <v>-12.9</v>
      </c>
      <c r="EH57" s="17"/>
      <c r="EI57" s="17">
        <v>0</v>
      </c>
      <c r="EJ57" s="17">
        <v>1.9</v>
      </c>
      <c r="EK57" s="17">
        <v>0.2</v>
      </c>
      <c r="EL57" s="17">
        <v>1.5</v>
      </c>
      <c r="EM57" s="17">
        <v>0.2</v>
      </c>
      <c r="EN57" s="17">
        <v>0.2</v>
      </c>
      <c r="EO57" s="17">
        <v>0.2</v>
      </c>
      <c r="EP57" s="17">
        <v>0</v>
      </c>
      <c r="EQ57" s="17">
        <v>0</v>
      </c>
      <c r="ER57" s="17">
        <v>0</v>
      </c>
      <c r="ES57" s="17">
        <v>0</v>
      </c>
      <c r="ET57" s="17">
        <v>-0.2</v>
      </c>
      <c r="EU57" s="17">
        <v>11.7</v>
      </c>
      <c r="EV57" s="17">
        <v>8.3000000000000007</v>
      </c>
      <c r="EW57" s="17">
        <v>0</v>
      </c>
      <c r="EX57" s="17">
        <v>0</v>
      </c>
      <c r="EY57" s="17">
        <v>0.4</v>
      </c>
      <c r="EZ57" s="17">
        <v>1</v>
      </c>
      <c r="FA57" s="17">
        <v>2.5</v>
      </c>
      <c r="FB57" s="17">
        <v>12.47</v>
      </c>
      <c r="FC57" s="17">
        <v>1.87</v>
      </c>
      <c r="FD57" s="17">
        <v>3.6</v>
      </c>
      <c r="FE57" s="17"/>
      <c r="FF57" s="17">
        <v>3.1</v>
      </c>
      <c r="FG57" s="17"/>
      <c r="FH57" s="17"/>
      <c r="FI57" s="17">
        <v>-22.66</v>
      </c>
      <c r="FJ57" s="15"/>
      <c r="FK57" s="17">
        <v>2</v>
      </c>
      <c r="FL57" s="17">
        <v>-0.51600000000000001</v>
      </c>
      <c r="FM57" s="17"/>
      <c r="FN57" s="17">
        <v>1.8</v>
      </c>
      <c r="FO57" s="17">
        <v>0.31408000000000003</v>
      </c>
      <c r="FP57" s="17">
        <v>0.34950999999999999</v>
      </c>
      <c r="FQ57" s="17">
        <v>-0.3</v>
      </c>
      <c r="FR57" s="17">
        <v>2.1</v>
      </c>
      <c r="FS57" s="17">
        <v>5.7475899999999998</v>
      </c>
    </row>
    <row r="58" spans="1:175" ht="24" customHeight="1" x14ac:dyDescent="0.3">
      <c r="A58" s="18" t="s">
        <v>804</v>
      </c>
      <c r="B58" s="18" t="s">
        <v>28</v>
      </c>
      <c r="C58" s="19">
        <v>13.5</v>
      </c>
      <c r="D58" s="19">
        <v>-8.4</v>
      </c>
      <c r="E58" s="19">
        <v>9.4</v>
      </c>
      <c r="F58" s="19"/>
      <c r="G58" s="19"/>
      <c r="H58" s="19">
        <v>-18.899999999999999</v>
      </c>
      <c r="I58" s="19">
        <v>17.399999999999999</v>
      </c>
      <c r="J58" s="19">
        <v>4.9000000000000004</v>
      </c>
      <c r="K58" s="19"/>
      <c r="L58" s="19">
        <v>-42.2</v>
      </c>
      <c r="M58" s="19">
        <v>-43.9</v>
      </c>
      <c r="N58" s="19">
        <v>-2.8</v>
      </c>
      <c r="O58" s="19">
        <v>25</v>
      </c>
      <c r="P58" s="19"/>
      <c r="Q58" s="19"/>
      <c r="R58" s="19">
        <v>24.8</v>
      </c>
      <c r="S58" s="19">
        <v>-0.1</v>
      </c>
      <c r="T58" s="19"/>
      <c r="U58" s="19"/>
      <c r="V58" s="19"/>
      <c r="W58" s="19"/>
      <c r="X58" s="19">
        <v>-1.8</v>
      </c>
      <c r="Y58" s="19">
        <v>1.7</v>
      </c>
      <c r="Z58" s="19"/>
      <c r="AA58" s="19">
        <v>-3.4</v>
      </c>
      <c r="AB58" s="19">
        <v>3.5</v>
      </c>
      <c r="AC58" s="19">
        <v>2.6</v>
      </c>
      <c r="AD58" s="19"/>
      <c r="AE58" s="19"/>
      <c r="AF58" s="19"/>
      <c r="AG58" s="19"/>
      <c r="AH58" s="19">
        <v>-2.9</v>
      </c>
      <c r="AI58" s="19">
        <v>-10.5</v>
      </c>
      <c r="AJ58" s="19"/>
      <c r="AK58" s="19"/>
      <c r="AL58" s="19"/>
      <c r="AM58" s="19">
        <v>-1.6</v>
      </c>
      <c r="AN58" s="19">
        <v>-28</v>
      </c>
      <c r="AO58" s="19">
        <v>2.5</v>
      </c>
      <c r="AP58" s="19">
        <v>13</v>
      </c>
      <c r="AQ58" s="19">
        <v>9.6</v>
      </c>
      <c r="AR58" s="19">
        <v>0.1</v>
      </c>
      <c r="AS58" s="19">
        <v>2.7</v>
      </c>
      <c r="AT58" s="19">
        <v>1.3</v>
      </c>
      <c r="AU58" s="19">
        <v>15.7</v>
      </c>
      <c r="AV58" s="19">
        <v>-34.299999999999997</v>
      </c>
      <c r="AW58" s="19">
        <v>-46.5</v>
      </c>
      <c r="AX58" s="19">
        <v>-1.8</v>
      </c>
      <c r="AY58" s="19">
        <v>-1.2</v>
      </c>
      <c r="AZ58" s="19">
        <v>0.2</v>
      </c>
      <c r="BA58" s="19">
        <v>-2.9</v>
      </c>
      <c r="BB58" s="19">
        <v>-3.1</v>
      </c>
      <c r="BC58" s="19">
        <v>0.9</v>
      </c>
      <c r="BD58" s="19">
        <v>0.3</v>
      </c>
      <c r="BE58" s="19">
        <v>-2.6</v>
      </c>
      <c r="BF58" s="19"/>
      <c r="BG58" s="19"/>
      <c r="BH58" s="19">
        <v>-1</v>
      </c>
      <c r="BI58" s="19"/>
      <c r="BJ58" s="19"/>
      <c r="BK58" s="19">
        <v>0</v>
      </c>
      <c r="BL58" s="19"/>
      <c r="BM58" s="19"/>
      <c r="BN58" s="19"/>
      <c r="BO58" s="19">
        <v>-1.2</v>
      </c>
      <c r="BP58" s="19">
        <v>-38.1</v>
      </c>
      <c r="BQ58" s="19">
        <v>-39.700000000000003</v>
      </c>
      <c r="BR58" s="19">
        <v>-4.0999999999999996</v>
      </c>
      <c r="BS58" s="19">
        <v>3.5</v>
      </c>
      <c r="BT58" s="19"/>
      <c r="BU58" s="19"/>
      <c r="BV58" s="19"/>
      <c r="BW58" s="19"/>
      <c r="BX58" s="19"/>
      <c r="BY58" s="19"/>
      <c r="BZ58" s="19"/>
      <c r="CA58" s="19"/>
      <c r="CB58" s="19">
        <v>-0.5</v>
      </c>
      <c r="CC58" s="19">
        <v>25.4</v>
      </c>
      <c r="CD58" s="19">
        <v>17.7</v>
      </c>
      <c r="CE58" s="19">
        <v>1.1000000000000001</v>
      </c>
      <c r="CF58" s="19">
        <v>3.1</v>
      </c>
      <c r="CG58" s="19">
        <v>3.9</v>
      </c>
      <c r="CH58" s="19"/>
      <c r="CI58" s="19"/>
      <c r="CJ58" s="19"/>
      <c r="CK58" s="19">
        <v>3.7</v>
      </c>
      <c r="CL58" s="19">
        <v>4.8</v>
      </c>
      <c r="CM58" s="19">
        <v>-47.5</v>
      </c>
      <c r="CN58" s="19"/>
      <c r="CO58" s="19"/>
      <c r="CP58" s="19"/>
      <c r="CQ58" s="19"/>
      <c r="CR58" s="19"/>
      <c r="CS58" s="19">
        <v>0</v>
      </c>
      <c r="CT58" s="19">
        <v>0</v>
      </c>
      <c r="CU58" s="19"/>
      <c r="CV58" s="19">
        <v>0</v>
      </c>
      <c r="CW58" s="19">
        <v>0</v>
      </c>
      <c r="CX58" s="19">
        <v>0</v>
      </c>
      <c r="CY58" s="19"/>
      <c r="CZ58" s="19">
        <v>1.1000000000000001</v>
      </c>
      <c r="DA58" s="19">
        <v>-0.1</v>
      </c>
      <c r="DB58" s="19">
        <v>-0.8</v>
      </c>
      <c r="DC58" s="19"/>
      <c r="DD58" s="19">
        <v>0.2</v>
      </c>
      <c r="DE58" s="19">
        <v>0.9</v>
      </c>
      <c r="DF58" s="19">
        <v>0.6</v>
      </c>
      <c r="DG58" s="19">
        <v>-1</v>
      </c>
      <c r="DH58" s="19">
        <v>0</v>
      </c>
      <c r="DI58" s="19">
        <v>0.5</v>
      </c>
      <c r="DJ58" s="19"/>
      <c r="DK58" s="19">
        <v>0</v>
      </c>
      <c r="DL58" s="19">
        <v>0</v>
      </c>
      <c r="DM58" s="19">
        <v>1</v>
      </c>
      <c r="DN58" s="19">
        <v>7.5</v>
      </c>
      <c r="DO58" s="19">
        <v>1.8</v>
      </c>
      <c r="DP58" s="19">
        <v>0.3</v>
      </c>
      <c r="DQ58" s="19">
        <v>0.7</v>
      </c>
      <c r="DR58" s="19">
        <v>1.1000000000000001</v>
      </c>
      <c r="DS58" s="19">
        <v>0</v>
      </c>
      <c r="DT58" s="19">
        <v>0</v>
      </c>
      <c r="DU58" s="19">
        <v>0.4</v>
      </c>
      <c r="DV58" s="19">
        <v>0.5</v>
      </c>
      <c r="DW58" s="19"/>
      <c r="DX58" s="19">
        <v>-2.9</v>
      </c>
      <c r="DY58" s="19">
        <v>0</v>
      </c>
      <c r="DZ58" s="19">
        <v>0</v>
      </c>
      <c r="EA58" s="19">
        <v>0.2</v>
      </c>
      <c r="EB58" s="19">
        <v>0.9</v>
      </c>
      <c r="EC58" s="19">
        <v>0.8</v>
      </c>
      <c r="ED58" s="19">
        <v>4</v>
      </c>
      <c r="EE58" s="19">
        <v>0</v>
      </c>
      <c r="EF58" s="19">
        <v>-14.6</v>
      </c>
      <c r="EG58" s="19">
        <v>-15.2</v>
      </c>
      <c r="EH58" s="19"/>
      <c r="EI58" s="19">
        <v>0</v>
      </c>
      <c r="EJ58" s="19">
        <v>1.9</v>
      </c>
      <c r="EK58" s="19">
        <v>0.1</v>
      </c>
      <c r="EL58" s="19">
        <v>1.4</v>
      </c>
      <c r="EM58" s="19">
        <v>0.2</v>
      </c>
      <c r="EN58" s="19">
        <v>0.2</v>
      </c>
      <c r="EO58" s="19">
        <v>0.2</v>
      </c>
      <c r="EP58" s="19">
        <v>0</v>
      </c>
      <c r="EQ58" s="19">
        <v>0</v>
      </c>
      <c r="ER58" s="19">
        <v>0</v>
      </c>
      <c r="ES58" s="19">
        <v>0</v>
      </c>
      <c r="ET58" s="19">
        <v>-0.2</v>
      </c>
      <c r="EU58" s="19">
        <v>10.8</v>
      </c>
      <c r="EV58" s="19">
        <v>9.1</v>
      </c>
      <c r="EW58" s="19">
        <v>0</v>
      </c>
      <c r="EX58" s="19">
        <v>0</v>
      </c>
      <c r="EY58" s="19">
        <v>0.4</v>
      </c>
      <c r="EZ58" s="19">
        <v>1.2</v>
      </c>
      <c r="FA58" s="19">
        <v>2.4</v>
      </c>
      <c r="FB58" s="19">
        <v>12.32</v>
      </c>
      <c r="FC58" s="19">
        <v>1.2</v>
      </c>
      <c r="FD58" s="19">
        <v>3.5</v>
      </c>
      <c r="FE58" s="19"/>
      <c r="FF58" s="19">
        <v>3</v>
      </c>
      <c r="FG58" s="19"/>
      <c r="FH58" s="19"/>
      <c r="FI58" s="19">
        <v>-141.08000000000001</v>
      </c>
      <c r="FJ58" s="15"/>
      <c r="FK58" s="19">
        <v>2</v>
      </c>
      <c r="FL58" s="19">
        <v>-0.627</v>
      </c>
      <c r="FM58" s="19"/>
      <c r="FN58" s="19">
        <v>1.6</v>
      </c>
      <c r="FO58" s="19">
        <v>0.29946</v>
      </c>
      <c r="FP58" s="19">
        <v>0.32663999999999999</v>
      </c>
      <c r="FQ58" s="19">
        <v>-0.2</v>
      </c>
      <c r="FR58" s="19">
        <v>2</v>
      </c>
      <c r="FS58" s="19">
        <v>5.3990999999999998</v>
      </c>
    </row>
    <row r="59" spans="1:175" ht="25.05" customHeight="1" x14ac:dyDescent="0.3">
      <c r="A59" s="200" t="s">
        <v>805</v>
      </c>
      <c r="B59" s="201"/>
      <c r="C59" s="20">
        <v>247</v>
      </c>
      <c r="D59" s="20">
        <v>417.4</v>
      </c>
      <c r="E59" s="20">
        <v>312</v>
      </c>
      <c r="F59" s="20">
        <v>0</v>
      </c>
      <c r="G59" s="20">
        <v>0</v>
      </c>
      <c r="H59" s="20">
        <v>-300.10000000000002</v>
      </c>
      <c r="I59" s="20">
        <v>366.15</v>
      </c>
      <c r="J59" s="20">
        <v>183.75</v>
      </c>
      <c r="K59" s="20">
        <v>0</v>
      </c>
      <c r="L59" s="20">
        <v>-632.95000000000005</v>
      </c>
      <c r="M59" s="20">
        <v>-600.9</v>
      </c>
      <c r="N59" s="20">
        <v>263.60000000000002</v>
      </c>
      <c r="O59" s="20">
        <v>1024.25</v>
      </c>
      <c r="P59" s="20">
        <v>0</v>
      </c>
      <c r="Q59" s="20">
        <v>0</v>
      </c>
      <c r="R59" s="20">
        <v>960.7</v>
      </c>
      <c r="S59" s="20">
        <v>1.3</v>
      </c>
      <c r="T59" s="20">
        <v>0</v>
      </c>
      <c r="U59" s="20">
        <v>0</v>
      </c>
      <c r="V59" s="20">
        <v>0</v>
      </c>
      <c r="W59" s="20">
        <v>0</v>
      </c>
      <c r="X59" s="20">
        <v>48.65</v>
      </c>
      <c r="Y59" s="20">
        <v>40</v>
      </c>
      <c r="Z59" s="20">
        <v>0</v>
      </c>
      <c r="AA59" s="20">
        <v>-81.95</v>
      </c>
      <c r="AB59" s="20">
        <v>128.80000000000001</v>
      </c>
      <c r="AC59" s="20">
        <v>130.80000000000001</v>
      </c>
      <c r="AD59" s="20">
        <v>0</v>
      </c>
      <c r="AE59" s="20">
        <v>0</v>
      </c>
      <c r="AF59" s="20">
        <v>0</v>
      </c>
      <c r="AG59" s="20">
        <v>0</v>
      </c>
      <c r="AH59" s="20">
        <v>68.25</v>
      </c>
      <c r="AI59" s="20">
        <v>-39.200000000000003</v>
      </c>
      <c r="AJ59" s="20">
        <v>0</v>
      </c>
      <c r="AK59" s="20">
        <v>0</v>
      </c>
      <c r="AL59" s="20">
        <v>0</v>
      </c>
      <c r="AM59" s="20">
        <v>-21.4</v>
      </c>
      <c r="AN59" s="20">
        <v>-309.8</v>
      </c>
      <c r="AO59" s="20">
        <v>72.849999999999994</v>
      </c>
      <c r="AP59" s="20">
        <v>359.5</v>
      </c>
      <c r="AQ59" s="20">
        <v>232.35</v>
      </c>
      <c r="AR59" s="20">
        <v>1.2</v>
      </c>
      <c r="AS59" s="20">
        <v>64.8</v>
      </c>
      <c r="AT59" s="20">
        <v>25.1</v>
      </c>
      <c r="AU59" s="20">
        <v>689.95</v>
      </c>
      <c r="AV59" s="20">
        <v>-282.14999999999998</v>
      </c>
      <c r="AW59" s="20">
        <v>-1052.25</v>
      </c>
      <c r="AX59" s="20">
        <v>-75.5</v>
      </c>
      <c r="AY59" s="20">
        <v>-31.65</v>
      </c>
      <c r="AZ59" s="20">
        <v>3.4</v>
      </c>
      <c r="BA59" s="20">
        <v>-40.85</v>
      </c>
      <c r="BB59" s="20">
        <v>-33.200000000000003</v>
      </c>
      <c r="BC59" s="20">
        <v>23.1</v>
      </c>
      <c r="BD59" s="20">
        <v>4.9000000000000004</v>
      </c>
      <c r="BE59" s="20">
        <v>-20.8</v>
      </c>
      <c r="BF59" s="20">
        <v>0</v>
      </c>
      <c r="BG59" s="20">
        <v>0</v>
      </c>
      <c r="BH59" s="20">
        <v>10.55</v>
      </c>
      <c r="BI59" s="20">
        <v>0</v>
      </c>
      <c r="BJ59" s="20">
        <v>0</v>
      </c>
      <c r="BK59" s="20">
        <v>11.4</v>
      </c>
      <c r="BL59" s="20">
        <v>0</v>
      </c>
      <c r="BM59" s="20">
        <v>0</v>
      </c>
      <c r="BN59" s="20">
        <v>0</v>
      </c>
      <c r="BO59" s="20">
        <v>52.25</v>
      </c>
      <c r="BP59" s="20">
        <v>-457</v>
      </c>
      <c r="BQ59" s="20">
        <v>-473.95</v>
      </c>
      <c r="BR59" s="20">
        <v>-3.3</v>
      </c>
      <c r="BS59" s="20">
        <v>564.95000000000005</v>
      </c>
      <c r="BT59" s="20">
        <v>0</v>
      </c>
      <c r="BU59" s="20">
        <v>0</v>
      </c>
      <c r="BV59" s="20">
        <v>0</v>
      </c>
      <c r="BW59" s="20">
        <v>0</v>
      </c>
      <c r="BX59" s="20">
        <v>0</v>
      </c>
      <c r="BY59" s="20">
        <v>0</v>
      </c>
      <c r="BZ59" s="20">
        <v>0</v>
      </c>
      <c r="CA59" s="20">
        <v>0</v>
      </c>
      <c r="CB59" s="20">
        <v>-5.6</v>
      </c>
      <c r="CC59" s="20">
        <v>916.95</v>
      </c>
      <c r="CD59" s="20">
        <v>688.1</v>
      </c>
      <c r="CE59" s="20">
        <v>128.1</v>
      </c>
      <c r="CF59" s="20">
        <v>209.8</v>
      </c>
      <c r="CG59" s="20">
        <v>110.8</v>
      </c>
      <c r="CH59" s="20">
        <v>0</v>
      </c>
      <c r="CI59" s="20">
        <v>0</v>
      </c>
      <c r="CJ59" s="20">
        <v>0</v>
      </c>
      <c r="CK59" s="20">
        <v>340.35</v>
      </c>
      <c r="CL59" s="20">
        <v>371.4</v>
      </c>
      <c r="CM59" s="20">
        <v>-467.2</v>
      </c>
      <c r="CN59" s="20">
        <v>0</v>
      </c>
      <c r="CO59" s="20">
        <v>0</v>
      </c>
      <c r="CP59" s="20">
        <v>0</v>
      </c>
      <c r="CQ59" s="20">
        <v>0</v>
      </c>
      <c r="CR59" s="20">
        <v>0</v>
      </c>
      <c r="CS59" s="20">
        <v>-125.2</v>
      </c>
      <c r="CT59" s="20">
        <v>-147.94999999999999</v>
      </c>
      <c r="CU59" s="20">
        <v>0</v>
      </c>
      <c r="CV59" s="20">
        <v>-56.2</v>
      </c>
      <c r="CW59" s="20">
        <v>46.85</v>
      </c>
      <c r="CX59" s="20">
        <v>0.05</v>
      </c>
      <c r="CY59" s="20">
        <v>0</v>
      </c>
      <c r="CZ59" s="20">
        <v>26.4</v>
      </c>
      <c r="DA59" s="20">
        <v>-0.6</v>
      </c>
      <c r="DB59" s="20">
        <v>-19.149999999999999</v>
      </c>
      <c r="DC59" s="20">
        <v>0</v>
      </c>
      <c r="DD59" s="20">
        <v>-0.2</v>
      </c>
      <c r="DE59" s="20">
        <v>19.649999999999999</v>
      </c>
      <c r="DF59" s="20">
        <v>7.55</v>
      </c>
      <c r="DG59" s="20">
        <v>-8.4499999999999993</v>
      </c>
      <c r="DH59" s="20">
        <v>30.45</v>
      </c>
      <c r="DI59" s="20">
        <v>13.2</v>
      </c>
      <c r="DJ59" s="20">
        <v>0</v>
      </c>
      <c r="DK59" s="20">
        <v>-2.85</v>
      </c>
      <c r="DL59" s="20">
        <v>-3.9</v>
      </c>
      <c r="DM59" s="20">
        <v>16.649999999999999</v>
      </c>
      <c r="DN59" s="20">
        <v>229.4</v>
      </c>
      <c r="DO59" s="20">
        <v>45</v>
      </c>
      <c r="DP59" s="20">
        <v>7.2</v>
      </c>
      <c r="DQ59" s="20">
        <v>14.15</v>
      </c>
      <c r="DR59" s="20">
        <v>28.8</v>
      </c>
      <c r="DS59" s="20">
        <v>-0.5</v>
      </c>
      <c r="DT59" s="20">
        <v>0.75</v>
      </c>
      <c r="DU59" s="20">
        <v>10.050000000000001</v>
      </c>
      <c r="DV59" s="20">
        <v>11.55</v>
      </c>
      <c r="DW59" s="20">
        <v>0</v>
      </c>
      <c r="DX59" s="20">
        <v>-71.900000000000006</v>
      </c>
      <c r="DY59" s="20">
        <v>4.05</v>
      </c>
      <c r="DZ59" s="20">
        <v>3.75</v>
      </c>
      <c r="EA59" s="20">
        <v>3.05</v>
      </c>
      <c r="EB59" s="20">
        <v>28.8</v>
      </c>
      <c r="EC59" s="20">
        <v>19.2</v>
      </c>
      <c r="ED59" s="20">
        <v>96</v>
      </c>
      <c r="EE59" s="20">
        <v>11.25</v>
      </c>
      <c r="EF59" s="20">
        <v>-259.85000000000002</v>
      </c>
      <c r="EG59" s="20">
        <v>-272.5</v>
      </c>
      <c r="EH59" s="20">
        <v>0</v>
      </c>
      <c r="EI59" s="20">
        <v>0.3</v>
      </c>
      <c r="EJ59" s="20">
        <v>31.95</v>
      </c>
      <c r="EK59" s="20">
        <v>4.5</v>
      </c>
      <c r="EL59" s="20">
        <v>39.65</v>
      </c>
      <c r="EM59" s="20">
        <v>4.8</v>
      </c>
      <c r="EN59" s="20">
        <v>4.8</v>
      </c>
      <c r="EO59" s="20">
        <v>4.8</v>
      </c>
      <c r="EP59" s="20">
        <v>0.15</v>
      </c>
      <c r="EQ59" s="20">
        <v>13.9</v>
      </c>
      <c r="ER59" s="20">
        <v>12.7</v>
      </c>
      <c r="ES59" s="20">
        <v>-4.45</v>
      </c>
      <c r="ET59" s="20">
        <v>-4.8</v>
      </c>
      <c r="EU59" s="20">
        <v>256.3</v>
      </c>
      <c r="EV59" s="20">
        <v>182.85</v>
      </c>
      <c r="EW59" s="20">
        <v>-21.7</v>
      </c>
      <c r="EX59" s="20">
        <v>10.55</v>
      </c>
      <c r="EY59" s="20">
        <v>9.5500000000000007</v>
      </c>
      <c r="EZ59" s="20">
        <v>35.799999999999997</v>
      </c>
      <c r="FA59" s="20">
        <v>59.05</v>
      </c>
      <c r="FB59" s="20">
        <v>316.29000000000002</v>
      </c>
      <c r="FC59" s="20">
        <v>109.11499999999999</v>
      </c>
      <c r="FD59" s="20">
        <v>75.400000000000006</v>
      </c>
      <c r="FE59" s="20">
        <v>0</v>
      </c>
      <c r="FF59" s="20">
        <v>59.4</v>
      </c>
      <c r="FG59" s="20">
        <v>0</v>
      </c>
      <c r="FH59" s="20">
        <v>0</v>
      </c>
      <c r="FI59" s="20">
        <v>5050.1549999999997</v>
      </c>
      <c r="FJ59" s="21"/>
      <c r="FK59" s="20">
        <v>47.1</v>
      </c>
      <c r="FL59" s="20">
        <v>-7.5810000000000004</v>
      </c>
      <c r="FM59" s="20">
        <v>0</v>
      </c>
      <c r="FN59" s="20">
        <v>42.25</v>
      </c>
      <c r="FO59" s="20">
        <v>17.835084999999999</v>
      </c>
      <c r="FP59" s="20">
        <v>24.572125</v>
      </c>
      <c r="FQ59" s="20">
        <v>10.9</v>
      </c>
      <c r="FR59" s="20">
        <v>65.150000000000006</v>
      </c>
      <c r="FS59" s="20">
        <v>200.22621000000001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808</v>
      </c>
      <c r="C5" s="1"/>
      <c r="D5" s="1"/>
      <c r="E5" s="1"/>
      <c r="F5" s="1"/>
      <c r="G5" s="1"/>
      <c r="H5" s="1"/>
    </row>
    <row r="6" spans="1:8" ht="22.95" customHeight="1" x14ac:dyDescent="0.3">
      <c r="A6" s="1"/>
      <c r="B6" s="202" t="s">
        <v>809</v>
      </c>
      <c r="C6" s="202" t="s">
        <v>810</v>
      </c>
      <c r="D6" s="202"/>
      <c r="E6" s="202" t="s">
        <v>811</v>
      </c>
      <c r="F6" s="202"/>
      <c r="G6" s="202"/>
      <c r="H6" s="202" t="s">
        <v>812</v>
      </c>
    </row>
    <row r="7" spans="1:8" ht="31.05" customHeight="1" x14ac:dyDescent="0.3">
      <c r="A7" s="1"/>
      <c r="B7" s="202"/>
      <c r="C7" s="24" t="s">
        <v>813</v>
      </c>
      <c r="D7" s="24" t="s">
        <v>814</v>
      </c>
      <c r="E7" s="24" t="s">
        <v>536</v>
      </c>
      <c r="F7" s="24" t="s">
        <v>535</v>
      </c>
      <c r="G7" s="24" t="s">
        <v>534</v>
      </c>
      <c r="H7" s="24" t="s">
        <v>815</v>
      </c>
    </row>
    <row r="8" spans="1:8" ht="10.95" customHeight="1" x14ac:dyDescent="0.3">
      <c r="A8" s="1"/>
      <c r="B8" s="25" t="s">
        <v>757</v>
      </c>
      <c r="C8" s="26">
        <v>0</v>
      </c>
      <c r="D8" s="26">
        <v>6570.22</v>
      </c>
      <c r="E8" s="27">
        <v>952.37450000000001</v>
      </c>
      <c r="F8" s="27">
        <v>3826.8141999999998</v>
      </c>
      <c r="G8" s="27">
        <v>1791.0313000000001</v>
      </c>
      <c r="H8" s="27">
        <v>247.1198</v>
      </c>
    </row>
    <row r="9" spans="1:8" ht="10.95" customHeight="1" x14ac:dyDescent="0.3">
      <c r="A9" s="1"/>
      <c r="B9" s="25" t="s">
        <v>758</v>
      </c>
      <c r="C9" s="26">
        <v>0</v>
      </c>
      <c r="D9" s="26">
        <v>6495.31</v>
      </c>
      <c r="E9" s="27">
        <v>937.99770000000001</v>
      </c>
      <c r="F9" s="27">
        <v>3761.9866000000002</v>
      </c>
      <c r="G9" s="27">
        <v>1795.3257000000001</v>
      </c>
      <c r="H9" s="27">
        <v>245.92060000000001</v>
      </c>
    </row>
    <row r="10" spans="1:8" ht="10.95" customHeight="1" x14ac:dyDescent="0.3">
      <c r="A10" s="1"/>
      <c r="B10" s="25" t="s">
        <v>759</v>
      </c>
      <c r="C10" s="26">
        <v>0</v>
      </c>
      <c r="D10" s="26">
        <v>6368.19</v>
      </c>
      <c r="E10" s="27">
        <v>910.33960000000002</v>
      </c>
      <c r="F10" s="27">
        <v>3666.7851999999998</v>
      </c>
      <c r="G10" s="27">
        <v>1791.0652</v>
      </c>
      <c r="H10" s="27">
        <v>247.08009999999999</v>
      </c>
    </row>
    <row r="11" spans="1:8" ht="10.95" customHeight="1" x14ac:dyDescent="0.3">
      <c r="A11" s="1"/>
      <c r="B11" s="25" t="s">
        <v>760</v>
      </c>
      <c r="C11" s="26">
        <v>0</v>
      </c>
      <c r="D11" s="26">
        <v>6286.18</v>
      </c>
      <c r="E11" s="27">
        <v>890.4905</v>
      </c>
      <c r="F11" s="27">
        <v>3623.3227000000002</v>
      </c>
      <c r="G11" s="27">
        <v>1772.3668</v>
      </c>
      <c r="H11" s="27">
        <v>246.61170000000001</v>
      </c>
    </row>
    <row r="12" spans="1:8" ht="10.95" customHeight="1" x14ac:dyDescent="0.3">
      <c r="A12" s="1"/>
      <c r="B12" s="25" t="s">
        <v>761</v>
      </c>
      <c r="C12" s="26">
        <v>0</v>
      </c>
      <c r="D12" s="26">
        <v>6146.33</v>
      </c>
      <c r="E12" s="27">
        <v>891.22850000000005</v>
      </c>
      <c r="F12" s="27">
        <v>3479.1246000000001</v>
      </c>
      <c r="G12" s="27">
        <v>1775.9768999999999</v>
      </c>
      <c r="H12" s="27">
        <v>244.9308</v>
      </c>
    </row>
    <row r="13" spans="1:8" ht="10.95" customHeight="1" x14ac:dyDescent="0.3">
      <c r="A13" s="1"/>
      <c r="B13" s="25" t="s">
        <v>762</v>
      </c>
      <c r="C13" s="26">
        <v>0</v>
      </c>
      <c r="D13" s="26">
        <v>6228.44</v>
      </c>
      <c r="E13" s="27">
        <v>901.00419999999997</v>
      </c>
      <c r="F13" s="27">
        <v>3538.5257999999999</v>
      </c>
      <c r="G13" s="27">
        <v>1788.91</v>
      </c>
      <c r="H13" s="27">
        <v>247.26429999999999</v>
      </c>
    </row>
    <row r="14" spans="1:8" ht="10.95" customHeight="1" x14ac:dyDescent="0.3">
      <c r="A14" s="1"/>
      <c r="B14" s="25" t="s">
        <v>763</v>
      </c>
      <c r="C14" s="26">
        <v>0</v>
      </c>
      <c r="D14" s="26">
        <v>6168.68</v>
      </c>
      <c r="E14" s="27">
        <v>923.00059999999996</v>
      </c>
      <c r="F14" s="27">
        <v>3458.8256999999999</v>
      </c>
      <c r="G14" s="27">
        <v>1786.8536999999999</v>
      </c>
      <c r="H14" s="27">
        <v>247.71789999999999</v>
      </c>
    </row>
    <row r="15" spans="1:8" ht="10.95" customHeight="1" x14ac:dyDescent="0.3">
      <c r="A15" s="1"/>
      <c r="B15" s="25" t="s">
        <v>764</v>
      </c>
      <c r="C15" s="26">
        <v>0</v>
      </c>
      <c r="D15" s="26">
        <v>6214.73</v>
      </c>
      <c r="E15" s="27">
        <v>894.69169999999997</v>
      </c>
      <c r="F15" s="27">
        <v>3538.7784999999999</v>
      </c>
      <c r="G15" s="27">
        <v>1781.2598</v>
      </c>
      <c r="H15" s="27">
        <v>246.7099</v>
      </c>
    </row>
    <row r="16" spans="1:8" ht="10.95" customHeight="1" x14ac:dyDescent="0.3">
      <c r="A16" s="1"/>
      <c r="B16" s="25" t="s">
        <v>765</v>
      </c>
      <c r="C16" s="26">
        <v>0</v>
      </c>
      <c r="D16" s="26">
        <v>6219.35</v>
      </c>
      <c r="E16" s="27">
        <v>950.45979999999997</v>
      </c>
      <c r="F16" s="27">
        <v>3461.4439000000002</v>
      </c>
      <c r="G16" s="27">
        <v>1807.4463000000001</v>
      </c>
      <c r="H16" s="27">
        <v>242.43260000000001</v>
      </c>
    </row>
    <row r="17" spans="1:8" ht="10.95" customHeight="1" x14ac:dyDescent="0.3">
      <c r="A17" s="1"/>
      <c r="B17" s="25" t="s">
        <v>766</v>
      </c>
      <c r="C17" s="26">
        <v>0</v>
      </c>
      <c r="D17" s="26">
        <v>6341.61</v>
      </c>
      <c r="E17" s="27">
        <v>957.64800000000002</v>
      </c>
      <c r="F17" s="27">
        <v>3559.6489999999999</v>
      </c>
      <c r="G17" s="27">
        <v>1824.3130000000001</v>
      </c>
      <c r="H17" s="27">
        <v>241.64500000000001</v>
      </c>
    </row>
    <row r="18" spans="1:8" ht="10.95" customHeight="1" x14ac:dyDescent="0.3">
      <c r="A18" s="1"/>
      <c r="B18" s="25" t="s">
        <v>767</v>
      </c>
      <c r="C18" s="26">
        <v>0</v>
      </c>
      <c r="D18" s="26">
        <v>6462.94</v>
      </c>
      <c r="E18" s="27">
        <v>955.69100000000003</v>
      </c>
      <c r="F18" s="27">
        <v>3657.4141</v>
      </c>
      <c r="G18" s="27">
        <v>1849.8349000000001</v>
      </c>
      <c r="H18" s="27">
        <v>241.10560000000001</v>
      </c>
    </row>
    <row r="19" spans="1:8" ht="10.95" customHeight="1" x14ac:dyDescent="0.3">
      <c r="A19" s="1"/>
      <c r="B19" s="25" t="s">
        <v>768</v>
      </c>
      <c r="C19" s="26">
        <v>0</v>
      </c>
      <c r="D19" s="26">
        <v>6674.57</v>
      </c>
      <c r="E19" s="27">
        <v>985.63959999999997</v>
      </c>
      <c r="F19" s="27">
        <v>3816.8137000000002</v>
      </c>
      <c r="G19" s="27">
        <v>1872.1167</v>
      </c>
      <c r="H19" s="27">
        <v>233.2713</v>
      </c>
    </row>
    <row r="20" spans="1:8" ht="10.95" customHeight="1" x14ac:dyDescent="0.3">
      <c r="A20" s="1"/>
      <c r="B20" s="25" t="s">
        <v>769</v>
      </c>
      <c r="C20" s="26">
        <v>0</v>
      </c>
      <c r="D20" s="26">
        <v>6838.92</v>
      </c>
      <c r="E20" s="27">
        <v>1067.2561000000001</v>
      </c>
      <c r="F20" s="27">
        <v>3912.1309999999999</v>
      </c>
      <c r="G20" s="27">
        <v>1859.5328999999999</v>
      </c>
      <c r="H20" s="27">
        <v>223.64670000000001</v>
      </c>
    </row>
    <row r="21" spans="1:8" ht="10.95" customHeight="1" x14ac:dyDescent="0.3">
      <c r="A21" s="1"/>
      <c r="B21" s="25" t="s">
        <v>770</v>
      </c>
      <c r="C21" s="26">
        <v>0</v>
      </c>
      <c r="D21" s="26">
        <v>6843.31</v>
      </c>
      <c r="E21" s="27">
        <v>1031.8615</v>
      </c>
      <c r="F21" s="27">
        <v>3967.8901000000001</v>
      </c>
      <c r="G21" s="27">
        <v>1843.5583999999999</v>
      </c>
      <c r="H21" s="27">
        <v>216.83680000000001</v>
      </c>
    </row>
    <row r="22" spans="1:8" ht="10.95" customHeight="1" x14ac:dyDescent="0.3">
      <c r="A22" s="1"/>
      <c r="B22" s="25" t="s">
        <v>771</v>
      </c>
      <c r="C22" s="26">
        <v>0</v>
      </c>
      <c r="D22" s="26">
        <v>6910.45</v>
      </c>
      <c r="E22" s="27">
        <v>1063.2547</v>
      </c>
      <c r="F22" s="27">
        <v>4010.7622999999999</v>
      </c>
      <c r="G22" s="27">
        <v>1836.433</v>
      </c>
      <c r="H22" s="27">
        <v>223.66890000000001</v>
      </c>
    </row>
    <row r="23" spans="1:8" ht="10.95" customHeight="1" x14ac:dyDescent="0.3">
      <c r="A23" s="1"/>
      <c r="B23" s="25" t="s">
        <v>772</v>
      </c>
      <c r="C23" s="26">
        <v>0</v>
      </c>
      <c r="D23" s="26">
        <v>7086.74</v>
      </c>
      <c r="E23" s="27">
        <v>1089.3311000000001</v>
      </c>
      <c r="F23" s="27">
        <v>4179.9889000000003</v>
      </c>
      <c r="G23" s="27">
        <v>1817.42</v>
      </c>
      <c r="H23" s="27">
        <v>221.00139999999999</v>
      </c>
    </row>
    <row r="24" spans="1:8" ht="10.95" customHeight="1" x14ac:dyDescent="0.3">
      <c r="A24" s="1"/>
      <c r="B24" s="25" t="s">
        <v>773</v>
      </c>
      <c r="C24" s="26">
        <v>0</v>
      </c>
      <c r="D24" s="26">
        <v>7303.98</v>
      </c>
      <c r="E24" s="27">
        <v>1124.8194000000001</v>
      </c>
      <c r="F24" s="27">
        <v>4324.3391000000001</v>
      </c>
      <c r="G24" s="27">
        <v>1854.8215</v>
      </c>
      <c r="H24" s="27">
        <v>214.27430000000001</v>
      </c>
    </row>
    <row r="25" spans="1:8" ht="10.95" customHeight="1" x14ac:dyDescent="0.3">
      <c r="A25" s="1"/>
      <c r="B25" s="25" t="s">
        <v>774</v>
      </c>
      <c r="C25" s="26">
        <v>0</v>
      </c>
      <c r="D25" s="26">
        <v>7370.67</v>
      </c>
      <c r="E25" s="27">
        <v>1142.271</v>
      </c>
      <c r="F25" s="27">
        <v>4408.4782999999998</v>
      </c>
      <c r="G25" s="27">
        <v>1819.9206999999999</v>
      </c>
      <c r="H25" s="27">
        <v>215.14689999999999</v>
      </c>
    </row>
    <row r="26" spans="1:8" ht="10.95" customHeight="1" x14ac:dyDescent="0.3">
      <c r="A26" s="1"/>
      <c r="B26" s="25" t="s">
        <v>775</v>
      </c>
      <c r="C26" s="26">
        <v>0</v>
      </c>
      <c r="D26" s="26">
        <v>7396.6</v>
      </c>
      <c r="E26" s="27">
        <v>1124.6080999999999</v>
      </c>
      <c r="F26" s="27">
        <v>4457.5789000000004</v>
      </c>
      <c r="G26" s="27">
        <v>1814.413</v>
      </c>
      <c r="H26" s="27">
        <v>213.20699999999999</v>
      </c>
    </row>
    <row r="27" spans="1:8" ht="10.95" customHeight="1" x14ac:dyDescent="0.3">
      <c r="A27" s="1"/>
      <c r="B27" s="25" t="s">
        <v>776</v>
      </c>
      <c r="C27" s="26">
        <v>0</v>
      </c>
      <c r="D27" s="26">
        <v>7417.89</v>
      </c>
      <c r="E27" s="27">
        <v>1143.5171</v>
      </c>
      <c r="F27" s="27">
        <v>4456.6427999999996</v>
      </c>
      <c r="G27" s="27">
        <v>1817.7301</v>
      </c>
      <c r="H27" s="27">
        <v>226.1781</v>
      </c>
    </row>
    <row r="28" spans="1:8" ht="10.95" customHeight="1" x14ac:dyDescent="0.3">
      <c r="A28" s="1"/>
      <c r="B28" s="25" t="s">
        <v>777</v>
      </c>
      <c r="C28" s="26">
        <v>0</v>
      </c>
      <c r="D28" s="26">
        <v>7507.23</v>
      </c>
      <c r="E28" s="27">
        <v>1132.4105</v>
      </c>
      <c r="F28" s="27">
        <v>4561.2483000000002</v>
      </c>
      <c r="G28" s="27">
        <v>1813.5712000000001</v>
      </c>
      <c r="H28" s="27">
        <v>219.5265</v>
      </c>
    </row>
    <row r="29" spans="1:8" ht="10.95" customHeight="1" x14ac:dyDescent="0.3">
      <c r="A29" s="1"/>
      <c r="B29" s="25" t="s">
        <v>778</v>
      </c>
      <c r="C29" s="26">
        <v>0</v>
      </c>
      <c r="D29" s="26">
        <v>7540.34</v>
      </c>
      <c r="E29" s="27">
        <v>1164.3769</v>
      </c>
      <c r="F29" s="27">
        <v>4561.3885</v>
      </c>
      <c r="G29" s="27">
        <v>1814.5745999999999</v>
      </c>
      <c r="H29" s="27">
        <v>226.07830000000001</v>
      </c>
    </row>
    <row r="30" spans="1:8" ht="10.95" customHeight="1" x14ac:dyDescent="0.3">
      <c r="A30" s="1"/>
      <c r="B30" s="25" t="s">
        <v>779</v>
      </c>
      <c r="C30" s="26">
        <v>0</v>
      </c>
      <c r="D30" s="26">
        <v>7592.54</v>
      </c>
      <c r="E30" s="27">
        <v>1148.0222000000001</v>
      </c>
      <c r="F30" s="27">
        <v>4605.7511999999997</v>
      </c>
      <c r="G30" s="27">
        <v>1838.7665999999999</v>
      </c>
      <c r="H30" s="27">
        <v>223.56460000000001</v>
      </c>
    </row>
    <row r="31" spans="1:8" ht="10.95" customHeight="1" x14ac:dyDescent="0.3">
      <c r="A31" s="1"/>
      <c r="B31" s="25" t="s">
        <v>780</v>
      </c>
      <c r="C31" s="26">
        <v>0</v>
      </c>
      <c r="D31" s="26">
        <v>7519.49</v>
      </c>
      <c r="E31" s="27">
        <v>1138.0803000000001</v>
      </c>
      <c r="F31" s="27">
        <v>4541.9003000000002</v>
      </c>
      <c r="G31" s="27">
        <v>1839.5093999999999</v>
      </c>
      <c r="H31" s="27">
        <v>215.6294</v>
      </c>
    </row>
    <row r="32" spans="1:8" ht="10.95" customHeight="1" x14ac:dyDescent="0.3">
      <c r="A32" s="1"/>
      <c r="B32" s="25" t="s">
        <v>781</v>
      </c>
      <c r="C32" s="26">
        <v>0</v>
      </c>
      <c r="D32" s="26">
        <v>7471.86</v>
      </c>
      <c r="E32" s="27">
        <v>1131.0044</v>
      </c>
      <c r="F32" s="27">
        <v>4513.2367000000004</v>
      </c>
      <c r="G32" s="27">
        <v>1827.6188999999999</v>
      </c>
      <c r="H32" s="27">
        <v>204.76240000000001</v>
      </c>
    </row>
    <row r="33" spans="1:8" ht="10.95" customHeight="1" x14ac:dyDescent="0.3">
      <c r="A33" s="1"/>
      <c r="B33" s="25" t="s">
        <v>782</v>
      </c>
      <c r="C33" s="26">
        <v>0</v>
      </c>
      <c r="D33" s="26">
        <v>7403.58</v>
      </c>
      <c r="E33" s="27">
        <v>1121.4354000000001</v>
      </c>
      <c r="F33" s="27">
        <v>4474.3027000000002</v>
      </c>
      <c r="G33" s="27">
        <v>1807.8418999999999</v>
      </c>
      <c r="H33" s="27">
        <v>211.6892</v>
      </c>
    </row>
    <row r="34" spans="1:8" ht="10.95" customHeight="1" x14ac:dyDescent="0.3">
      <c r="A34" s="1"/>
      <c r="B34" s="25" t="s">
        <v>783</v>
      </c>
      <c r="C34" s="26">
        <v>0</v>
      </c>
      <c r="D34" s="26">
        <v>7368.57</v>
      </c>
      <c r="E34" s="27">
        <v>1145.3</v>
      </c>
      <c r="F34" s="27">
        <v>4418.5974999999999</v>
      </c>
      <c r="G34" s="27">
        <v>1804.6724999999999</v>
      </c>
      <c r="H34" s="27">
        <v>223.7193</v>
      </c>
    </row>
    <row r="35" spans="1:8" ht="10.95" customHeight="1" x14ac:dyDescent="0.3">
      <c r="A35" s="1"/>
      <c r="B35" s="25" t="s">
        <v>784</v>
      </c>
      <c r="C35" s="26">
        <v>0</v>
      </c>
      <c r="D35" s="26">
        <v>7434.87</v>
      </c>
      <c r="E35" s="27">
        <v>1135.7733000000001</v>
      </c>
      <c r="F35" s="27">
        <v>4458.5199000000002</v>
      </c>
      <c r="G35" s="27">
        <v>1840.5768</v>
      </c>
      <c r="H35" s="27">
        <v>225.3356</v>
      </c>
    </row>
    <row r="36" spans="1:8" ht="10.95" customHeight="1" x14ac:dyDescent="0.3">
      <c r="A36" s="1"/>
      <c r="B36" s="25" t="s">
        <v>785</v>
      </c>
      <c r="C36" s="26">
        <v>0</v>
      </c>
      <c r="D36" s="26">
        <v>7501.72</v>
      </c>
      <c r="E36" s="27">
        <v>1153.2484999999999</v>
      </c>
      <c r="F36" s="27">
        <v>4499.0847999999996</v>
      </c>
      <c r="G36" s="27">
        <v>1849.3867</v>
      </c>
      <c r="H36" s="27">
        <v>228.46789999999999</v>
      </c>
    </row>
    <row r="37" spans="1:8" ht="10.95" customHeight="1" x14ac:dyDescent="0.3">
      <c r="A37" s="1"/>
      <c r="B37" s="25" t="s">
        <v>786</v>
      </c>
      <c r="C37" s="26">
        <v>0</v>
      </c>
      <c r="D37" s="26">
        <v>7581.22</v>
      </c>
      <c r="E37" s="27">
        <v>1129.7502999999999</v>
      </c>
      <c r="F37" s="27">
        <v>4568.6932999999999</v>
      </c>
      <c r="G37" s="27">
        <v>1882.7764</v>
      </c>
      <c r="H37" s="27">
        <v>231.2655</v>
      </c>
    </row>
    <row r="38" spans="1:8" ht="10.95" customHeight="1" x14ac:dyDescent="0.3">
      <c r="A38" s="1"/>
      <c r="B38" s="25" t="s">
        <v>787</v>
      </c>
      <c r="C38" s="26">
        <v>0</v>
      </c>
      <c r="D38" s="26">
        <v>7551.76</v>
      </c>
      <c r="E38" s="27">
        <v>1156.4591</v>
      </c>
      <c r="F38" s="27">
        <v>4498.6743999999999</v>
      </c>
      <c r="G38" s="27">
        <v>1896.6265000000001</v>
      </c>
      <c r="H38" s="27">
        <v>227.82429999999999</v>
      </c>
    </row>
    <row r="39" spans="1:8" ht="10.95" customHeight="1" x14ac:dyDescent="0.3">
      <c r="A39" s="1"/>
      <c r="B39" s="25" t="s">
        <v>788</v>
      </c>
      <c r="C39" s="26">
        <v>0</v>
      </c>
      <c r="D39" s="26">
        <v>7619.36</v>
      </c>
      <c r="E39" s="27">
        <v>1153.7589</v>
      </c>
      <c r="F39" s="27">
        <v>4574.3213999999998</v>
      </c>
      <c r="G39" s="27">
        <v>1891.2797</v>
      </c>
      <c r="H39" s="27">
        <v>228.559</v>
      </c>
    </row>
    <row r="40" spans="1:8" ht="10.95" customHeight="1" x14ac:dyDescent="0.3">
      <c r="A40" s="1"/>
      <c r="B40" s="25" t="s">
        <v>789</v>
      </c>
      <c r="C40" s="26">
        <v>0</v>
      </c>
      <c r="D40" s="26">
        <v>7600.04</v>
      </c>
      <c r="E40" s="27">
        <v>1148.6393</v>
      </c>
      <c r="F40" s="27">
        <v>4545.16</v>
      </c>
      <c r="G40" s="27">
        <v>1906.2407000000001</v>
      </c>
      <c r="H40" s="27">
        <v>223.9554</v>
      </c>
    </row>
    <row r="41" spans="1:8" ht="10.95" customHeight="1" x14ac:dyDescent="0.3">
      <c r="A41" s="1"/>
      <c r="B41" s="25" t="s">
        <v>790</v>
      </c>
      <c r="C41" s="26">
        <v>0</v>
      </c>
      <c r="D41" s="26">
        <v>7471.08</v>
      </c>
      <c r="E41" s="27">
        <v>1152.2605000000001</v>
      </c>
      <c r="F41" s="27">
        <v>4403.3406000000004</v>
      </c>
      <c r="G41" s="27">
        <v>1915.4789000000001</v>
      </c>
      <c r="H41" s="27">
        <v>226.84809999999999</v>
      </c>
    </row>
    <row r="42" spans="1:8" ht="10.95" customHeight="1" x14ac:dyDescent="0.3">
      <c r="A42" s="1"/>
      <c r="B42" s="25" t="s">
        <v>791</v>
      </c>
      <c r="C42" s="26">
        <v>0</v>
      </c>
      <c r="D42" s="26">
        <v>7478.37</v>
      </c>
      <c r="E42" s="27">
        <v>1121.7344000000001</v>
      </c>
      <c r="F42" s="27">
        <v>4366.7298000000001</v>
      </c>
      <c r="G42" s="27">
        <v>1989.9058</v>
      </c>
      <c r="H42" s="27">
        <v>222.2877</v>
      </c>
    </row>
    <row r="43" spans="1:8" ht="10.95" customHeight="1" x14ac:dyDescent="0.3">
      <c r="A43" s="1"/>
      <c r="B43" s="25" t="s">
        <v>792</v>
      </c>
      <c r="C43" s="26">
        <v>0</v>
      </c>
      <c r="D43" s="26">
        <v>7440.75</v>
      </c>
      <c r="E43" s="27">
        <v>1079.6658</v>
      </c>
      <c r="F43" s="27">
        <v>4379.8158999999996</v>
      </c>
      <c r="G43" s="27">
        <v>1981.2683</v>
      </c>
      <c r="H43" s="27">
        <v>211.1934</v>
      </c>
    </row>
    <row r="44" spans="1:8" ht="10.95" customHeight="1" x14ac:dyDescent="0.3">
      <c r="A44" s="1"/>
      <c r="B44" s="25" t="s">
        <v>793</v>
      </c>
      <c r="C44" s="26">
        <v>0</v>
      </c>
      <c r="D44" s="26">
        <v>7494.99</v>
      </c>
      <c r="E44" s="27">
        <v>1161.4987000000001</v>
      </c>
      <c r="F44" s="27">
        <v>4371.3846999999996</v>
      </c>
      <c r="G44" s="27">
        <v>1962.1066000000001</v>
      </c>
      <c r="H44" s="27">
        <v>198.8553</v>
      </c>
    </row>
    <row r="45" spans="1:8" ht="10.95" customHeight="1" x14ac:dyDescent="0.3">
      <c r="A45" s="1"/>
      <c r="B45" s="25" t="s">
        <v>794</v>
      </c>
      <c r="C45" s="26">
        <v>0</v>
      </c>
      <c r="D45" s="26">
        <v>7552.08</v>
      </c>
      <c r="E45" s="27">
        <v>1176.6386</v>
      </c>
      <c r="F45" s="27">
        <v>4411.3702999999996</v>
      </c>
      <c r="G45" s="27">
        <v>1964.0710999999999</v>
      </c>
      <c r="H45" s="27">
        <v>199.18379999999999</v>
      </c>
    </row>
    <row r="46" spans="1:8" ht="10.95" customHeight="1" x14ac:dyDescent="0.3">
      <c r="A46" s="1"/>
      <c r="B46" s="25" t="s">
        <v>795</v>
      </c>
      <c r="C46" s="26">
        <v>0</v>
      </c>
      <c r="D46" s="26">
        <v>7447.32</v>
      </c>
      <c r="E46" s="27">
        <v>1181.4571000000001</v>
      </c>
      <c r="F46" s="27">
        <v>4351.3060999999998</v>
      </c>
      <c r="G46" s="27">
        <v>1914.5568000000001</v>
      </c>
      <c r="H46" s="27">
        <v>197.39429999999999</v>
      </c>
    </row>
    <row r="47" spans="1:8" ht="10.95" customHeight="1" x14ac:dyDescent="0.3">
      <c r="A47" s="1"/>
      <c r="B47" s="25" t="s">
        <v>796</v>
      </c>
      <c r="C47" s="26">
        <v>0</v>
      </c>
      <c r="D47" s="26">
        <v>7431.52</v>
      </c>
      <c r="E47" s="27">
        <v>1161.2908</v>
      </c>
      <c r="F47" s="27">
        <v>4328.4862999999996</v>
      </c>
      <c r="G47" s="27">
        <v>1941.7429</v>
      </c>
      <c r="H47" s="27">
        <v>206.761</v>
      </c>
    </row>
    <row r="48" spans="1:8" ht="10.95" customHeight="1" x14ac:dyDescent="0.3">
      <c r="A48" s="1"/>
      <c r="B48" s="25" t="s">
        <v>797</v>
      </c>
      <c r="C48" s="26">
        <v>0</v>
      </c>
      <c r="D48" s="26">
        <v>7344.71</v>
      </c>
      <c r="E48" s="27">
        <v>1136.644</v>
      </c>
      <c r="F48" s="27">
        <v>4291.8552</v>
      </c>
      <c r="G48" s="27">
        <v>1916.2108000000001</v>
      </c>
      <c r="H48" s="27">
        <v>216.9109</v>
      </c>
    </row>
    <row r="49" spans="1:8" ht="10.95" customHeight="1" x14ac:dyDescent="0.3">
      <c r="A49" s="1"/>
      <c r="B49" s="25" t="s">
        <v>798</v>
      </c>
      <c r="C49" s="26">
        <v>0</v>
      </c>
      <c r="D49" s="26">
        <v>7333.53</v>
      </c>
      <c r="E49" s="27">
        <v>1145.2764</v>
      </c>
      <c r="F49" s="27">
        <v>4212.0088999999998</v>
      </c>
      <c r="G49" s="27">
        <v>1976.2447</v>
      </c>
      <c r="H49" s="27">
        <v>211.0247</v>
      </c>
    </row>
    <row r="50" spans="1:8" ht="10.95" customHeight="1" x14ac:dyDescent="0.3">
      <c r="A50" s="1"/>
      <c r="B50" s="25" t="s">
        <v>799</v>
      </c>
      <c r="C50" s="26">
        <v>0</v>
      </c>
      <c r="D50" s="26">
        <v>7297.94</v>
      </c>
      <c r="E50" s="27">
        <v>1123.2387000000001</v>
      </c>
      <c r="F50" s="27">
        <v>4227.5739999999996</v>
      </c>
      <c r="G50" s="27">
        <v>1947.1273000000001</v>
      </c>
      <c r="H50" s="27">
        <v>225.3638</v>
      </c>
    </row>
    <row r="51" spans="1:8" ht="10.95" customHeight="1" x14ac:dyDescent="0.3">
      <c r="A51" s="1"/>
      <c r="B51" s="25" t="s">
        <v>800</v>
      </c>
      <c r="C51" s="26">
        <v>0</v>
      </c>
      <c r="D51" s="26">
        <v>7350.99</v>
      </c>
      <c r="E51" s="27">
        <v>1096.1434999999999</v>
      </c>
      <c r="F51" s="27">
        <v>4302.9480000000003</v>
      </c>
      <c r="G51" s="27">
        <v>1951.8985</v>
      </c>
      <c r="H51" s="27">
        <v>241.43090000000001</v>
      </c>
    </row>
    <row r="52" spans="1:8" ht="10.95" customHeight="1" x14ac:dyDescent="0.3">
      <c r="A52" s="1"/>
      <c r="B52" s="25" t="s">
        <v>801</v>
      </c>
      <c r="C52" s="26">
        <v>0</v>
      </c>
      <c r="D52" s="26">
        <v>7184.62</v>
      </c>
      <c r="E52" s="27">
        <v>1070.8036</v>
      </c>
      <c r="F52" s="27">
        <v>4220.3689000000004</v>
      </c>
      <c r="G52" s="27">
        <v>1893.4475</v>
      </c>
      <c r="H52" s="27">
        <v>238.3289</v>
      </c>
    </row>
    <row r="53" spans="1:8" ht="10.95" customHeight="1" x14ac:dyDescent="0.3">
      <c r="A53" s="1"/>
      <c r="B53" s="25" t="s">
        <v>802</v>
      </c>
      <c r="C53" s="26">
        <v>0</v>
      </c>
      <c r="D53" s="26">
        <v>6997.17</v>
      </c>
      <c r="E53" s="27">
        <v>1043.8408999999999</v>
      </c>
      <c r="F53" s="27">
        <v>4098.6769999999997</v>
      </c>
      <c r="G53" s="27">
        <v>1854.6521</v>
      </c>
      <c r="H53" s="27">
        <v>245.77549999999999</v>
      </c>
    </row>
    <row r="54" spans="1:8" ht="10.95" customHeight="1" x14ac:dyDescent="0.3">
      <c r="A54" s="1"/>
      <c r="B54" s="25" t="s">
        <v>803</v>
      </c>
      <c r="C54" s="26">
        <v>0</v>
      </c>
      <c r="D54" s="26">
        <v>6805.06</v>
      </c>
      <c r="E54" s="27">
        <v>1029.9969000000001</v>
      </c>
      <c r="F54" s="27">
        <v>3936.0027</v>
      </c>
      <c r="G54" s="27">
        <v>1839.0604000000001</v>
      </c>
      <c r="H54" s="27">
        <v>246.83369999999999</v>
      </c>
    </row>
    <row r="55" spans="1:8" ht="10.95" customHeight="1" x14ac:dyDescent="0.3">
      <c r="A55" s="1"/>
      <c r="B55" s="25" t="s">
        <v>28</v>
      </c>
      <c r="C55" s="26">
        <v>0</v>
      </c>
      <c r="D55" s="26">
        <v>6642.64</v>
      </c>
      <c r="E55" s="27">
        <v>997.55050000000006</v>
      </c>
      <c r="F55" s="27">
        <v>3803.8697000000002</v>
      </c>
      <c r="G55" s="27">
        <v>1841.2198000000001</v>
      </c>
      <c r="H55" s="27">
        <v>244.15790000000001</v>
      </c>
    </row>
    <row r="56" spans="1:8" ht="16.95" customHeight="1" x14ac:dyDescent="0.3">
      <c r="A56" s="1"/>
      <c r="B56" s="28" t="s">
        <v>816</v>
      </c>
      <c r="C56" s="29">
        <v>0</v>
      </c>
      <c r="D56" s="29">
        <v>7619.36</v>
      </c>
      <c r="E56" s="30">
        <v>1181.4571000000001</v>
      </c>
      <c r="F56" s="30">
        <v>4605.7511999999997</v>
      </c>
      <c r="G56" s="30">
        <v>1989.9058</v>
      </c>
      <c r="H56" s="30">
        <v>247.71789999999999</v>
      </c>
    </row>
    <row r="57" spans="1:8" ht="16.95" customHeight="1" x14ac:dyDescent="0.3">
      <c r="A57" s="1"/>
      <c r="B57" s="28" t="s">
        <v>817</v>
      </c>
      <c r="C57" s="29">
        <v>0</v>
      </c>
      <c r="D57" s="29">
        <v>6146.33</v>
      </c>
      <c r="E57" s="30">
        <v>890.4905</v>
      </c>
      <c r="F57" s="30">
        <v>3458.8256999999999</v>
      </c>
      <c r="G57" s="30">
        <v>1772.3668</v>
      </c>
      <c r="H57" s="30">
        <v>197.39429999999999</v>
      </c>
    </row>
    <row r="58" spans="1:8" ht="16.95" customHeight="1" x14ac:dyDescent="0.3">
      <c r="A58" s="1"/>
      <c r="B58" s="28" t="s">
        <v>818</v>
      </c>
      <c r="C58" s="29">
        <v>0</v>
      </c>
      <c r="D58" s="29">
        <v>7089.8012500000004</v>
      </c>
      <c r="E58" s="30">
        <v>1072.3705041666665</v>
      </c>
      <c r="F58" s="30">
        <v>4159.0398437499998</v>
      </c>
      <c r="G58" s="30">
        <v>1858.3909020833332</v>
      </c>
      <c r="H58" s="30">
        <v>227.26035416666667</v>
      </c>
    </row>
    <row r="59" spans="1:8" ht="16.95" customHeight="1" x14ac:dyDescent="0.3">
      <c r="A59" s="1"/>
      <c r="B59" s="23" t="s">
        <v>819</v>
      </c>
      <c r="C59" s="31">
        <v>0</v>
      </c>
      <c r="D59" s="31">
        <v>170155.23</v>
      </c>
      <c r="E59" s="32">
        <v>25736.892100000001</v>
      </c>
      <c r="F59" s="32">
        <v>99816.956250000003</v>
      </c>
      <c r="G59" s="32">
        <v>44601.381650000003</v>
      </c>
      <c r="H59" s="32">
        <v>5454.2484999999997</v>
      </c>
    </row>
    <row r="60" spans="1:8" x14ac:dyDescent="0.3">
      <c r="A60" s="1"/>
      <c r="B60" s="1"/>
      <c r="C60" s="1"/>
      <c r="D60" s="1"/>
      <c r="E60" s="1"/>
      <c r="F60" s="1"/>
      <c r="G60" s="1"/>
      <c r="H60" s="1"/>
    </row>
    <row r="61" spans="1:8" ht="15.6" x14ac:dyDescent="0.3">
      <c r="A61" s="1"/>
      <c r="B61" s="33" t="s">
        <v>820</v>
      </c>
      <c r="C61" s="1"/>
      <c r="D61" s="1"/>
      <c r="E61" s="1"/>
      <c r="F61" s="1"/>
      <c r="G61" s="1"/>
      <c r="H61" s="1"/>
    </row>
    <row r="62" spans="1:8" ht="15.6" x14ac:dyDescent="0.3">
      <c r="A62" s="1"/>
      <c r="B62" s="33"/>
      <c r="C62" s="1"/>
      <c r="D62" s="1"/>
      <c r="E62" s="1"/>
      <c r="F62" s="1"/>
      <c r="G62" s="1"/>
      <c r="H62" s="1"/>
    </row>
    <row r="63" spans="1:8" x14ac:dyDescent="0.3">
      <c r="A63" s="1"/>
      <c r="B63" s="34"/>
      <c r="C63" s="34"/>
      <c r="D63" s="1" t="s">
        <v>821</v>
      </c>
      <c r="E63" s="35"/>
      <c r="F63" s="1"/>
      <c r="G63" s="1"/>
      <c r="H63" s="1"/>
    </row>
    <row r="64" spans="1:8" x14ac:dyDescent="0.3">
      <c r="A64" s="1"/>
      <c r="B64" s="36"/>
      <c r="C64" s="36"/>
      <c r="D64" s="1" t="s">
        <v>822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809</v>
      </c>
      <c r="C6" s="203" t="s">
        <v>824</v>
      </c>
      <c r="D6" s="203"/>
      <c r="E6" s="203"/>
      <c r="F6" s="203"/>
      <c r="G6" s="203"/>
      <c r="H6" s="203"/>
      <c r="I6" s="203"/>
      <c r="J6" s="203"/>
      <c r="K6" s="203"/>
      <c r="L6" s="203"/>
      <c r="M6" s="203"/>
      <c r="N6" s="203"/>
      <c r="O6" s="203"/>
      <c r="P6" s="203"/>
      <c r="Q6" s="203"/>
      <c r="R6" s="203"/>
      <c r="S6" s="203"/>
      <c r="T6" s="203"/>
      <c r="U6" s="203"/>
      <c r="V6" s="203"/>
      <c r="W6" s="203"/>
      <c r="X6" s="204" t="s">
        <v>825</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826</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827</v>
      </c>
      <c r="D7" s="38" t="s">
        <v>828</v>
      </c>
      <c r="E7" s="38" t="s">
        <v>829</v>
      </c>
      <c r="F7" s="38" t="s">
        <v>830</v>
      </c>
      <c r="G7" s="38" t="s">
        <v>831</v>
      </c>
      <c r="H7" s="38" t="s">
        <v>832</v>
      </c>
      <c r="I7" s="38" t="s">
        <v>833</v>
      </c>
      <c r="J7" s="38" t="s">
        <v>834</v>
      </c>
      <c r="K7" s="38" t="s">
        <v>835</v>
      </c>
      <c r="L7" s="38" t="s">
        <v>836</v>
      </c>
      <c r="M7" s="38" t="s">
        <v>837</v>
      </c>
      <c r="N7" s="38" t="s">
        <v>838</v>
      </c>
      <c r="O7" s="38" t="s">
        <v>839</v>
      </c>
      <c r="P7" s="38" t="s">
        <v>840</v>
      </c>
      <c r="Q7" s="38" t="s">
        <v>841</v>
      </c>
      <c r="R7" s="38" t="s">
        <v>842</v>
      </c>
      <c r="S7" s="38" t="s">
        <v>843</v>
      </c>
      <c r="T7" s="38" t="s">
        <v>844</v>
      </c>
      <c r="U7" s="38" t="s">
        <v>845</v>
      </c>
      <c r="V7" s="38" t="s">
        <v>846</v>
      </c>
      <c r="W7" s="38" t="s">
        <v>847</v>
      </c>
      <c r="X7" s="39" t="s">
        <v>848</v>
      </c>
      <c r="Y7" s="39" t="s">
        <v>849</v>
      </c>
      <c r="Z7" s="39" t="s">
        <v>850</v>
      </c>
      <c r="AA7" s="39" t="s">
        <v>827</v>
      </c>
      <c r="AB7" s="39" t="s">
        <v>828</v>
      </c>
      <c r="AC7" s="39" t="s">
        <v>851</v>
      </c>
      <c r="AD7" s="39" t="s">
        <v>831</v>
      </c>
      <c r="AE7" s="39" t="s">
        <v>832</v>
      </c>
      <c r="AF7" s="39" t="s">
        <v>852</v>
      </c>
      <c r="AG7" s="39" t="s">
        <v>833</v>
      </c>
      <c r="AH7" s="39" t="s">
        <v>853</v>
      </c>
      <c r="AI7" s="39" t="s">
        <v>854</v>
      </c>
      <c r="AJ7" s="39" t="s">
        <v>855</v>
      </c>
      <c r="AK7" s="39" t="s">
        <v>856</v>
      </c>
      <c r="AL7" s="39" t="s">
        <v>857</v>
      </c>
      <c r="AM7" s="39" t="s">
        <v>858</v>
      </c>
      <c r="AN7" s="39" t="s">
        <v>339</v>
      </c>
      <c r="AO7" s="39" t="s">
        <v>859</v>
      </c>
      <c r="AP7" s="39" t="s">
        <v>344</v>
      </c>
      <c r="AQ7" s="39" t="s">
        <v>860</v>
      </c>
      <c r="AR7" s="39" t="s">
        <v>861</v>
      </c>
      <c r="AS7" s="39" t="s">
        <v>862</v>
      </c>
      <c r="AT7" s="39" t="s">
        <v>863</v>
      </c>
      <c r="AU7" s="39" t="s">
        <v>864</v>
      </c>
      <c r="AV7" s="39" t="s">
        <v>865</v>
      </c>
      <c r="AW7" s="39" t="s">
        <v>866</v>
      </c>
      <c r="AX7" s="39" t="s">
        <v>840</v>
      </c>
      <c r="AY7" s="39" t="s">
        <v>867</v>
      </c>
      <c r="AZ7" s="39" t="s">
        <v>868</v>
      </c>
      <c r="BA7" s="39" t="s">
        <v>869</v>
      </c>
      <c r="BB7" s="39" t="s">
        <v>841</v>
      </c>
      <c r="BC7" s="39" t="s">
        <v>870</v>
      </c>
      <c r="BD7" s="39" t="s">
        <v>843</v>
      </c>
      <c r="BE7" s="39" t="s">
        <v>871</v>
      </c>
      <c r="BF7" s="39" t="s">
        <v>872</v>
      </c>
      <c r="BG7" s="39" t="s">
        <v>873</v>
      </c>
      <c r="BH7" s="39" t="s">
        <v>874</v>
      </c>
      <c r="BI7" s="39" t="s">
        <v>875</v>
      </c>
      <c r="BJ7" s="39" t="s">
        <v>845</v>
      </c>
      <c r="BK7" s="39" t="s">
        <v>876</v>
      </c>
      <c r="BL7" s="39" t="s">
        <v>877</v>
      </c>
      <c r="BM7" s="39" t="s">
        <v>846</v>
      </c>
      <c r="BN7" s="39" t="s">
        <v>590</v>
      </c>
      <c r="BO7" s="39" t="s">
        <v>847</v>
      </c>
      <c r="BP7" s="38" t="s">
        <v>878</v>
      </c>
      <c r="BQ7" s="38" t="s">
        <v>827</v>
      </c>
      <c r="BR7" s="38" t="s">
        <v>879</v>
      </c>
      <c r="BS7" s="38" t="s">
        <v>880</v>
      </c>
      <c r="BT7" s="38" t="s">
        <v>881</v>
      </c>
      <c r="BU7" s="38" t="s">
        <v>882</v>
      </c>
      <c r="BV7" s="38" t="s">
        <v>883</v>
      </c>
      <c r="BW7" s="38" t="s">
        <v>884</v>
      </c>
      <c r="BX7" s="38" t="s">
        <v>885</v>
      </c>
      <c r="BY7" s="38" t="s">
        <v>833</v>
      </c>
      <c r="BZ7" s="38" t="s">
        <v>886</v>
      </c>
      <c r="CA7" s="38" t="s">
        <v>887</v>
      </c>
      <c r="CB7" s="38" t="s">
        <v>857</v>
      </c>
      <c r="CC7" s="38" t="s">
        <v>859</v>
      </c>
      <c r="CD7" s="38" t="s">
        <v>344</v>
      </c>
      <c r="CE7" s="38" t="s">
        <v>348</v>
      </c>
      <c r="CF7" s="38" t="s">
        <v>888</v>
      </c>
      <c r="CG7" s="38" t="s">
        <v>889</v>
      </c>
      <c r="CH7" s="38" t="s">
        <v>862</v>
      </c>
      <c r="CI7" s="38" t="s">
        <v>863</v>
      </c>
      <c r="CJ7" s="38" t="s">
        <v>864</v>
      </c>
      <c r="CK7" s="38" t="s">
        <v>866</v>
      </c>
      <c r="CL7" s="38" t="s">
        <v>890</v>
      </c>
      <c r="CM7" s="38" t="s">
        <v>841</v>
      </c>
      <c r="CN7" s="38" t="s">
        <v>843</v>
      </c>
      <c r="CO7" s="38" t="s">
        <v>891</v>
      </c>
      <c r="CP7" s="38" t="s">
        <v>892</v>
      </c>
      <c r="CQ7" s="38" t="s">
        <v>845</v>
      </c>
      <c r="CR7" s="38" t="s">
        <v>590</v>
      </c>
      <c r="CS7" s="38" t="s">
        <v>847</v>
      </c>
      <c r="CT7" s="38" t="s">
        <v>893</v>
      </c>
    </row>
    <row r="8" spans="1:98" ht="15.6" x14ac:dyDescent="0.3">
      <c r="A8" s="1"/>
      <c r="B8" s="40" t="s">
        <v>757</v>
      </c>
      <c r="C8" s="41"/>
      <c r="D8" s="41"/>
      <c r="E8" s="41">
        <v>44.601930000000003</v>
      </c>
      <c r="F8" s="41">
        <v>9.5950000000000006</v>
      </c>
      <c r="G8" s="41"/>
      <c r="H8" s="41"/>
      <c r="I8" s="41"/>
      <c r="J8" s="41"/>
      <c r="K8" s="41">
        <v>20.0427</v>
      </c>
      <c r="L8" s="41">
        <v>26.325800000000001</v>
      </c>
      <c r="M8" s="41">
        <v>13.5618</v>
      </c>
      <c r="N8" s="41">
        <v>12.89</v>
      </c>
      <c r="O8" s="41">
        <v>35.415999999999997</v>
      </c>
      <c r="P8" s="41"/>
      <c r="Q8" s="41"/>
      <c r="R8" s="41">
        <v>43.2</v>
      </c>
      <c r="S8" s="41"/>
      <c r="T8" s="41">
        <v>38.061900000000001</v>
      </c>
      <c r="U8" s="41"/>
      <c r="V8" s="41">
        <v>9.6</v>
      </c>
      <c r="W8" s="41"/>
      <c r="X8" s="41">
        <v>159.36327</v>
      </c>
      <c r="Y8" s="41"/>
      <c r="Z8" s="41"/>
      <c r="AA8" s="41"/>
      <c r="AB8" s="41"/>
      <c r="AC8" s="41">
        <v>14.11</v>
      </c>
      <c r="AD8" s="41"/>
      <c r="AE8" s="41"/>
      <c r="AF8" s="41">
        <v>3.9</v>
      </c>
      <c r="AG8" s="41"/>
      <c r="AH8" s="41"/>
      <c r="AI8" s="41"/>
      <c r="AJ8" s="41">
        <v>5.33786</v>
      </c>
      <c r="AK8" s="41">
        <v>0</v>
      </c>
      <c r="AL8" s="41">
        <v>1.0305</v>
      </c>
      <c r="AM8" s="41">
        <v>49.390500000000003</v>
      </c>
      <c r="AN8" s="41">
        <v>127.63028</v>
      </c>
      <c r="AO8" s="41">
        <v>27.9468</v>
      </c>
      <c r="AP8" s="41">
        <v>0.81</v>
      </c>
      <c r="AQ8" s="41">
        <v>119.66</v>
      </c>
      <c r="AR8" s="41">
        <v>24.177060000000001</v>
      </c>
      <c r="AS8" s="41">
        <v>39.045110000000001</v>
      </c>
      <c r="AT8" s="41">
        <v>32.427439999999997</v>
      </c>
      <c r="AU8" s="41"/>
      <c r="AV8" s="41">
        <v>197.0223</v>
      </c>
      <c r="AW8" s="41">
        <v>37.392699999999998</v>
      </c>
      <c r="AX8" s="41"/>
      <c r="AY8" s="41"/>
      <c r="AZ8" s="41"/>
      <c r="BA8" s="41">
        <v>5.2</v>
      </c>
      <c r="BB8" s="41"/>
      <c r="BC8" s="41">
        <v>73.341679999999997</v>
      </c>
      <c r="BD8" s="41"/>
      <c r="BE8" s="41">
        <v>12.5</v>
      </c>
      <c r="BF8" s="41"/>
      <c r="BG8" s="41"/>
      <c r="BH8" s="41">
        <v>12.690720000000001</v>
      </c>
      <c r="BI8" s="41">
        <v>21.497150000000001</v>
      </c>
      <c r="BJ8" s="41"/>
      <c r="BK8" s="41">
        <v>5.7201500000000003</v>
      </c>
      <c r="BL8" s="41"/>
      <c r="BM8" s="41"/>
      <c r="BN8" s="41">
        <v>42.34</v>
      </c>
      <c r="BO8" s="41"/>
      <c r="BP8" s="41">
        <v>127.43299</v>
      </c>
      <c r="BQ8" s="41"/>
      <c r="BR8" s="41">
        <v>4.6943999999999999</v>
      </c>
      <c r="BS8" s="41">
        <v>135.37334000000001</v>
      </c>
      <c r="BT8" s="41">
        <v>13.174810000000001</v>
      </c>
      <c r="BU8" s="41"/>
      <c r="BV8" s="41"/>
      <c r="BW8" s="41">
        <v>3.85819</v>
      </c>
      <c r="BX8" s="41"/>
      <c r="BY8" s="41"/>
      <c r="BZ8" s="41">
        <v>88.456900000000005</v>
      </c>
      <c r="CA8" s="41">
        <v>25.120709999999999</v>
      </c>
      <c r="CB8" s="41">
        <v>0.32569999999999999</v>
      </c>
      <c r="CC8" s="41">
        <v>0.59</v>
      </c>
      <c r="CD8" s="41">
        <v>27.241099999999999</v>
      </c>
      <c r="CE8" s="41">
        <v>453.75110999999998</v>
      </c>
      <c r="CF8" s="41">
        <v>11.4491</v>
      </c>
      <c r="CG8" s="41">
        <v>158.45689999999999</v>
      </c>
      <c r="CH8" s="41">
        <v>18.44154</v>
      </c>
      <c r="CI8" s="41"/>
      <c r="CJ8" s="41"/>
      <c r="CK8" s="41">
        <v>14.719659999999999</v>
      </c>
      <c r="CL8" s="41">
        <v>4.8095800000000004</v>
      </c>
      <c r="CM8" s="41"/>
      <c r="CN8" s="41"/>
      <c r="CO8" s="41">
        <v>16.10087</v>
      </c>
      <c r="CP8" s="41">
        <v>295.01</v>
      </c>
      <c r="CQ8" s="41"/>
      <c r="CR8" s="41">
        <v>25.79</v>
      </c>
      <c r="CS8" s="41"/>
      <c r="CT8" s="41">
        <v>23.968</v>
      </c>
    </row>
    <row r="9" spans="1:98" ht="15.6" x14ac:dyDescent="0.3">
      <c r="A9" s="1"/>
      <c r="B9" s="42" t="s">
        <v>758</v>
      </c>
      <c r="C9" s="43"/>
      <c r="D9" s="43"/>
      <c r="E9" s="43">
        <v>47.79195</v>
      </c>
      <c r="F9" s="43">
        <v>9.859</v>
      </c>
      <c r="G9" s="43"/>
      <c r="H9" s="43"/>
      <c r="I9" s="43"/>
      <c r="J9" s="43"/>
      <c r="K9" s="43">
        <v>20.0364</v>
      </c>
      <c r="L9" s="43">
        <v>26.271100000000001</v>
      </c>
      <c r="M9" s="43">
        <v>13.341200000000001</v>
      </c>
      <c r="N9" s="43">
        <v>12.89</v>
      </c>
      <c r="O9" s="43">
        <v>35.643999999999998</v>
      </c>
      <c r="P9" s="43"/>
      <c r="Q9" s="43"/>
      <c r="R9" s="43">
        <v>42.966999999999999</v>
      </c>
      <c r="S9" s="43"/>
      <c r="T9" s="43">
        <v>16.9146</v>
      </c>
      <c r="U9" s="43"/>
      <c r="V9" s="43">
        <v>9.6999999999999993</v>
      </c>
      <c r="W9" s="43"/>
      <c r="X9" s="43">
        <v>146.80582999999999</v>
      </c>
      <c r="Y9" s="43"/>
      <c r="Z9" s="43"/>
      <c r="AA9" s="43"/>
      <c r="AB9" s="43"/>
      <c r="AC9" s="43">
        <v>15.41</v>
      </c>
      <c r="AD9" s="43"/>
      <c r="AE9" s="43"/>
      <c r="AF9" s="43">
        <v>5.4</v>
      </c>
      <c r="AG9" s="43"/>
      <c r="AH9" s="43"/>
      <c r="AI9" s="43"/>
      <c r="AJ9" s="43">
        <v>5.3343100000000003</v>
      </c>
      <c r="AK9" s="43">
        <v>0</v>
      </c>
      <c r="AL9" s="43">
        <v>0.9304</v>
      </c>
      <c r="AM9" s="43">
        <v>48.34628</v>
      </c>
      <c r="AN9" s="43">
        <v>128.20224999999999</v>
      </c>
      <c r="AO9" s="43">
        <v>27.8813</v>
      </c>
      <c r="AP9" s="43">
        <v>0.7</v>
      </c>
      <c r="AQ9" s="43">
        <v>120.84</v>
      </c>
      <c r="AR9" s="43">
        <v>24.554960000000001</v>
      </c>
      <c r="AS9" s="43">
        <v>38.84158</v>
      </c>
      <c r="AT9" s="43">
        <v>32.646210000000004</v>
      </c>
      <c r="AU9" s="43"/>
      <c r="AV9" s="43">
        <v>199.6703</v>
      </c>
      <c r="AW9" s="43">
        <v>36.847099999999998</v>
      </c>
      <c r="AX9" s="43"/>
      <c r="AY9" s="43"/>
      <c r="AZ9" s="43"/>
      <c r="BA9" s="43">
        <v>5.2</v>
      </c>
      <c r="BB9" s="43"/>
      <c r="BC9" s="43">
        <v>73.440550000000002</v>
      </c>
      <c r="BD9" s="43"/>
      <c r="BE9" s="43">
        <v>12.5</v>
      </c>
      <c r="BF9" s="43"/>
      <c r="BG9" s="43"/>
      <c r="BH9" s="43">
        <v>13.37862</v>
      </c>
      <c r="BI9" s="43">
        <v>21.427520000000001</v>
      </c>
      <c r="BJ9" s="43"/>
      <c r="BK9" s="43">
        <v>5.77027</v>
      </c>
      <c r="BL9" s="43"/>
      <c r="BM9" s="43"/>
      <c r="BN9" s="43">
        <v>50.67</v>
      </c>
      <c r="BO9" s="43"/>
      <c r="BP9" s="43">
        <v>131.09411</v>
      </c>
      <c r="BQ9" s="43"/>
      <c r="BR9" s="43">
        <v>4.6661000000000001</v>
      </c>
      <c r="BS9" s="43">
        <v>132.57019</v>
      </c>
      <c r="BT9" s="43">
        <v>13.012729999999999</v>
      </c>
      <c r="BU9" s="43"/>
      <c r="BV9" s="43"/>
      <c r="BW9" s="43">
        <v>3.9634800000000001</v>
      </c>
      <c r="BX9" s="43"/>
      <c r="BY9" s="43"/>
      <c r="BZ9" s="43">
        <v>88.246099999999998</v>
      </c>
      <c r="CA9" s="43">
        <v>25.148399999999999</v>
      </c>
      <c r="CB9" s="43">
        <v>0.31330000000000002</v>
      </c>
      <c r="CC9" s="43">
        <v>0.59</v>
      </c>
      <c r="CD9" s="43">
        <v>26.252949999999998</v>
      </c>
      <c r="CE9" s="43">
        <v>461.47519</v>
      </c>
      <c r="CF9" s="43">
        <v>11.338699999999999</v>
      </c>
      <c r="CG9" s="43">
        <v>157.64850000000001</v>
      </c>
      <c r="CH9" s="43">
        <v>18.362390000000001</v>
      </c>
      <c r="CI9" s="43"/>
      <c r="CJ9" s="43"/>
      <c r="CK9" s="43">
        <v>14.74137</v>
      </c>
      <c r="CL9" s="43">
        <v>4.7614700000000001</v>
      </c>
      <c r="CM9" s="43"/>
      <c r="CN9" s="43"/>
      <c r="CO9" s="43">
        <v>15.470319999999999</v>
      </c>
      <c r="CP9" s="43">
        <v>295.38</v>
      </c>
      <c r="CQ9" s="43"/>
      <c r="CR9" s="43">
        <v>26.273</v>
      </c>
      <c r="CS9" s="43"/>
      <c r="CT9" s="43">
        <v>23.632000000000001</v>
      </c>
    </row>
    <row r="10" spans="1:98" ht="15.6" x14ac:dyDescent="0.3">
      <c r="A10" s="1"/>
      <c r="B10" s="42" t="s">
        <v>759</v>
      </c>
      <c r="C10" s="43"/>
      <c r="D10" s="43"/>
      <c r="E10" s="43">
        <v>48.438960000000002</v>
      </c>
      <c r="F10" s="43">
        <v>10.54</v>
      </c>
      <c r="G10" s="43"/>
      <c r="H10" s="43"/>
      <c r="I10" s="43"/>
      <c r="J10" s="43"/>
      <c r="K10" s="43">
        <v>18.218699999999998</v>
      </c>
      <c r="L10" s="43">
        <v>25.932400000000001</v>
      </c>
      <c r="M10" s="43">
        <v>13.545299999999999</v>
      </c>
      <c r="N10" s="43">
        <v>12.65</v>
      </c>
      <c r="O10" s="43">
        <v>35.043999999999997</v>
      </c>
      <c r="P10" s="43"/>
      <c r="Q10" s="43"/>
      <c r="R10" s="43">
        <v>42.908000000000001</v>
      </c>
      <c r="S10" s="43"/>
      <c r="T10" s="43">
        <v>16.779</v>
      </c>
      <c r="U10" s="43"/>
      <c r="V10" s="43">
        <v>9.6999999999999993</v>
      </c>
      <c r="W10" s="43"/>
      <c r="X10" s="43">
        <v>119.41195</v>
      </c>
      <c r="Y10" s="43"/>
      <c r="Z10" s="43"/>
      <c r="AA10" s="43"/>
      <c r="AB10" s="43"/>
      <c r="AC10" s="43">
        <v>15.95</v>
      </c>
      <c r="AD10" s="43"/>
      <c r="AE10" s="43"/>
      <c r="AF10" s="43">
        <v>4.5</v>
      </c>
      <c r="AG10" s="43"/>
      <c r="AH10" s="43"/>
      <c r="AI10" s="43"/>
      <c r="AJ10" s="43">
        <v>5.31128</v>
      </c>
      <c r="AK10" s="43">
        <v>0</v>
      </c>
      <c r="AL10" s="43">
        <v>0.85880000000000001</v>
      </c>
      <c r="AM10" s="43">
        <v>49.326340000000002</v>
      </c>
      <c r="AN10" s="43">
        <v>127.51936000000001</v>
      </c>
      <c r="AO10" s="43">
        <v>29.173500000000001</v>
      </c>
      <c r="AP10" s="43">
        <v>0.64</v>
      </c>
      <c r="AQ10" s="43">
        <v>121.23</v>
      </c>
      <c r="AR10" s="43">
        <v>24.583739999999999</v>
      </c>
      <c r="AS10" s="43">
        <v>39.343769999999999</v>
      </c>
      <c r="AT10" s="43">
        <v>32.48798</v>
      </c>
      <c r="AU10" s="43"/>
      <c r="AV10" s="43">
        <v>197.81559999999999</v>
      </c>
      <c r="AW10" s="43">
        <v>37.253999999999998</v>
      </c>
      <c r="AX10" s="43"/>
      <c r="AY10" s="43"/>
      <c r="AZ10" s="43"/>
      <c r="BA10" s="43">
        <v>5.0999999999999996</v>
      </c>
      <c r="BB10" s="43"/>
      <c r="BC10" s="43">
        <v>73.385249999999999</v>
      </c>
      <c r="BD10" s="43"/>
      <c r="BE10" s="43">
        <v>12.5</v>
      </c>
      <c r="BF10" s="43"/>
      <c r="BG10" s="43"/>
      <c r="BH10" s="43">
        <v>12.540050000000001</v>
      </c>
      <c r="BI10" s="43">
        <v>21.548449999999999</v>
      </c>
      <c r="BJ10" s="43"/>
      <c r="BK10" s="43">
        <v>5.59816</v>
      </c>
      <c r="BL10" s="43"/>
      <c r="BM10" s="43"/>
      <c r="BN10" s="43">
        <v>52.91</v>
      </c>
      <c r="BO10" s="43"/>
      <c r="BP10" s="43">
        <v>130.98916</v>
      </c>
      <c r="BQ10" s="43"/>
      <c r="BR10" s="43">
        <v>4.7393999999999998</v>
      </c>
      <c r="BS10" s="43">
        <v>132.74896000000001</v>
      </c>
      <c r="BT10" s="43">
        <v>12.610239999999999</v>
      </c>
      <c r="BU10" s="43"/>
      <c r="BV10" s="43"/>
      <c r="BW10" s="43">
        <v>4.0072999999999999</v>
      </c>
      <c r="BX10" s="43"/>
      <c r="BY10" s="43"/>
      <c r="BZ10" s="43">
        <v>88.657399999999996</v>
      </c>
      <c r="CA10" s="43">
        <v>25.187470000000001</v>
      </c>
      <c r="CB10" s="43">
        <v>0.29759999999999998</v>
      </c>
      <c r="CC10" s="43">
        <v>0.59</v>
      </c>
      <c r="CD10" s="43">
        <v>26.094930000000002</v>
      </c>
      <c r="CE10" s="43">
        <v>465.45663999999999</v>
      </c>
      <c r="CF10" s="43">
        <v>11.217599999999999</v>
      </c>
      <c r="CG10" s="43">
        <v>154.0401</v>
      </c>
      <c r="CH10" s="43">
        <v>18.160910000000001</v>
      </c>
      <c r="CI10" s="43"/>
      <c r="CJ10" s="43"/>
      <c r="CK10" s="43">
        <v>14.478210000000001</v>
      </c>
      <c r="CL10" s="43">
        <v>4.8834999999999997</v>
      </c>
      <c r="CM10" s="43"/>
      <c r="CN10" s="43"/>
      <c r="CO10" s="43">
        <v>15.389379999999999</v>
      </c>
      <c r="CP10" s="43">
        <v>297.19</v>
      </c>
      <c r="CQ10" s="43"/>
      <c r="CR10" s="43">
        <v>26.026</v>
      </c>
      <c r="CS10" s="43"/>
      <c r="CT10" s="43">
        <v>23.994</v>
      </c>
    </row>
    <row r="11" spans="1:98" ht="15.6" x14ac:dyDescent="0.3">
      <c r="A11" s="1"/>
      <c r="B11" s="42" t="s">
        <v>760</v>
      </c>
      <c r="C11" s="43"/>
      <c r="D11" s="43"/>
      <c r="E11" s="43">
        <v>48.854140000000001</v>
      </c>
      <c r="F11" s="43">
        <v>10.516</v>
      </c>
      <c r="G11" s="43"/>
      <c r="H11" s="43"/>
      <c r="I11" s="43"/>
      <c r="J11" s="43"/>
      <c r="K11" s="43">
        <v>18.056799999999999</v>
      </c>
      <c r="L11" s="43">
        <v>25.887499999999999</v>
      </c>
      <c r="M11" s="43">
        <v>13.521800000000001</v>
      </c>
      <c r="N11" s="43">
        <v>11.72</v>
      </c>
      <c r="O11" s="43">
        <v>34.756</v>
      </c>
      <c r="P11" s="43"/>
      <c r="Q11" s="43"/>
      <c r="R11" s="43">
        <v>43.207000000000001</v>
      </c>
      <c r="S11" s="43"/>
      <c r="T11" s="43">
        <v>10.379200000000001</v>
      </c>
      <c r="U11" s="43"/>
      <c r="V11" s="43">
        <v>9.6999999999999993</v>
      </c>
      <c r="W11" s="43"/>
      <c r="X11" s="43">
        <v>108.57523</v>
      </c>
      <c r="Y11" s="43"/>
      <c r="Z11" s="43"/>
      <c r="AA11" s="43"/>
      <c r="AB11" s="43"/>
      <c r="AC11" s="43">
        <v>15.46</v>
      </c>
      <c r="AD11" s="43"/>
      <c r="AE11" s="43"/>
      <c r="AF11" s="43">
        <v>2.1</v>
      </c>
      <c r="AG11" s="43"/>
      <c r="AH11" s="43"/>
      <c r="AI11" s="43"/>
      <c r="AJ11" s="43">
        <v>5.2735900000000004</v>
      </c>
      <c r="AK11" s="43">
        <v>0</v>
      </c>
      <c r="AL11" s="43">
        <v>0.81659999999999999</v>
      </c>
      <c r="AM11" s="43">
        <v>50.157989999999998</v>
      </c>
      <c r="AN11" s="43">
        <v>125.2932</v>
      </c>
      <c r="AO11" s="43">
        <v>28.730899999999998</v>
      </c>
      <c r="AP11" s="43">
        <v>0.44</v>
      </c>
      <c r="AQ11" s="43">
        <v>120.47</v>
      </c>
      <c r="AR11" s="43">
        <v>24.290649999999999</v>
      </c>
      <c r="AS11" s="43">
        <v>38.950539999999997</v>
      </c>
      <c r="AT11" s="43">
        <v>33.034149999999997</v>
      </c>
      <c r="AU11" s="43"/>
      <c r="AV11" s="43">
        <v>199.48599999999999</v>
      </c>
      <c r="AW11" s="43">
        <v>37.653500000000001</v>
      </c>
      <c r="AX11" s="43"/>
      <c r="AY11" s="43"/>
      <c r="AZ11" s="43"/>
      <c r="BA11" s="43">
        <v>5.3</v>
      </c>
      <c r="BB11" s="43"/>
      <c r="BC11" s="43">
        <v>73.265889999999999</v>
      </c>
      <c r="BD11" s="43"/>
      <c r="BE11" s="43">
        <v>12.5</v>
      </c>
      <c r="BF11" s="43"/>
      <c r="BG11" s="43"/>
      <c r="BH11" s="43">
        <v>12.044119999999999</v>
      </c>
      <c r="BI11" s="43">
        <v>21.62922</v>
      </c>
      <c r="BJ11" s="43"/>
      <c r="BK11" s="43">
        <v>5.5363699999999998</v>
      </c>
      <c r="BL11" s="43"/>
      <c r="BM11" s="43"/>
      <c r="BN11" s="43">
        <v>54.88</v>
      </c>
      <c r="BO11" s="43"/>
      <c r="BP11" s="43">
        <v>131.64512999999999</v>
      </c>
      <c r="BQ11" s="43"/>
      <c r="BR11" s="43">
        <v>4.7518000000000002</v>
      </c>
      <c r="BS11" s="43">
        <v>130.14840000000001</v>
      </c>
      <c r="BT11" s="43">
        <v>13.25686</v>
      </c>
      <c r="BU11" s="43"/>
      <c r="BV11" s="43"/>
      <c r="BW11" s="43">
        <v>3.7307000000000001</v>
      </c>
      <c r="BX11" s="43"/>
      <c r="BY11" s="43"/>
      <c r="BZ11" s="43">
        <v>88.5548</v>
      </c>
      <c r="CA11" s="43">
        <v>25.20729</v>
      </c>
      <c r="CB11" s="43">
        <v>0.29399999999999998</v>
      </c>
      <c r="CC11" s="43">
        <v>0.63</v>
      </c>
      <c r="CD11" s="43">
        <v>25.975480000000001</v>
      </c>
      <c r="CE11" s="43">
        <v>459.72728000000001</v>
      </c>
      <c r="CF11" s="43">
        <v>10.9397</v>
      </c>
      <c r="CG11" s="43">
        <v>153.55969999999999</v>
      </c>
      <c r="CH11" s="43">
        <v>17.428139999999999</v>
      </c>
      <c r="CI11" s="43"/>
      <c r="CJ11" s="43"/>
      <c r="CK11" s="43">
        <v>14.049429999999999</v>
      </c>
      <c r="CL11" s="43">
        <v>4.7958400000000001</v>
      </c>
      <c r="CM11" s="43"/>
      <c r="CN11" s="43"/>
      <c r="CO11" s="43">
        <v>15.51065</v>
      </c>
      <c r="CP11" s="43">
        <v>287.74</v>
      </c>
      <c r="CQ11" s="43"/>
      <c r="CR11" s="43">
        <v>25.771999999999998</v>
      </c>
      <c r="CS11" s="43"/>
      <c r="CT11" s="43">
        <v>24.015999999999998</v>
      </c>
    </row>
    <row r="12" spans="1:98" ht="15.6" x14ac:dyDescent="0.3">
      <c r="A12" s="1"/>
      <c r="B12" s="42" t="s">
        <v>761</v>
      </c>
      <c r="C12" s="43"/>
      <c r="D12" s="43"/>
      <c r="E12" s="43">
        <v>46.65278</v>
      </c>
      <c r="F12" s="43">
        <v>10.25</v>
      </c>
      <c r="G12" s="43"/>
      <c r="H12" s="43"/>
      <c r="I12" s="43"/>
      <c r="J12" s="43"/>
      <c r="K12" s="43">
        <v>18.0654</v>
      </c>
      <c r="L12" s="43">
        <v>26.282900000000001</v>
      </c>
      <c r="M12" s="43">
        <v>14.0608</v>
      </c>
      <c r="N12" s="43">
        <v>12.68</v>
      </c>
      <c r="O12" s="43">
        <v>34.722000000000001</v>
      </c>
      <c r="P12" s="43"/>
      <c r="Q12" s="43"/>
      <c r="R12" s="43">
        <v>43.241</v>
      </c>
      <c r="S12" s="43"/>
      <c r="T12" s="43">
        <v>10.6999</v>
      </c>
      <c r="U12" s="43"/>
      <c r="V12" s="43">
        <v>9.8000000000000007</v>
      </c>
      <c r="W12" s="43"/>
      <c r="X12" s="43">
        <v>143.36233999999999</v>
      </c>
      <c r="Y12" s="43"/>
      <c r="Z12" s="43"/>
      <c r="AA12" s="43"/>
      <c r="AB12" s="43"/>
      <c r="AC12" s="43">
        <v>15.19</v>
      </c>
      <c r="AD12" s="43"/>
      <c r="AE12" s="43"/>
      <c r="AF12" s="43">
        <v>2</v>
      </c>
      <c r="AG12" s="43"/>
      <c r="AH12" s="43"/>
      <c r="AI12" s="43"/>
      <c r="AJ12" s="43">
        <v>5.2218400000000003</v>
      </c>
      <c r="AK12" s="43">
        <v>0</v>
      </c>
      <c r="AL12" s="43">
        <v>0.79449999999999998</v>
      </c>
      <c r="AM12" s="43">
        <v>49.733739999999997</v>
      </c>
      <c r="AN12" s="43">
        <v>127.57628</v>
      </c>
      <c r="AO12" s="43">
        <v>28.071000000000002</v>
      </c>
      <c r="AP12" s="43">
        <v>0.41</v>
      </c>
      <c r="AQ12" s="43">
        <v>123.49</v>
      </c>
      <c r="AR12" s="43">
        <v>23.92859</v>
      </c>
      <c r="AS12" s="43">
        <v>38.669420000000002</v>
      </c>
      <c r="AT12" s="43">
        <v>32.94858</v>
      </c>
      <c r="AU12" s="43"/>
      <c r="AV12" s="43">
        <v>198.82480000000001</v>
      </c>
      <c r="AW12" s="43">
        <v>36.940899999999999</v>
      </c>
      <c r="AX12" s="43"/>
      <c r="AY12" s="43"/>
      <c r="AZ12" s="43"/>
      <c r="BA12" s="43">
        <v>5.2</v>
      </c>
      <c r="BB12" s="43"/>
      <c r="BC12" s="43">
        <v>73.147019999999998</v>
      </c>
      <c r="BD12" s="43"/>
      <c r="BE12" s="43">
        <v>12.5</v>
      </c>
      <c r="BF12" s="43"/>
      <c r="BG12" s="43"/>
      <c r="BH12" s="43">
        <v>14.42451</v>
      </c>
      <c r="BI12" s="43">
        <v>21.474340000000002</v>
      </c>
      <c r="BJ12" s="43"/>
      <c r="BK12" s="43">
        <v>5.5165699999999998</v>
      </c>
      <c r="BL12" s="43"/>
      <c r="BM12" s="43"/>
      <c r="BN12" s="43">
        <v>54.78</v>
      </c>
      <c r="BO12" s="43"/>
      <c r="BP12" s="43">
        <v>134.88227000000001</v>
      </c>
      <c r="BQ12" s="43"/>
      <c r="BR12" s="43">
        <v>4.7374999999999998</v>
      </c>
      <c r="BS12" s="43">
        <v>129.73347999999999</v>
      </c>
      <c r="BT12" s="43">
        <v>13.544269999999999</v>
      </c>
      <c r="BU12" s="43"/>
      <c r="BV12" s="43"/>
      <c r="BW12" s="43">
        <v>3.87202</v>
      </c>
      <c r="BX12" s="43"/>
      <c r="BY12" s="43"/>
      <c r="BZ12" s="43">
        <v>89.495400000000004</v>
      </c>
      <c r="CA12" s="43">
        <v>25.209569999999999</v>
      </c>
      <c r="CB12" s="43">
        <v>0.30030000000000001</v>
      </c>
      <c r="CC12" s="43">
        <v>0.68</v>
      </c>
      <c r="CD12" s="43">
        <v>26.487549999999999</v>
      </c>
      <c r="CE12" s="43">
        <v>461.58503999999999</v>
      </c>
      <c r="CF12" s="43">
        <v>11.2096</v>
      </c>
      <c r="CG12" s="43">
        <v>154.79239999999999</v>
      </c>
      <c r="CH12" s="43">
        <v>17.2425</v>
      </c>
      <c r="CI12" s="43"/>
      <c r="CJ12" s="43"/>
      <c r="CK12" s="43">
        <v>14.66521</v>
      </c>
      <c r="CL12" s="43">
        <v>4.5122</v>
      </c>
      <c r="CM12" s="43"/>
      <c r="CN12" s="43"/>
      <c r="CO12" s="43">
        <v>16.59281</v>
      </c>
      <c r="CP12" s="43">
        <v>287.8</v>
      </c>
      <c r="CQ12" s="43"/>
      <c r="CR12" s="43">
        <v>25.568000000000001</v>
      </c>
      <c r="CS12" s="43"/>
      <c r="CT12" s="43">
        <v>23.835000000000001</v>
      </c>
    </row>
    <row r="13" spans="1:98" ht="15.6" x14ac:dyDescent="0.3">
      <c r="A13" s="1"/>
      <c r="B13" s="42" t="s">
        <v>762</v>
      </c>
      <c r="C13" s="43"/>
      <c r="D13" s="43"/>
      <c r="E13" s="43">
        <v>48.32949</v>
      </c>
      <c r="F13" s="43">
        <v>10.529</v>
      </c>
      <c r="G13" s="43"/>
      <c r="H13" s="43"/>
      <c r="I13" s="43"/>
      <c r="J13" s="43"/>
      <c r="K13" s="43">
        <v>18.392900000000001</v>
      </c>
      <c r="L13" s="43">
        <v>26.484200000000001</v>
      </c>
      <c r="M13" s="43">
        <v>13.914300000000001</v>
      </c>
      <c r="N13" s="43">
        <v>12.91</v>
      </c>
      <c r="O13" s="43">
        <v>35.591999999999999</v>
      </c>
      <c r="P13" s="43"/>
      <c r="Q13" s="43"/>
      <c r="R13" s="43">
        <v>43.332000000000001</v>
      </c>
      <c r="S13" s="43"/>
      <c r="T13" s="43">
        <v>11.492100000000001</v>
      </c>
      <c r="U13" s="43"/>
      <c r="V13" s="43">
        <v>9.6</v>
      </c>
      <c r="W13" s="43"/>
      <c r="X13" s="43">
        <v>131.43468999999999</v>
      </c>
      <c r="Y13" s="43"/>
      <c r="Z13" s="43"/>
      <c r="AA13" s="43"/>
      <c r="AB13" s="43"/>
      <c r="AC13" s="43">
        <v>15.14</v>
      </c>
      <c r="AD13" s="43"/>
      <c r="AE13" s="43"/>
      <c r="AF13" s="43">
        <v>2.5</v>
      </c>
      <c r="AG13" s="43"/>
      <c r="AH13" s="43"/>
      <c r="AI13" s="43"/>
      <c r="AJ13" s="43">
        <v>4.8159200000000002</v>
      </c>
      <c r="AK13" s="43">
        <v>0</v>
      </c>
      <c r="AL13" s="43">
        <v>0.76370000000000005</v>
      </c>
      <c r="AM13" s="43">
        <v>49.725589999999997</v>
      </c>
      <c r="AN13" s="43">
        <v>128.60413</v>
      </c>
      <c r="AO13" s="43">
        <v>28.081700000000001</v>
      </c>
      <c r="AP13" s="43">
        <v>0.67</v>
      </c>
      <c r="AQ13" s="43">
        <v>122.77</v>
      </c>
      <c r="AR13" s="43">
        <v>24.288019999999999</v>
      </c>
      <c r="AS13" s="43">
        <v>39.284990000000001</v>
      </c>
      <c r="AT13" s="43">
        <v>32.988190000000003</v>
      </c>
      <c r="AU13" s="43"/>
      <c r="AV13" s="43">
        <v>199.1147</v>
      </c>
      <c r="AW13" s="43">
        <v>37.293700000000001</v>
      </c>
      <c r="AX13" s="43"/>
      <c r="AY13" s="43"/>
      <c r="AZ13" s="43"/>
      <c r="BA13" s="43">
        <v>5.0999999999999996</v>
      </c>
      <c r="BB13" s="43"/>
      <c r="BC13" s="43">
        <v>72.53192</v>
      </c>
      <c r="BD13" s="43"/>
      <c r="BE13" s="43">
        <v>12.5</v>
      </c>
      <c r="BF13" s="43"/>
      <c r="BG13" s="43"/>
      <c r="BH13" s="43">
        <v>15.411440000000001</v>
      </c>
      <c r="BI13" s="43">
        <v>21.61158</v>
      </c>
      <c r="BJ13" s="43"/>
      <c r="BK13" s="43">
        <v>5.5416299999999996</v>
      </c>
      <c r="BL13" s="43"/>
      <c r="BM13" s="43"/>
      <c r="BN13" s="43">
        <v>55.08</v>
      </c>
      <c r="BO13" s="43"/>
      <c r="BP13" s="43">
        <v>136.70778999999999</v>
      </c>
      <c r="BQ13" s="43"/>
      <c r="BR13" s="43">
        <v>4.7027000000000001</v>
      </c>
      <c r="BS13" s="43">
        <v>129.88003</v>
      </c>
      <c r="BT13" s="43">
        <v>13.78613</v>
      </c>
      <c r="BU13" s="43"/>
      <c r="BV13" s="43"/>
      <c r="BW13" s="43">
        <v>3.9659300000000002</v>
      </c>
      <c r="BX13" s="43"/>
      <c r="BY13" s="43"/>
      <c r="BZ13" s="43">
        <v>88.870999999999995</v>
      </c>
      <c r="CA13" s="43">
        <v>25.213979999999999</v>
      </c>
      <c r="CB13" s="43">
        <v>0.28320000000000001</v>
      </c>
      <c r="CC13" s="43">
        <v>0.73</v>
      </c>
      <c r="CD13" s="43">
        <v>27.654199999999999</v>
      </c>
      <c r="CE13" s="43">
        <v>461.80525999999998</v>
      </c>
      <c r="CF13" s="43">
        <v>11.163</v>
      </c>
      <c r="CG13" s="43">
        <v>159.47380000000001</v>
      </c>
      <c r="CH13" s="43">
        <v>18.13927</v>
      </c>
      <c r="CI13" s="43"/>
      <c r="CJ13" s="43"/>
      <c r="CK13" s="43">
        <v>14.857900000000001</v>
      </c>
      <c r="CL13" s="43">
        <v>4.5281099999999999</v>
      </c>
      <c r="CM13" s="43"/>
      <c r="CN13" s="43"/>
      <c r="CO13" s="43">
        <v>16.948560000000001</v>
      </c>
      <c r="CP13" s="43">
        <v>297.16000000000003</v>
      </c>
      <c r="CQ13" s="43"/>
      <c r="CR13" s="43">
        <v>25.350999999999999</v>
      </c>
      <c r="CS13" s="43"/>
      <c r="CT13" s="43">
        <v>25.98</v>
      </c>
    </row>
    <row r="14" spans="1:98" ht="15.6" x14ac:dyDescent="0.3">
      <c r="A14" s="1"/>
      <c r="B14" s="42" t="s">
        <v>763</v>
      </c>
      <c r="C14" s="43"/>
      <c r="D14" s="43"/>
      <c r="E14" s="43">
        <v>48.396419999999999</v>
      </c>
      <c r="F14" s="43">
        <v>10.427</v>
      </c>
      <c r="G14" s="43"/>
      <c r="H14" s="43"/>
      <c r="I14" s="43"/>
      <c r="J14" s="43"/>
      <c r="K14" s="43">
        <v>18.186199999999999</v>
      </c>
      <c r="L14" s="43">
        <v>26.572399999999998</v>
      </c>
      <c r="M14" s="43">
        <v>13.3858</v>
      </c>
      <c r="N14" s="43">
        <v>12.92</v>
      </c>
      <c r="O14" s="43">
        <v>34.758000000000003</v>
      </c>
      <c r="P14" s="43"/>
      <c r="Q14" s="43"/>
      <c r="R14" s="43">
        <v>43.262999999999998</v>
      </c>
      <c r="S14" s="43"/>
      <c r="T14" s="43">
        <v>31.647600000000001</v>
      </c>
      <c r="U14" s="43"/>
      <c r="V14" s="43">
        <v>9.8000000000000007</v>
      </c>
      <c r="W14" s="43"/>
      <c r="X14" s="43">
        <v>127.09559</v>
      </c>
      <c r="Y14" s="43"/>
      <c r="Z14" s="43"/>
      <c r="AA14" s="43"/>
      <c r="AB14" s="43"/>
      <c r="AC14" s="43">
        <v>14.31</v>
      </c>
      <c r="AD14" s="43"/>
      <c r="AE14" s="43"/>
      <c r="AF14" s="43">
        <v>4.5</v>
      </c>
      <c r="AG14" s="43"/>
      <c r="AH14" s="43"/>
      <c r="AI14" s="43"/>
      <c r="AJ14" s="43">
        <v>5.0571900000000003</v>
      </c>
      <c r="AK14" s="43">
        <v>0</v>
      </c>
      <c r="AL14" s="43">
        <v>0.7359</v>
      </c>
      <c r="AM14" s="43">
        <v>46.865589999999997</v>
      </c>
      <c r="AN14" s="43">
        <v>127.21849</v>
      </c>
      <c r="AO14" s="43">
        <v>28.086200000000002</v>
      </c>
      <c r="AP14" s="43">
        <v>0.48</v>
      </c>
      <c r="AQ14" s="43">
        <v>119.72</v>
      </c>
      <c r="AR14" s="43">
        <v>24.644760000000002</v>
      </c>
      <c r="AS14" s="43">
        <v>39.428159999999998</v>
      </c>
      <c r="AT14" s="43">
        <v>32.867699999999999</v>
      </c>
      <c r="AU14" s="43"/>
      <c r="AV14" s="43">
        <v>197.5402</v>
      </c>
      <c r="AW14" s="43">
        <v>37.188299999999998</v>
      </c>
      <c r="AX14" s="43"/>
      <c r="AY14" s="43"/>
      <c r="AZ14" s="43"/>
      <c r="BA14" s="43">
        <v>5.2</v>
      </c>
      <c r="BB14" s="43"/>
      <c r="BC14" s="43">
        <v>72.858680000000007</v>
      </c>
      <c r="BD14" s="43"/>
      <c r="BE14" s="43">
        <v>12.5</v>
      </c>
      <c r="BF14" s="43"/>
      <c r="BG14" s="43"/>
      <c r="BH14" s="43">
        <v>12.185600000000001</v>
      </c>
      <c r="BI14" s="43">
        <v>21.31484</v>
      </c>
      <c r="BJ14" s="43"/>
      <c r="BK14" s="43">
        <v>5.7575099999999999</v>
      </c>
      <c r="BL14" s="43"/>
      <c r="BM14" s="43"/>
      <c r="BN14" s="43">
        <v>54.05</v>
      </c>
      <c r="BO14" s="43"/>
      <c r="BP14" s="43">
        <v>134.92692</v>
      </c>
      <c r="BQ14" s="43"/>
      <c r="BR14" s="43">
        <v>4.6060999999999996</v>
      </c>
      <c r="BS14" s="43">
        <v>131.92292</v>
      </c>
      <c r="BT14" s="43">
        <v>12.801439999999999</v>
      </c>
      <c r="BU14" s="43"/>
      <c r="BV14" s="43"/>
      <c r="BW14" s="43">
        <v>4.0273599999999998</v>
      </c>
      <c r="BX14" s="43"/>
      <c r="BY14" s="43"/>
      <c r="BZ14" s="43">
        <v>87.770600000000002</v>
      </c>
      <c r="CA14" s="43">
        <v>25.222619999999999</v>
      </c>
      <c r="CB14" s="43">
        <v>0.26850000000000002</v>
      </c>
      <c r="CC14" s="43">
        <v>0.69</v>
      </c>
      <c r="CD14" s="43">
        <v>27.853909999999999</v>
      </c>
      <c r="CE14" s="43">
        <v>465.72030000000001</v>
      </c>
      <c r="CF14" s="43">
        <v>11.316000000000001</v>
      </c>
      <c r="CG14" s="43">
        <v>157.33709999999999</v>
      </c>
      <c r="CH14" s="43">
        <v>18.30255</v>
      </c>
      <c r="CI14" s="43"/>
      <c r="CJ14" s="43"/>
      <c r="CK14" s="43">
        <v>14.85281</v>
      </c>
      <c r="CL14" s="43">
        <v>4.5626199999999999</v>
      </c>
      <c r="CM14" s="43"/>
      <c r="CN14" s="43"/>
      <c r="CO14" s="43">
        <v>17.041070000000001</v>
      </c>
      <c r="CP14" s="43">
        <v>288.89999999999998</v>
      </c>
      <c r="CQ14" s="43"/>
      <c r="CR14" s="43">
        <v>25.058</v>
      </c>
      <c r="CS14" s="43"/>
      <c r="CT14" s="43">
        <v>29.498999999999999</v>
      </c>
    </row>
    <row r="15" spans="1:98" ht="15.6" x14ac:dyDescent="0.3">
      <c r="A15" s="1"/>
      <c r="B15" s="42" t="s">
        <v>764</v>
      </c>
      <c r="C15" s="43"/>
      <c r="D15" s="43"/>
      <c r="E15" s="43">
        <v>49.083640000000003</v>
      </c>
      <c r="F15" s="43">
        <v>10.130000000000001</v>
      </c>
      <c r="G15" s="43"/>
      <c r="H15" s="43"/>
      <c r="I15" s="43"/>
      <c r="J15" s="43"/>
      <c r="K15" s="43">
        <v>18.090299999999999</v>
      </c>
      <c r="L15" s="43">
        <v>26.756599999999999</v>
      </c>
      <c r="M15" s="43">
        <v>13.4598</v>
      </c>
      <c r="N15" s="43">
        <v>12.96</v>
      </c>
      <c r="O15" s="43">
        <v>35.54</v>
      </c>
      <c r="P15" s="43"/>
      <c r="Q15" s="43"/>
      <c r="R15" s="43">
        <v>42.927999999999997</v>
      </c>
      <c r="S15" s="43"/>
      <c r="T15" s="43">
        <v>39.029699999999998</v>
      </c>
      <c r="U15" s="43"/>
      <c r="V15" s="43">
        <v>9.6999999999999993</v>
      </c>
      <c r="W15" s="43"/>
      <c r="X15" s="43">
        <v>97.584710000000001</v>
      </c>
      <c r="Y15" s="43"/>
      <c r="Z15" s="43"/>
      <c r="AA15" s="43"/>
      <c r="AB15" s="43"/>
      <c r="AC15" s="43">
        <v>14.75</v>
      </c>
      <c r="AD15" s="43"/>
      <c r="AE15" s="43"/>
      <c r="AF15" s="43">
        <v>4.8</v>
      </c>
      <c r="AG15" s="43"/>
      <c r="AH15" s="43"/>
      <c r="AI15" s="43"/>
      <c r="AJ15" s="43">
        <v>5.19055</v>
      </c>
      <c r="AK15" s="43">
        <v>0</v>
      </c>
      <c r="AL15" s="43">
        <v>0.72330000000000005</v>
      </c>
      <c r="AM15" s="43">
        <v>45.139249999999997</v>
      </c>
      <c r="AN15" s="43">
        <v>128.02925999999999</v>
      </c>
      <c r="AO15" s="43">
        <v>28.018999999999998</v>
      </c>
      <c r="AP15" s="43">
        <v>0.18</v>
      </c>
      <c r="AQ15" s="43">
        <v>120.95</v>
      </c>
      <c r="AR15" s="43">
        <v>24.651340000000001</v>
      </c>
      <c r="AS15" s="43">
        <v>37.27525</v>
      </c>
      <c r="AT15" s="43">
        <v>32.769509999999997</v>
      </c>
      <c r="AU15" s="43"/>
      <c r="AV15" s="43">
        <v>198.75640000000001</v>
      </c>
      <c r="AW15" s="43">
        <v>37.309600000000003</v>
      </c>
      <c r="AX15" s="43"/>
      <c r="AY15" s="43"/>
      <c r="AZ15" s="43"/>
      <c r="BA15" s="43">
        <v>5.2</v>
      </c>
      <c r="BB15" s="43"/>
      <c r="BC15" s="43">
        <v>73.064319999999995</v>
      </c>
      <c r="BD15" s="43"/>
      <c r="BE15" s="43">
        <v>12.5</v>
      </c>
      <c r="BF15" s="43"/>
      <c r="BG15" s="43"/>
      <c r="BH15" s="43">
        <v>13.830450000000001</v>
      </c>
      <c r="BI15" s="43">
        <v>21.389510000000001</v>
      </c>
      <c r="BJ15" s="43"/>
      <c r="BK15" s="43">
        <v>5.7080299999999999</v>
      </c>
      <c r="BL15" s="43"/>
      <c r="BM15" s="43"/>
      <c r="BN15" s="43">
        <v>51.59</v>
      </c>
      <c r="BO15" s="43"/>
      <c r="BP15" s="43">
        <v>132.76504</v>
      </c>
      <c r="BQ15" s="43"/>
      <c r="BR15" s="43">
        <v>4.7145000000000001</v>
      </c>
      <c r="BS15" s="43">
        <v>132.64499000000001</v>
      </c>
      <c r="BT15" s="43">
        <v>13.37721</v>
      </c>
      <c r="BU15" s="43"/>
      <c r="BV15" s="43"/>
      <c r="BW15" s="43">
        <v>3.8865599999999998</v>
      </c>
      <c r="BX15" s="43"/>
      <c r="BY15" s="43"/>
      <c r="BZ15" s="43">
        <v>87.510800000000003</v>
      </c>
      <c r="CA15" s="43">
        <v>25.249320000000001</v>
      </c>
      <c r="CB15" s="43">
        <v>0.26590000000000003</v>
      </c>
      <c r="CC15" s="43">
        <v>0.7</v>
      </c>
      <c r="CD15" s="43">
        <v>26.549330000000001</v>
      </c>
      <c r="CE15" s="43">
        <v>467.73374999999999</v>
      </c>
      <c r="CF15" s="43">
        <v>11.4917</v>
      </c>
      <c r="CG15" s="43">
        <v>157.9751</v>
      </c>
      <c r="CH15" s="43">
        <v>18.53143</v>
      </c>
      <c r="CI15" s="43"/>
      <c r="CJ15" s="43"/>
      <c r="CK15" s="43">
        <v>14.83779</v>
      </c>
      <c r="CL15" s="43">
        <v>4.7871300000000003</v>
      </c>
      <c r="CM15" s="43"/>
      <c r="CN15" s="43"/>
      <c r="CO15" s="43">
        <v>16.76408</v>
      </c>
      <c r="CP15" s="43">
        <v>290.33</v>
      </c>
      <c r="CQ15" s="43"/>
      <c r="CR15" s="43">
        <v>25.042999999999999</v>
      </c>
      <c r="CS15" s="43"/>
      <c r="CT15" s="43">
        <v>29.669</v>
      </c>
    </row>
    <row r="16" spans="1:98" ht="15.6" x14ac:dyDescent="0.3">
      <c r="A16" s="1"/>
      <c r="B16" s="42" t="s">
        <v>765</v>
      </c>
      <c r="C16" s="43"/>
      <c r="D16" s="43"/>
      <c r="E16" s="43">
        <v>49.115850000000002</v>
      </c>
      <c r="F16" s="43">
        <v>9.8520000000000003</v>
      </c>
      <c r="G16" s="43"/>
      <c r="H16" s="43"/>
      <c r="I16" s="43"/>
      <c r="J16" s="43"/>
      <c r="K16" s="43">
        <v>19.884799999999998</v>
      </c>
      <c r="L16" s="43">
        <v>26.9373</v>
      </c>
      <c r="M16" s="43">
        <v>14.356999999999999</v>
      </c>
      <c r="N16" s="43">
        <v>13.2</v>
      </c>
      <c r="O16" s="43">
        <v>34.706000000000003</v>
      </c>
      <c r="P16" s="43"/>
      <c r="Q16" s="43"/>
      <c r="R16" s="43">
        <v>42.868000000000002</v>
      </c>
      <c r="S16" s="43"/>
      <c r="T16" s="43">
        <v>45.446899999999999</v>
      </c>
      <c r="U16" s="43"/>
      <c r="V16" s="43">
        <v>9.5</v>
      </c>
      <c r="W16" s="43"/>
      <c r="X16" s="43">
        <v>117.87863</v>
      </c>
      <c r="Y16" s="43"/>
      <c r="Z16" s="43"/>
      <c r="AA16" s="43"/>
      <c r="AB16" s="43"/>
      <c r="AC16" s="43">
        <v>14.21</v>
      </c>
      <c r="AD16" s="43"/>
      <c r="AE16" s="43"/>
      <c r="AF16" s="43">
        <v>3.3</v>
      </c>
      <c r="AG16" s="43"/>
      <c r="AH16" s="43"/>
      <c r="AI16" s="43"/>
      <c r="AJ16" s="43">
        <v>5.2815200000000004</v>
      </c>
      <c r="AK16" s="43">
        <v>0</v>
      </c>
      <c r="AL16" s="43">
        <v>0.71089999999999998</v>
      </c>
      <c r="AM16" s="43">
        <v>48.819319999999998</v>
      </c>
      <c r="AN16" s="43">
        <v>127.81319999999999</v>
      </c>
      <c r="AO16" s="43">
        <v>27.676200000000001</v>
      </c>
      <c r="AP16" s="43">
        <v>1.65</v>
      </c>
      <c r="AQ16" s="43">
        <v>123.81</v>
      </c>
      <c r="AR16" s="43">
        <v>24.663019999999999</v>
      </c>
      <c r="AS16" s="43">
        <v>37.472140000000003</v>
      </c>
      <c r="AT16" s="43">
        <v>32.233649999999997</v>
      </c>
      <c r="AU16" s="43"/>
      <c r="AV16" s="43">
        <v>196.7542</v>
      </c>
      <c r="AW16" s="43">
        <v>36.646999999999998</v>
      </c>
      <c r="AX16" s="43"/>
      <c r="AY16" s="43"/>
      <c r="AZ16" s="43"/>
      <c r="BA16" s="43">
        <v>5.3</v>
      </c>
      <c r="BB16" s="43"/>
      <c r="BC16" s="43">
        <v>72.955340000000007</v>
      </c>
      <c r="BD16" s="43"/>
      <c r="BE16" s="43">
        <v>12.5</v>
      </c>
      <c r="BF16" s="43"/>
      <c r="BG16" s="43"/>
      <c r="BH16" s="43">
        <v>13.43146</v>
      </c>
      <c r="BI16" s="43">
        <v>21.448119999999999</v>
      </c>
      <c r="BJ16" s="43"/>
      <c r="BK16" s="43">
        <v>5.68764</v>
      </c>
      <c r="BL16" s="43"/>
      <c r="BM16" s="43"/>
      <c r="BN16" s="43">
        <v>54.86</v>
      </c>
      <c r="BO16" s="43"/>
      <c r="BP16" s="43">
        <v>130.37997999999999</v>
      </c>
      <c r="BQ16" s="43"/>
      <c r="BR16" s="43">
        <v>4.6437999999999997</v>
      </c>
      <c r="BS16" s="43">
        <v>133.95286999999999</v>
      </c>
      <c r="BT16" s="43">
        <v>13.51322</v>
      </c>
      <c r="BU16" s="43"/>
      <c r="BV16" s="43"/>
      <c r="BW16" s="43">
        <v>3.9036599999999999</v>
      </c>
      <c r="BX16" s="43"/>
      <c r="BY16" s="43"/>
      <c r="BZ16" s="43">
        <v>88.206900000000005</v>
      </c>
      <c r="CA16" s="43">
        <v>25.245090000000001</v>
      </c>
      <c r="CB16" s="43">
        <v>0.2535</v>
      </c>
      <c r="CC16" s="43">
        <v>0.71</v>
      </c>
      <c r="CD16" s="43">
        <v>24.430620000000001</v>
      </c>
      <c r="CE16" s="43">
        <v>471.73138</v>
      </c>
      <c r="CF16" s="43">
        <v>10.993600000000001</v>
      </c>
      <c r="CG16" s="43">
        <v>155.2304</v>
      </c>
      <c r="CH16" s="43">
        <v>18.308</v>
      </c>
      <c r="CI16" s="43"/>
      <c r="CJ16" s="43"/>
      <c r="CK16" s="43">
        <v>14.04533</v>
      </c>
      <c r="CL16" s="43">
        <v>4.7345800000000002</v>
      </c>
      <c r="CM16" s="43"/>
      <c r="CN16" s="43"/>
      <c r="CO16" s="43">
        <v>16.014500000000002</v>
      </c>
      <c r="CP16" s="43">
        <v>298.56</v>
      </c>
      <c r="CQ16" s="43"/>
      <c r="CR16" s="43">
        <v>25.202999999999999</v>
      </c>
      <c r="CS16" s="43"/>
      <c r="CT16" s="43">
        <v>29.492999999999999</v>
      </c>
    </row>
    <row r="17" spans="1:98" ht="15.6" x14ac:dyDescent="0.3">
      <c r="A17" s="1"/>
      <c r="B17" s="42" t="s">
        <v>766</v>
      </c>
      <c r="C17" s="43"/>
      <c r="D17" s="43"/>
      <c r="E17" s="43">
        <v>48.8489</v>
      </c>
      <c r="F17" s="43">
        <v>9.5530000000000008</v>
      </c>
      <c r="G17" s="43"/>
      <c r="H17" s="43"/>
      <c r="I17" s="43"/>
      <c r="J17" s="43"/>
      <c r="K17" s="43">
        <v>19.613900000000001</v>
      </c>
      <c r="L17" s="43">
        <v>26.7531</v>
      </c>
      <c r="M17" s="43">
        <v>15.3012</v>
      </c>
      <c r="N17" s="43">
        <v>13.42</v>
      </c>
      <c r="O17" s="43">
        <v>35.619999999999997</v>
      </c>
      <c r="P17" s="43"/>
      <c r="Q17" s="43"/>
      <c r="R17" s="43">
        <v>42.728999999999999</v>
      </c>
      <c r="S17" s="43"/>
      <c r="T17" s="43">
        <v>44.633200000000002</v>
      </c>
      <c r="U17" s="43"/>
      <c r="V17" s="43">
        <v>9.4</v>
      </c>
      <c r="W17" s="43"/>
      <c r="X17" s="43">
        <v>150.16777999999999</v>
      </c>
      <c r="Y17" s="43"/>
      <c r="Z17" s="43"/>
      <c r="AA17" s="43"/>
      <c r="AB17" s="43"/>
      <c r="AC17" s="43">
        <v>12.39</v>
      </c>
      <c r="AD17" s="43"/>
      <c r="AE17" s="43"/>
      <c r="AF17" s="43">
        <v>2.4</v>
      </c>
      <c r="AG17" s="43"/>
      <c r="AH17" s="43"/>
      <c r="AI17" s="43"/>
      <c r="AJ17" s="43">
        <v>5.03627</v>
      </c>
      <c r="AK17" s="43">
        <v>0</v>
      </c>
      <c r="AL17" s="43">
        <v>0.70940000000000003</v>
      </c>
      <c r="AM17" s="43">
        <v>50.027700000000003</v>
      </c>
      <c r="AN17" s="43">
        <v>130.71253999999999</v>
      </c>
      <c r="AO17" s="43">
        <v>27.243500000000001</v>
      </c>
      <c r="AP17" s="43">
        <v>2.1</v>
      </c>
      <c r="AQ17" s="43">
        <v>124.2</v>
      </c>
      <c r="AR17" s="43">
        <v>24.263269999999999</v>
      </c>
      <c r="AS17" s="43">
        <v>37.179409999999997</v>
      </c>
      <c r="AT17" s="43">
        <v>32.073090000000001</v>
      </c>
      <c r="AU17" s="43"/>
      <c r="AV17" s="43">
        <v>198.1952</v>
      </c>
      <c r="AW17" s="43">
        <v>35.642400000000002</v>
      </c>
      <c r="AX17" s="43"/>
      <c r="AY17" s="43"/>
      <c r="AZ17" s="43"/>
      <c r="BA17" s="43">
        <v>5.4</v>
      </c>
      <c r="BB17" s="43"/>
      <c r="BC17" s="43">
        <v>72.942120000000003</v>
      </c>
      <c r="BD17" s="43"/>
      <c r="BE17" s="43">
        <v>12.5</v>
      </c>
      <c r="BF17" s="43"/>
      <c r="BG17" s="43"/>
      <c r="BH17" s="43">
        <v>12.890459999999999</v>
      </c>
      <c r="BI17" s="43">
        <v>21.263529999999999</v>
      </c>
      <c r="BJ17" s="43"/>
      <c r="BK17" s="43">
        <v>5.5327400000000004</v>
      </c>
      <c r="BL17" s="43"/>
      <c r="BM17" s="43"/>
      <c r="BN17" s="43">
        <v>55.6</v>
      </c>
      <c r="BO17" s="43"/>
      <c r="BP17" s="43">
        <v>131.90620999999999</v>
      </c>
      <c r="BQ17" s="43"/>
      <c r="BR17" s="43">
        <v>4.6367000000000003</v>
      </c>
      <c r="BS17" s="43">
        <v>131.08311</v>
      </c>
      <c r="BT17" s="43">
        <v>12.43272</v>
      </c>
      <c r="BU17" s="43"/>
      <c r="BV17" s="43"/>
      <c r="BW17" s="43">
        <v>4.3754099999999996</v>
      </c>
      <c r="BX17" s="43"/>
      <c r="BY17" s="43"/>
      <c r="BZ17" s="43">
        <v>89.555099999999996</v>
      </c>
      <c r="CA17" s="43">
        <v>25.26249</v>
      </c>
      <c r="CB17" s="43">
        <v>0.25009999999999999</v>
      </c>
      <c r="CC17" s="43">
        <v>0.63</v>
      </c>
      <c r="CD17" s="43">
        <v>23.21726</v>
      </c>
      <c r="CE17" s="43">
        <v>467.04874000000001</v>
      </c>
      <c r="CF17" s="43">
        <v>10.908799999999999</v>
      </c>
      <c r="CG17" s="43">
        <v>151.13990000000001</v>
      </c>
      <c r="CH17" s="43">
        <v>18.78143</v>
      </c>
      <c r="CI17" s="43"/>
      <c r="CJ17" s="43"/>
      <c r="CK17" s="43">
        <v>13.9641</v>
      </c>
      <c r="CL17" s="43">
        <v>4.7167700000000004</v>
      </c>
      <c r="CM17" s="43"/>
      <c r="CN17" s="43"/>
      <c r="CO17" s="43">
        <v>15.89842</v>
      </c>
      <c r="CP17" s="43">
        <v>299.08999999999997</v>
      </c>
      <c r="CQ17" s="43"/>
      <c r="CR17" s="43">
        <v>26.033000000000001</v>
      </c>
      <c r="CS17" s="43"/>
      <c r="CT17" s="43">
        <v>26.402999999999999</v>
      </c>
    </row>
    <row r="18" spans="1:98" ht="15.6" x14ac:dyDescent="0.3">
      <c r="A18" s="1"/>
      <c r="B18" s="42" t="s">
        <v>767</v>
      </c>
      <c r="C18" s="43"/>
      <c r="D18" s="43"/>
      <c r="E18" s="43">
        <v>48.848869999999998</v>
      </c>
      <c r="F18" s="43">
        <v>8.718</v>
      </c>
      <c r="G18" s="43"/>
      <c r="H18" s="43"/>
      <c r="I18" s="43"/>
      <c r="J18" s="43"/>
      <c r="K18" s="43">
        <v>19.989999999999998</v>
      </c>
      <c r="L18" s="43">
        <v>27.167300000000001</v>
      </c>
      <c r="M18" s="43">
        <v>15.2057</v>
      </c>
      <c r="N18" s="43">
        <v>11.87</v>
      </c>
      <c r="O18" s="43">
        <v>35.558</v>
      </c>
      <c r="P18" s="43"/>
      <c r="Q18" s="43"/>
      <c r="R18" s="43">
        <v>43.116999999999997</v>
      </c>
      <c r="S18" s="43"/>
      <c r="T18" s="43">
        <v>32.2911</v>
      </c>
      <c r="U18" s="43"/>
      <c r="V18" s="43">
        <v>9.1999999999999993</v>
      </c>
      <c r="W18" s="43"/>
      <c r="X18" s="43">
        <v>146.54216</v>
      </c>
      <c r="Y18" s="43"/>
      <c r="Z18" s="43"/>
      <c r="AA18" s="43"/>
      <c r="AB18" s="43"/>
      <c r="AC18" s="43">
        <v>12.62</v>
      </c>
      <c r="AD18" s="43"/>
      <c r="AE18" s="43"/>
      <c r="AF18" s="43">
        <v>1.4</v>
      </c>
      <c r="AG18" s="43"/>
      <c r="AH18" s="43"/>
      <c r="AI18" s="43"/>
      <c r="AJ18" s="43">
        <v>5.0886500000000003</v>
      </c>
      <c r="AK18" s="43">
        <v>0</v>
      </c>
      <c r="AL18" s="43">
        <v>0.70809999999999995</v>
      </c>
      <c r="AM18" s="43">
        <v>48.896819999999998</v>
      </c>
      <c r="AN18" s="43">
        <v>131.37367</v>
      </c>
      <c r="AO18" s="43">
        <v>27.100300000000001</v>
      </c>
      <c r="AP18" s="43">
        <v>1.93</v>
      </c>
      <c r="AQ18" s="43">
        <v>124.62</v>
      </c>
      <c r="AR18" s="43">
        <v>25.141760000000001</v>
      </c>
      <c r="AS18" s="43">
        <v>36.558689999999999</v>
      </c>
      <c r="AT18" s="43">
        <v>32.157170000000001</v>
      </c>
      <c r="AU18" s="43"/>
      <c r="AV18" s="43">
        <v>198.50239999999999</v>
      </c>
      <c r="AW18" s="43">
        <v>35.251100000000001</v>
      </c>
      <c r="AX18" s="43"/>
      <c r="AY18" s="43"/>
      <c r="AZ18" s="43"/>
      <c r="BA18" s="43">
        <v>5.0999999999999996</v>
      </c>
      <c r="BB18" s="43"/>
      <c r="BC18" s="43">
        <v>73.08278</v>
      </c>
      <c r="BD18" s="43"/>
      <c r="BE18" s="43">
        <v>12.5</v>
      </c>
      <c r="BF18" s="43"/>
      <c r="BG18" s="43"/>
      <c r="BH18" s="43">
        <v>12.99034</v>
      </c>
      <c r="BI18" s="43">
        <v>21.31936</v>
      </c>
      <c r="BJ18" s="43"/>
      <c r="BK18" s="43">
        <v>5.6830100000000003</v>
      </c>
      <c r="BL18" s="43"/>
      <c r="BM18" s="43"/>
      <c r="BN18" s="43">
        <v>55.63</v>
      </c>
      <c r="BO18" s="43"/>
      <c r="BP18" s="43">
        <v>126.68523</v>
      </c>
      <c r="BQ18" s="43"/>
      <c r="BR18" s="43">
        <v>4.7070999999999996</v>
      </c>
      <c r="BS18" s="43">
        <v>133.01539</v>
      </c>
      <c r="BT18" s="43">
        <v>12.786630000000001</v>
      </c>
      <c r="BU18" s="43"/>
      <c r="BV18" s="43"/>
      <c r="BW18" s="43">
        <v>3.85894</v>
      </c>
      <c r="BX18" s="43"/>
      <c r="BY18" s="43"/>
      <c r="BZ18" s="43">
        <v>89.336399999999998</v>
      </c>
      <c r="CA18" s="43">
        <v>25.180700000000002</v>
      </c>
      <c r="CB18" s="43">
        <v>0.24349999999999999</v>
      </c>
      <c r="CC18" s="43">
        <v>0.77</v>
      </c>
      <c r="CD18" s="43">
        <v>22.830929999999999</v>
      </c>
      <c r="CE18" s="43">
        <v>470.36849999999998</v>
      </c>
      <c r="CF18" s="43">
        <v>11.086600000000001</v>
      </c>
      <c r="CG18" s="43">
        <v>153.5127</v>
      </c>
      <c r="CH18" s="43">
        <v>18.672360000000001</v>
      </c>
      <c r="CI18" s="43"/>
      <c r="CJ18" s="43"/>
      <c r="CK18" s="43">
        <v>14.250249999999999</v>
      </c>
      <c r="CL18" s="43">
        <v>4.8048900000000003</v>
      </c>
      <c r="CM18" s="43"/>
      <c r="CN18" s="43"/>
      <c r="CO18" s="43">
        <v>14.937189999999999</v>
      </c>
      <c r="CP18" s="43">
        <v>298.73</v>
      </c>
      <c r="CQ18" s="43"/>
      <c r="CR18" s="43">
        <v>26.21</v>
      </c>
      <c r="CS18" s="43"/>
      <c r="CT18" s="43">
        <v>36.56</v>
      </c>
    </row>
    <row r="19" spans="1:98" ht="15.6" x14ac:dyDescent="0.3">
      <c r="A19" s="1"/>
      <c r="B19" s="42" t="s">
        <v>768</v>
      </c>
      <c r="C19" s="43"/>
      <c r="D19" s="43"/>
      <c r="E19" s="43">
        <v>48.570770000000003</v>
      </c>
      <c r="F19" s="43">
        <v>8.1579999999999995</v>
      </c>
      <c r="G19" s="43"/>
      <c r="H19" s="43"/>
      <c r="I19" s="43"/>
      <c r="J19" s="43"/>
      <c r="K19" s="43">
        <v>20.146799999999999</v>
      </c>
      <c r="L19" s="43">
        <v>27.1843</v>
      </c>
      <c r="M19" s="43">
        <v>15.0038</v>
      </c>
      <c r="N19" s="43">
        <v>13.22</v>
      </c>
      <c r="O19" s="43">
        <v>35.213999999999999</v>
      </c>
      <c r="P19" s="43"/>
      <c r="Q19" s="43"/>
      <c r="R19" s="43">
        <v>42.866999999999997</v>
      </c>
      <c r="S19" s="43"/>
      <c r="T19" s="43">
        <v>36.466299999999997</v>
      </c>
      <c r="U19" s="43"/>
      <c r="V19" s="43">
        <v>8.6999999999999993</v>
      </c>
      <c r="W19" s="43"/>
      <c r="X19" s="43">
        <v>126.033</v>
      </c>
      <c r="Y19" s="43"/>
      <c r="Z19" s="43"/>
      <c r="AA19" s="43"/>
      <c r="AB19" s="43"/>
      <c r="AC19" s="43">
        <v>14.93</v>
      </c>
      <c r="AD19" s="43"/>
      <c r="AE19" s="43"/>
      <c r="AF19" s="43">
        <v>1.1000000000000001</v>
      </c>
      <c r="AG19" s="43"/>
      <c r="AH19" s="43"/>
      <c r="AI19" s="43"/>
      <c r="AJ19" s="43">
        <v>5.1020799999999999</v>
      </c>
      <c r="AK19" s="43">
        <v>0</v>
      </c>
      <c r="AL19" s="43">
        <v>0.88490000000000002</v>
      </c>
      <c r="AM19" s="43">
        <v>49.333629999999999</v>
      </c>
      <c r="AN19" s="43">
        <v>133.76507000000001</v>
      </c>
      <c r="AO19" s="43">
        <v>27.375299999999999</v>
      </c>
      <c r="AP19" s="43">
        <v>1.54</v>
      </c>
      <c r="AQ19" s="43">
        <v>141.79</v>
      </c>
      <c r="AR19" s="43">
        <v>25.191859999999998</v>
      </c>
      <c r="AS19" s="43">
        <v>35.090499999999999</v>
      </c>
      <c r="AT19" s="43">
        <v>32.050139999999999</v>
      </c>
      <c r="AU19" s="43"/>
      <c r="AV19" s="43">
        <v>198.50839999999999</v>
      </c>
      <c r="AW19" s="43">
        <v>33.407400000000003</v>
      </c>
      <c r="AX19" s="43"/>
      <c r="AY19" s="43"/>
      <c r="AZ19" s="43"/>
      <c r="BA19" s="43">
        <v>5.2</v>
      </c>
      <c r="BB19" s="43"/>
      <c r="BC19" s="43">
        <v>73.04562</v>
      </c>
      <c r="BD19" s="43"/>
      <c r="BE19" s="43">
        <v>12.5</v>
      </c>
      <c r="BF19" s="43"/>
      <c r="BG19" s="43"/>
      <c r="BH19" s="43">
        <v>16.595849999999999</v>
      </c>
      <c r="BI19" s="43">
        <v>21.446210000000001</v>
      </c>
      <c r="BJ19" s="43"/>
      <c r="BK19" s="43">
        <v>5.4450799999999999</v>
      </c>
      <c r="BL19" s="43"/>
      <c r="BM19" s="43"/>
      <c r="BN19" s="43">
        <v>54.07</v>
      </c>
      <c r="BO19" s="43"/>
      <c r="BP19" s="43">
        <v>134.62511000000001</v>
      </c>
      <c r="BQ19" s="43"/>
      <c r="BR19" s="43">
        <v>4.5857000000000001</v>
      </c>
      <c r="BS19" s="43">
        <v>134.87090000000001</v>
      </c>
      <c r="BT19" s="43">
        <v>11.92526</v>
      </c>
      <c r="BU19" s="43"/>
      <c r="BV19" s="43"/>
      <c r="BW19" s="43">
        <v>3.6508500000000002</v>
      </c>
      <c r="BX19" s="43"/>
      <c r="BY19" s="43"/>
      <c r="BZ19" s="43">
        <v>88.667699999999996</v>
      </c>
      <c r="CA19" s="43">
        <v>25.236979999999999</v>
      </c>
      <c r="CB19" s="43">
        <v>0.23200000000000001</v>
      </c>
      <c r="CC19" s="43">
        <v>0.72</v>
      </c>
      <c r="CD19" s="43">
        <v>22.78623</v>
      </c>
      <c r="CE19" s="43">
        <v>472.32429999999999</v>
      </c>
      <c r="CF19" s="43">
        <v>10.6638</v>
      </c>
      <c r="CG19" s="43">
        <v>153.5752</v>
      </c>
      <c r="CH19" s="43">
        <v>18.71048</v>
      </c>
      <c r="CI19" s="43"/>
      <c r="CJ19" s="43"/>
      <c r="CK19" s="43">
        <v>13.666919999999999</v>
      </c>
      <c r="CL19" s="43">
        <v>4.81182</v>
      </c>
      <c r="CM19" s="43"/>
      <c r="CN19" s="43"/>
      <c r="CO19" s="43">
        <v>13.74968</v>
      </c>
      <c r="CP19" s="43">
        <v>300.3</v>
      </c>
      <c r="CQ19" s="43"/>
      <c r="CR19" s="43">
        <v>26.552</v>
      </c>
      <c r="CS19" s="43"/>
      <c r="CT19" s="43">
        <v>38.874000000000002</v>
      </c>
    </row>
    <row r="20" spans="1:98" ht="15.6" x14ac:dyDescent="0.3">
      <c r="A20" s="1"/>
      <c r="B20" s="42" t="s">
        <v>769</v>
      </c>
      <c r="C20" s="43"/>
      <c r="D20" s="43"/>
      <c r="E20" s="43">
        <v>48.85727</v>
      </c>
      <c r="F20" s="43">
        <v>7.87</v>
      </c>
      <c r="G20" s="43"/>
      <c r="H20" s="43"/>
      <c r="I20" s="43"/>
      <c r="J20" s="43"/>
      <c r="K20" s="43">
        <v>19.655100000000001</v>
      </c>
      <c r="L20" s="43">
        <v>27.265699999999999</v>
      </c>
      <c r="M20" s="43">
        <v>14.2781</v>
      </c>
      <c r="N20" s="43">
        <v>11.92</v>
      </c>
      <c r="O20" s="43">
        <v>34.36</v>
      </c>
      <c r="P20" s="43"/>
      <c r="Q20" s="43"/>
      <c r="R20" s="43">
        <v>42.6</v>
      </c>
      <c r="S20" s="43"/>
      <c r="T20" s="43">
        <v>47.381</v>
      </c>
      <c r="U20" s="43"/>
      <c r="V20" s="43">
        <v>8.6</v>
      </c>
      <c r="W20" s="43"/>
      <c r="X20" s="43">
        <v>110.09422000000001</v>
      </c>
      <c r="Y20" s="43"/>
      <c r="Z20" s="43"/>
      <c r="AA20" s="43"/>
      <c r="AB20" s="43"/>
      <c r="AC20" s="43">
        <v>15.21</v>
      </c>
      <c r="AD20" s="43"/>
      <c r="AE20" s="43"/>
      <c r="AF20" s="43">
        <v>1.6</v>
      </c>
      <c r="AG20" s="43"/>
      <c r="AH20" s="43"/>
      <c r="AI20" s="43"/>
      <c r="AJ20" s="43">
        <v>5.0694299999999997</v>
      </c>
      <c r="AK20" s="43">
        <v>0</v>
      </c>
      <c r="AL20" s="43">
        <v>1.0398000000000001</v>
      </c>
      <c r="AM20" s="43">
        <v>48.823500000000003</v>
      </c>
      <c r="AN20" s="43">
        <v>128.68997999999999</v>
      </c>
      <c r="AO20" s="43">
        <v>25.790700000000001</v>
      </c>
      <c r="AP20" s="43">
        <v>0.55000000000000004</v>
      </c>
      <c r="AQ20" s="43">
        <v>148.19999999999999</v>
      </c>
      <c r="AR20" s="43">
        <v>24.67427</v>
      </c>
      <c r="AS20" s="43">
        <v>34.337980000000002</v>
      </c>
      <c r="AT20" s="43">
        <v>32.200659999999999</v>
      </c>
      <c r="AU20" s="43"/>
      <c r="AV20" s="43">
        <v>198.14529999999999</v>
      </c>
      <c r="AW20" s="43">
        <v>33.163899999999998</v>
      </c>
      <c r="AX20" s="43"/>
      <c r="AY20" s="43"/>
      <c r="AZ20" s="43"/>
      <c r="BA20" s="43">
        <v>5.2</v>
      </c>
      <c r="BB20" s="43"/>
      <c r="BC20" s="43">
        <v>72.023780000000002</v>
      </c>
      <c r="BD20" s="43"/>
      <c r="BE20" s="43">
        <v>12.5</v>
      </c>
      <c r="BF20" s="43"/>
      <c r="BG20" s="43"/>
      <c r="BH20" s="43">
        <v>12.49409</v>
      </c>
      <c r="BI20" s="43">
        <v>21.315999999999999</v>
      </c>
      <c r="BJ20" s="43"/>
      <c r="BK20" s="43">
        <v>5.8018299999999998</v>
      </c>
      <c r="BL20" s="43"/>
      <c r="BM20" s="43"/>
      <c r="BN20" s="43">
        <v>55.19</v>
      </c>
      <c r="BO20" s="43"/>
      <c r="BP20" s="43">
        <v>134.71473</v>
      </c>
      <c r="BQ20" s="43"/>
      <c r="BR20" s="43">
        <v>4.4724000000000004</v>
      </c>
      <c r="BS20" s="43">
        <v>131.68011999999999</v>
      </c>
      <c r="BT20" s="43">
        <v>11.70955</v>
      </c>
      <c r="BU20" s="43"/>
      <c r="BV20" s="43"/>
      <c r="BW20" s="43">
        <v>3.6075599999999999</v>
      </c>
      <c r="BX20" s="43"/>
      <c r="BY20" s="43"/>
      <c r="BZ20" s="43">
        <v>88.545599999999993</v>
      </c>
      <c r="CA20" s="43">
        <v>25.087949999999999</v>
      </c>
      <c r="CB20" s="43">
        <v>0.24199999999999999</v>
      </c>
      <c r="CC20" s="43">
        <v>0.73</v>
      </c>
      <c r="CD20" s="43">
        <v>22.257010000000001</v>
      </c>
      <c r="CE20" s="43">
        <v>468.20476000000002</v>
      </c>
      <c r="CF20" s="43">
        <v>10.0242</v>
      </c>
      <c r="CG20" s="43">
        <v>147.65520000000001</v>
      </c>
      <c r="CH20" s="43">
        <v>18.468920000000001</v>
      </c>
      <c r="CI20" s="43"/>
      <c r="CJ20" s="43"/>
      <c r="CK20" s="43">
        <v>13.30739</v>
      </c>
      <c r="CL20" s="43">
        <v>4.5207899999999999</v>
      </c>
      <c r="CM20" s="43"/>
      <c r="CN20" s="43"/>
      <c r="CO20" s="43">
        <v>12.629379999999999</v>
      </c>
      <c r="CP20" s="43">
        <v>301.58</v>
      </c>
      <c r="CQ20" s="43"/>
      <c r="CR20" s="43">
        <v>22.587</v>
      </c>
      <c r="CS20" s="43"/>
      <c r="CT20" s="43">
        <v>37.725999999999999</v>
      </c>
    </row>
    <row r="21" spans="1:98" ht="15.6" x14ac:dyDescent="0.3">
      <c r="A21" s="1"/>
      <c r="B21" s="42" t="s">
        <v>770</v>
      </c>
      <c r="C21" s="43"/>
      <c r="D21" s="43"/>
      <c r="E21" s="43">
        <v>48.669989999999999</v>
      </c>
      <c r="F21" s="43">
        <v>7.8860000000000001</v>
      </c>
      <c r="G21" s="43"/>
      <c r="H21" s="43"/>
      <c r="I21" s="43"/>
      <c r="J21" s="43"/>
      <c r="K21" s="43">
        <v>19.434200000000001</v>
      </c>
      <c r="L21" s="43">
        <v>27.207899999999999</v>
      </c>
      <c r="M21" s="43">
        <v>13.109299999999999</v>
      </c>
      <c r="N21" s="43">
        <v>12.56</v>
      </c>
      <c r="O21" s="43">
        <v>34.052</v>
      </c>
      <c r="P21" s="43"/>
      <c r="Q21" s="43"/>
      <c r="R21" s="43">
        <v>42.302999999999997</v>
      </c>
      <c r="S21" s="43"/>
      <c r="T21" s="43">
        <v>38.7316</v>
      </c>
      <c r="U21" s="43"/>
      <c r="V21" s="43">
        <v>8.5</v>
      </c>
      <c r="W21" s="43"/>
      <c r="X21" s="43">
        <v>112.09104000000001</v>
      </c>
      <c r="Y21" s="43"/>
      <c r="Z21" s="43"/>
      <c r="AA21" s="43"/>
      <c r="AB21" s="43"/>
      <c r="AC21" s="43">
        <v>15.67</v>
      </c>
      <c r="AD21" s="43"/>
      <c r="AE21" s="43"/>
      <c r="AF21" s="43">
        <v>2.5</v>
      </c>
      <c r="AG21" s="43"/>
      <c r="AH21" s="43"/>
      <c r="AI21" s="43"/>
      <c r="AJ21" s="43">
        <v>4.9555300000000004</v>
      </c>
      <c r="AK21" s="43">
        <v>0</v>
      </c>
      <c r="AL21" s="43">
        <v>1.1001000000000001</v>
      </c>
      <c r="AM21" s="43">
        <v>43.058709999999998</v>
      </c>
      <c r="AN21" s="43">
        <v>123.76845</v>
      </c>
      <c r="AO21" s="43">
        <v>25.243600000000001</v>
      </c>
      <c r="AP21" s="43">
        <v>0.91</v>
      </c>
      <c r="AQ21" s="43">
        <v>145.81</v>
      </c>
      <c r="AR21" s="43">
        <v>23.899850000000001</v>
      </c>
      <c r="AS21" s="43">
        <v>31.56033</v>
      </c>
      <c r="AT21" s="43">
        <v>32.177059999999997</v>
      </c>
      <c r="AU21" s="43"/>
      <c r="AV21" s="43">
        <v>198.08519999999999</v>
      </c>
      <c r="AW21" s="43">
        <v>32.017600000000002</v>
      </c>
      <c r="AX21" s="43"/>
      <c r="AY21" s="43"/>
      <c r="AZ21" s="43"/>
      <c r="BA21" s="43">
        <v>5.2</v>
      </c>
      <c r="BB21" s="43"/>
      <c r="BC21" s="43">
        <v>72.254230000000007</v>
      </c>
      <c r="BD21" s="43"/>
      <c r="BE21" s="43">
        <v>12.5</v>
      </c>
      <c r="BF21" s="43"/>
      <c r="BG21" s="43"/>
      <c r="BH21" s="43">
        <v>13.17263</v>
      </c>
      <c r="BI21" s="43">
        <v>21.28716</v>
      </c>
      <c r="BJ21" s="43"/>
      <c r="BK21" s="43">
        <v>5.5958899999999998</v>
      </c>
      <c r="BL21" s="43"/>
      <c r="BM21" s="43"/>
      <c r="BN21" s="43">
        <v>55.66</v>
      </c>
      <c r="BO21" s="43"/>
      <c r="BP21" s="43">
        <v>131.29399000000001</v>
      </c>
      <c r="BQ21" s="43"/>
      <c r="BR21" s="43">
        <v>4.3909000000000002</v>
      </c>
      <c r="BS21" s="43">
        <v>127.45956</v>
      </c>
      <c r="BT21" s="43">
        <v>10.93113</v>
      </c>
      <c r="BU21" s="43"/>
      <c r="BV21" s="43"/>
      <c r="BW21" s="43">
        <v>3.8024800000000001</v>
      </c>
      <c r="BX21" s="43"/>
      <c r="BY21" s="43"/>
      <c r="BZ21" s="43">
        <v>88.983800000000002</v>
      </c>
      <c r="CA21" s="43">
        <v>25.165690000000001</v>
      </c>
      <c r="CB21" s="43">
        <v>0.27360000000000001</v>
      </c>
      <c r="CC21" s="43">
        <v>0.73</v>
      </c>
      <c r="CD21" s="43">
        <v>21.292210000000001</v>
      </c>
      <c r="CE21" s="43">
        <v>466.71181000000001</v>
      </c>
      <c r="CF21" s="43">
        <v>10.0479</v>
      </c>
      <c r="CG21" s="43">
        <v>150.268</v>
      </c>
      <c r="CH21" s="43">
        <v>18.209119999999999</v>
      </c>
      <c r="CI21" s="43"/>
      <c r="CJ21" s="43"/>
      <c r="CK21" s="43">
        <v>12.97082</v>
      </c>
      <c r="CL21" s="43">
        <v>4.45322</v>
      </c>
      <c r="CM21" s="43"/>
      <c r="CN21" s="43"/>
      <c r="CO21" s="43">
        <v>13.076639999999999</v>
      </c>
      <c r="CP21" s="43">
        <v>286.39999999999998</v>
      </c>
      <c r="CQ21" s="43"/>
      <c r="CR21" s="43">
        <v>19.065999999999999</v>
      </c>
      <c r="CS21" s="43"/>
      <c r="CT21" s="43">
        <v>34.689</v>
      </c>
    </row>
    <row r="22" spans="1:98" ht="15.6" x14ac:dyDescent="0.3">
      <c r="A22" s="1"/>
      <c r="B22" s="42" t="s">
        <v>771</v>
      </c>
      <c r="C22" s="43"/>
      <c r="D22" s="43"/>
      <c r="E22" s="43">
        <v>47.659210000000002</v>
      </c>
      <c r="F22" s="43">
        <v>7.8440000000000003</v>
      </c>
      <c r="G22" s="43"/>
      <c r="H22" s="43"/>
      <c r="I22" s="43"/>
      <c r="J22" s="43"/>
      <c r="K22" s="43">
        <v>19.326599999999999</v>
      </c>
      <c r="L22" s="43">
        <v>27.168299999999999</v>
      </c>
      <c r="M22" s="43">
        <v>11.044600000000001</v>
      </c>
      <c r="N22" s="43">
        <v>12.49</v>
      </c>
      <c r="O22" s="43">
        <v>34.35</v>
      </c>
      <c r="P22" s="43"/>
      <c r="Q22" s="43"/>
      <c r="R22" s="43">
        <v>42.033999999999999</v>
      </c>
      <c r="S22" s="43"/>
      <c r="T22" s="43">
        <v>28.055099999999999</v>
      </c>
      <c r="U22" s="43"/>
      <c r="V22" s="43">
        <v>8</v>
      </c>
      <c r="W22" s="43"/>
      <c r="X22" s="43">
        <v>153.25166999999999</v>
      </c>
      <c r="Y22" s="43"/>
      <c r="Z22" s="43"/>
      <c r="AA22" s="43"/>
      <c r="AB22" s="43"/>
      <c r="AC22" s="43">
        <v>14.32</v>
      </c>
      <c r="AD22" s="43"/>
      <c r="AE22" s="43"/>
      <c r="AF22" s="43">
        <v>3.5</v>
      </c>
      <c r="AG22" s="43"/>
      <c r="AH22" s="43"/>
      <c r="AI22" s="43"/>
      <c r="AJ22" s="43">
        <v>4.7631500000000004</v>
      </c>
      <c r="AK22" s="43">
        <v>0</v>
      </c>
      <c r="AL22" s="43">
        <v>1.2293000000000001</v>
      </c>
      <c r="AM22" s="43">
        <v>47.746810000000004</v>
      </c>
      <c r="AN22" s="43">
        <v>127.53837</v>
      </c>
      <c r="AO22" s="43">
        <v>25.931699999999999</v>
      </c>
      <c r="AP22" s="43">
        <v>0.73</v>
      </c>
      <c r="AQ22" s="43">
        <v>143.83000000000001</v>
      </c>
      <c r="AR22" s="43">
        <v>23.30508</v>
      </c>
      <c r="AS22" s="43">
        <v>32.68459</v>
      </c>
      <c r="AT22" s="43">
        <v>32.927669999999999</v>
      </c>
      <c r="AU22" s="43"/>
      <c r="AV22" s="43">
        <v>196.79679999999999</v>
      </c>
      <c r="AW22" s="43">
        <v>31.7331</v>
      </c>
      <c r="AX22" s="43"/>
      <c r="AY22" s="43"/>
      <c r="AZ22" s="43"/>
      <c r="BA22" s="43">
        <v>5.0999999999999996</v>
      </c>
      <c r="BB22" s="43"/>
      <c r="BC22" s="43">
        <v>71.759259999999998</v>
      </c>
      <c r="BD22" s="43"/>
      <c r="BE22" s="43">
        <v>12.5</v>
      </c>
      <c r="BF22" s="43"/>
      <c r="BG22" s="43"/>
      <c r="BH22" s="43">
        <v>14.07058</v>
      </c>
      <c r="BI22" s="43">
        <v>21.45045</v>
      </c>
      <c r="BJ22" s="43"/>
      <c r="BK22" s="43">
        <v>5.6183800000000002</v>
      </c>
      <c r="BL22" s="43"/>
      <c r="BM22" s="43"/>
      <c r="BN22" s="43">
        <v>55.6</v>
      </c>
      <c r="BO22" s="43"/>
      <c r="BP22" s="43">
        <v>130.66558000000001</v>
      </c>
      <c r="BQ22" s="43"/>
      <c r="BR22" s="43">
        <v>4.5023999999999997</v>
      </c>
      <c r="BS22" s="43">
        <v>132.29265000000001</v>
      </c>
      <c r="BT22" s="43">
        <v>11.04707</v>
      </c>
      <c r="BU22" s="43"/>
      <c r="BV22" s="43"/>
      <c r="BW22" s="43">
        <v>3.7307000000000001</v>
      </c>
      <c r="BX22" s="43"/>
      <c r="BY22" s="43"/>
      <c r="BZ22" s="43">
        <v>89.834100000000007</v>
      </c>
      <c r="CA22" s="43">
        <v>25.189879999999999</v>
      </c>
      <c r="CB22" s="43">
        <v>0.313</v>
      </c>
      <c r="CC22" s="43">
        <v>0.72</v>
      </c>
      <c r="CD22" s="43">
        <v>21.811109999999999</v>
      </c>
      <c r="CE22" s="43">
        <v>460.31027999999998</v>
      </c>
      <c r="CF22" s="43">
        <v>9.9625000000000004</v>
      </c>
      <c r="CG22" s="43">
        <v>149.5592</v>
      </c>
      <c r="CH22" s="43">
        <v>18.24568</v>
      </c>
      <c r="CI22" s="43"/>
      <c r="CJ22" s="43"/>
      <c r="CK22" s="43">
        <v>13.367789999999999</v>
      </c>
      <c r="CL22" s="43">
        <v>4.4692499999999997</v>
      </c>
      <c r="CM22" s="43"/>
      <c r="CN22" s="43"/>
      <c r="CO22" s="43">
        <v>13.12327</v>
      </c>
      <c r="CP22" s="43">
        <v>277.31</v>
      </c>
      <c r="CQ22" s="43"/>
      <c r="CR22" s="43">
        <v>18.927</v>
      </c>
      <c r="CS22" s="43"/>
      <c r="CT22" s="43">
        <v>34.299999999999997</v>
      </c>
    </row>
    <row r="23" spans="1:98" ht="15.6" x14ac:dyDescent="0.3">
      <c r="A23" s="1"/>
      <c r="B23" s="42" t="s">
        <v>772</v>
      </c>
      <c r="C23" s="43"/>
      <c r="D23" s="43"/>
      <c r="E23" s="43">
        <v>48.041379999999997</v>
      </c>
      <c r="F23" s="43">
        <v>9.9260000000000002</v>
      </c>
      <c r="G23" s="43"/>
      <c r="H23" s="43"/>
      <c r="I23" s="43"/>
      <c r="J23" s="43"/>
      <c r="K23" s="43">
        <v>19.102900000000002</v>
      </c>
      <c r="L23" s="43">
        <v>26.611599999999999</v>
      </c>
      <c r="M23" s="43">
        <v>10.8863</v>
      </c>
      <c r="N23" s="43">
        <v>13</v>
      </c>
      <c r="O23" s="43">
        <v>33.008000000000003</v>
      </c>
      <c r="P23" s="43"/>
      <c r="Q23" s="43"/>
      <c r="R23" s="43">
        <v>42.122</v>
      </c>
      <c r="S23" s="43"/>
      <c r="T23" s="43">
        <v>33.504199999999997</v>
      </c>
      <c r="U23" s="43"/>
      <c r="V23" s="43">
        <v>7.7</v>
      </c>
      <c r="W23" s="43"/>
      <c r="X23" s="43">
        <v>141.42565999999999</v>
      </c>
      <c r="Y23" s="43"/>
      <c r="Z23" s="43"/>
      <c r="AA23" s="43"/>
      <c r="AB23" s="43"/>
      <c r="AC23" s="43">
        <v>13.83</v>
      </c>
      <c r="AD23" s="43"/>
      <c r="AE23" s="43"/>
      <c r="AF23" s="43">
        <v>4.7</v>
      </c>
      <c r="AG23" s="43"/>
      <c r="AH23" s="43"/>
      <c r="AI23" s="43"/>
      <c r="AJ23" s="43">
        <v>4.8320100000000004</v>
      </c>
      <c r="AK23" s="43">
        <v>0</v>
      </c>
      <c r="AL23" s="43">
        <v>1.3394999999999999</v>
      </c>
      <c r="AM23" s="43">
        <v>48.889760000000003</v>
      </c>
      <c r="AN23" s="43">
        <v>130.33428000000001</v>
      </c>
      <c r="AO23" s="43">
        <v>26.2745</v>
      </c>
      <c r="AP23" s="43">
        <v>0.73</v>
      </c>
      <c r="AQ23" s="43">
        <v>141.79</v>
      </c>
      <c r="AR23" s="43">
        <v>23.01942</v>
      </c>
      <c r="AS23" s="43">
        <v>33.582320000000003</v>
      </c>
      <c r="AT23" s="43">
        <v>32.948030000000003</v>
      </c>
      <c r="AU23" s="43"/>
      <c r="AV23" s="43">
        <v>191.87989999999999</v>
      </c>
      <c r="AW23" s="43">
        <v>32.763300000000001</v>
      </c>
      <c r="AX23" s="43"/>
      <c r="AY23" s="43"/>
      <c r="AZ23" s="43"/>
      <c r="BA23" s="43">
        <v>5.2</v>
      </c>
      <c r="BB23" s="43"/>
      <c r="BC23" s="43">
        <v>72.32141</v>
      </c>
      <c r="BD23" s="43"/>
      <c r="BE23" s="43">
        <v>12.5</v>
      </c>
      <c r="BF23" s="43"/>
      <c r="BG23" s="43"/>
      <c r="BH23" s="43">
        <v>13.771050000000001</v>
      </c>
      <c r="BI23" s="43">
        <v>21.022770000000001</v>
      </c>
      <c r="BJ23" s="43"/>
      <c r="BK23" s="43">
        <v>5.44787</v>
      </c>
      <c r="BL23" s="43"/>
      <c r="BM23" s="43"/>
      <c r="BN23" s="43">
        <v>56.06</v>
      </c>
      <c r="BO23" s="43"/>
      <c r="BP23" s="43">
        <v>129.32011</v>
      </c>
      <c r="BQ23" s="43"/>
      <c r="BR23" s="43">
        <v>4.6459999999999999</v>
      </c>
      <c r="BS23" s="43">
        <v>121.42031</v>
      </c>
      <c r="BT23" s="43">
        <v>11.33333</v>
      </c>
      <c r="BU23" s="43"/>
      <c r="BV23" s="43"/>
      <c r="BW23" s="43">
        <v>3.9713500000000002</v>
      </c>
      <c r="BX23" s="43"/>
      <c r="BY23" s="43"/>
      <c r="BZ23" s="43">
        <v>90.545400000000001</v>
      </c>
      <c r="CA23" s="43">
        <v>25.335850000000001</v>
      </c>
      <c r="CB23" s="43">
        <v>0.33029999999999998</v>
      </c>
      <c r="CC23" s="43">
        <v>0.72</v>
      </c>
      <c r="CD23" s="43">
        <v>22.13785</v>
      </c>
      <c r="CE23" s="43">
        <v>467.28746999999998</v>
      </c>
      <c r="CF23" s="43">
        <v>10.031700000000001</v>
      </c>
      <c r="CG23" s="43">
        <v>149.4485</v>
      </c>
      <c r="CH23" s="43">
        <v>18.349049999999998</v>
      </c>
      <c r="CI23" s="43"/>
      <c r="CJ23" s="43"/>
      <c r="CK23" s="43">
        <v>12.485900000000001</v>
      </c>
      <c r="CL23" s="43">
        <v>4.4759900000000004</v>
      </c>
      <c r="CM23" s="43"/>
      <c r="CN23" s="43"/>
      <c r="CO23" s="43">
        <v>13.974869999999999</v>
      </c>
      <c r="CP23" s="43">
        <v>278.22000000000003</v>
      </c>
      <c r="CQ23" s="43"/>
      <c r="CR23" s="43">
        <v>18.934000000000001</v>
      </c>
      <c r="CS23" s="43"/>
      <c r="CT23" s="43">
        <v>30.678000000000001</v>
      </c>
    </row>
    <row r="24" spans="1:98" ht="15.6" x14ac:dyDescent="0.3">
      <c r="A24" s="1"/>
      <c r="B24" s="42" t="s">
        <v>773</v>
      </c>
      <c r="C24" s="43"/>
      <c r="D24" s="43"/>
      <c r="E24" s="43">
        <v>47.768030000000003</v>
      </c>
      <c r="F24" s="43">
        <v>9.7170000000000005</v>
      </c>
      <c r="G24" s="43"/>
      <c r="H24" s="43"/>
      <c r="I24" s="43"/>
      <c r="J24" s="43"/>
      <c r="K24" s="43">
        <v>19.6873</v>
      </c>
      <c r="L24" s="43">
        <v>26.322600000000001</v>
      </c>
      <c r="M24" s="43">
        <v>10.5962</v>
      </c>
      <c r="N24" s="43">
        <v>13.02</v>
      </c>
      <c r="O24" s="43">
        <v>32.372</v>
      </c>
      <c r="P24" s="43"/>
      <c r="Q24" s="43"/>
      <c r="R24" s="43">
        <v>42.329000000000001</v>
      </c>
      <c r="S24" s="43"/>
      <c r="T24" s="43">
        <v>41.298000000000002</v>
      </c>
      <c r="U24" s="43"/>
      <c r="V24" s="43">
        <v>8</v>
      </c>
      <c r="W24" s="43"/>
      <c r="X24" s="43">
        <v>143.38394</v>
      </c>
      <c r="Y24" s="43"/>
      <c r="Z24" s="43"/>
      <c r="AA24" s="43"/>
      <c r="AB24" s="43"/>
      <c r="AC24" s="43">
        <v>13.95</v>
      </c>
      <c r="AD24" s="43"/>
      <c r="AE24" s="43"/>
      <c r="AF24" s="43">
        <v>3.6</v>
      </c>
      <c r="AG24" s="43"/>
      <c r="AH24" s="43"/>
      <c r="AI24" s="43"/>
      <c r="AJ24" s="43">
        <v>5.1929299999999996</v>
      </c>
      <c r="AK24" s="43">
        <v>0</v>
      </c>
      <c r="AL24" s="43">
        <v>1.8767</v>
      </c>
      <c r="AM24" s="43">
        <v>48.399749999999997</v>
      </c>
      <c r="AN24" s="43">
        <v>129.42601999999999</v>
      </c>
      <c r="AO24" s="43">
        <v>26.815100000000001</v>
      </c>
      <c r="AP24" s="43">
        <v>0.72</v>
      </c>
      <c r="AQ24" s="43">
        <v>145.69999999999999</v>
      </c>
      <c r="AR24" s="43">
        <v>23.139790000000001</v>
      </c>
      <c r="AS24" s="43">
        <v>36.379950000000001</v>
      </c>
      <c r="AT24" s="43">
        <v>33.198740000000001</v>
      </c>
      <c r="AU24" s="43"/>
      <c r="AV24" s="43">
        <v>192.37350000000001</v>
      </c>
      <c r="AW24" s="43">
        <v>34.921399999999998</v>
      </c>
      <c r="AX24" s="43"/>
      <c r="AY24" s="43"/>
      <c r="AZ24" s="43"/>
      <c r="BA24" s="43">
        <v>5.3</v>
      </c>
      <c r="BB24" s="43"/>
      <c r="BC24" s="43">
        <v>71.516559999999998</v>
      </c>
      <c r="BD24" s="43"/>
      <c r="BE24" s="43">
        <v>12.5</v>
      </c>
      <c r="BF24" s="43"/>
      <c r="BG24" s="43"/>
      <c r="BH24" s="43">
        <v>13.66736</v>
      </c>
      <c r="BI24" s="43">
        <v>21.3049</v>
      </c>
      <c r="BJ24" s="43"/>
      <c r="BK24" s="43">
        <v>5.4809099999999997</v>
      </c>
      <c r="BL24" s="43"/>
      <c r="BM24" s="43"/>
      <c r="BN24" s="43">
        <v>55.76</v>
      </c>
      <c r="BO24" s="43"/>
      <c r="BP24" s="43">
        <v>109.01506000000001</v>
      </c>
      <c r="BQ24" s="43"/>
      <c r="BR24" s="43">
        <v>5.1159999999999997</v>
      </c>
      <c r="BS24" s="43">
        <v>131.35057</v>
      </c>
      <c r="BT24" s="43">
        <v>12.096869999999999</v>
      </c>
      <c r="BU24" s="43"/>
      <c r="BV24" s="43"/>
      <c r="BW24" s="43">
        <v>3.7307000000000001</v>
      </c>
      <c r="BX24" s="43"/>
      <c r="BY24" s="43"/>
      <c r="BZ24" s="43">
        <v>78.522300000000001</v>
      </c>
      <c r="CA24" s="43">
        <v>25.251719999999999</v>
      </c>
      <c r="CB24" s="43">
        <v>0.39779999999999999</v>
      </c>
      <c r="CC24" s="43">
        <v>0.69</v>
      </c>
      <c r="CD24" s="43">
        <v>22.410039999999999</v>
      </c>
      <c r="CE24" s="43">
        <v>466.20758000000001</v>
      </c>
      <c r="CF24" s="43">
        <v>9.9902999999999995</v>
      </c>
      <c r="CG24" s="43">
        <v>151.6771</v>
      </c>
      <c r="CH24" s="43">
        <v>18.113130000000002</v>
      </c>
      <c r="CI24" s="43"/>
      <c r="CJ24" s="43"/>
      <c r="CK24" s="43">
        <v>11.961130000000001</v>
      </c>
      <c r="CL24" s="43">
        <v>4.4539600000000004</v>
      </c>
      <c r="CM24" s="43"/>
      <c r="CN24" s="43"/>
      <c r="CO24" s="43">
        <v>14.533910000000001</v>
      </c>
      <c r="CP24" s="43">
        <v>281.99</v>
      </c>
      <c r="CQ24" s="43"/>
      <c r="CR24" s="43">
        <v>20.387</v>
      </c>
      <c r="CS24" s="43"/>
      <c r="CT24" s="43">
        <v>20.209</v>
      </c>
    </row>
    <row r="25" spans="1:98" ht="15.6" x14ac:dyDescent="0.3">
      <c r="A25" s="1"/>
      <c r="B25" s="42" t="s">
        <v>774</v>
      </c>
      <c r="C25" s="43"/>
      <c r="D25" s="43"/>
      <c r="E25" s="43">
        <v>47.173630000000003</v>
      </c>
      <c r="F25" s="43">
        <v>10.086</v>
      </c>
      <c r="G25" s="43"/>
      <c r="H25" s="43"/>
      <c r="I25" s="43"/>
      <c r="J25" s="43"/>
      <c r="K25" s="43">
        <v>19.002300000000002</v>
      </c>
      <c r="L25" s="43">
        <v>26.830100000000002</v>
      </c>
      <c r="M25" s="43">
        <v>10.6555</v>
      </c>
      <c r="N25" s="43">
        <v>13.26</v>
      </c>
      <c r="O25" s="43">
        <v>31.91</v>
      </c>
      <c r="P25" s="43"/>
      <c r="Q25" s="43"/>
      <c r="R25" s="43">
        <v>42.204999999999998</v>
      </c>
      <c r="S25" s="43"/>
      <c r="T25" s="43">
        <v>36.4696</v>
      </c>
      <c r="U25" s="43"/>
      <c r="V25" s="43">
        <v>8.1999999999999993</v>
      </c>
      <c r="W25" s="43"/>
      <c r="X25" s="43">
        <v>113.48554</v>
      </c>
      <c r="Y25" s="43"/>
      <c r="Z25" s="43"/>
      <c r="AA25" s="43"/>
      <c r="AB25" s="43"/>
      <c r="AC25" s="43">
        <v>14.17</v>
      </c>
      <c r="AD25" s="43"/>
      <c r="AE25" s="43"/>
      <c r="AF25" s="43">
        <v>2.2999999999999998</v>
      </c>
      <c r="AG25" s="43"/>
      <c r="AH25" s="43"/>
      <c r="AI25" s="43"/>
      <c r="AJ25" s="43">
        <v>4.6838199999999999</v>
      </c>
      <c r="AK25" s="43">
        <v>0</v>
      </c>
      <c r="AL25" s="43">
        <v>2.4803999999999999</v>
      </c>
      <c r="AM25" s="43">
        <v>48.493360000000003</v>
      </c>
      <c r="AN25" s="43">
        <v>134.61236</v>
      </c>
      <c r="AO25" s="43">
        <v>26.250599999999999</v>
      </c>
      <c r="AP25" s="43">
        <v>0.63</v>
      </c>
      <c r="AQ25" s="43">
        <v>145.66999999999999</v>
      </c>
      <c r="AR25" s="43">
        <v>23.62998</v>
      </c>
      <c r="AS25" s="43">
        <v>35.75047</v>
      </c>
      <c r="AT25" s="43">
        <v>33.518659999999997</v>
      </c>
      <c r="AU25" s="43"/>
      <c r="AV25" s="43">
        <v>193.1831</v>
      </c>
      <c r="AW25" s="43">
        <v>34.596499999999999</v>
      </c>
      <c r="AX25" s="43"/>
      <c r="AY25" s="43"/>
      <c r="AZ25" s="43"/>
      <c r="BA25" s="43">
        <v>5.3</v>
      </c>
      <c r="BB25" s="43"/>
      <c r="BC25" s="43">
        <v>72.494370000000004</v>
      </c>
      <c r="BD25" s="43"/>
      <c r="BE25" s="43">
        <v>12.5</v>
      </c>
      <c r="BF25" s="43"/>
      <c r="BG25" s="43"/>
      <c r="BH25" s="43">
        <v>13.22692</v>
      </c>
      <c r="BI25" s="43">
        <v>21.189029999999999</v>
      </c>
      <c r="BJ25" s="43"/>
      <c r="BK25" s="43">
        <v>5.4504299999999999</v>
      </c>
      <c r="BL25" s="43"/>
      <c r="BM25" s="43"/>
      <c r="BN25" s="43">
        <v>54.87</v>
      </c>
      <c r="BO25" s="43"/>
      <c r="BP25" s="43">
        <v>128.52825999999999</v>
      </c>
      <c r="BQ25" s="43"/>
      <c r="BR25" s="43">
        <v>4.9817</v>
      </c>
      <c r="BS25" s="43">
        <v>133.57428999999999</v>
      </c>
      <c r="BT25" s="43">
        <v>12.20866</v>
      </c>
      <c r="BU25" s="43"/>
      <c r="BV25" s="43"/>
      <c r="BW25" s="43">
        <v>3.87202</v>
      </c>
      <c r="BX25" s="43"/>
      <c r="BY25" s="43"/>
      <c r="BZ25" s="43">
        <v>53.247100000000003</v>
      </c>
      <c r="CA25" s="43">
        <v>25.331769999999999</v>
      </c>
      <c r="CB25" s="43">
        <v>0.46750000000000003</v>
      </c>
      <c r="CC25" s="43">
        <v>0.72</v>
      </c>
      <c r="CD25" s="43">
        <v>23.530889999999999</v>
      </c>
      <c r="CE25" s="43">
        <v>471.99768</v>
      </c>
      <c r="CF25" s="43">
        <v>9.7742000000000004</v>
      </c>
      <c r="CG25" s="43">
        <v>136.5351</v>
      </c>
      <c r="CH25" s="43">
        <v>17.271899999999999</v>
      </c>
      <c r="CI25" s="43"/>
      <c r="CJ25" s="43"/>
      <c r="CK25" s="43">
        <v>12.11199</v>
      </c>
      <c r="CL25" s="43">
        <v>4.4332900000000004</v>
      </c>
      <c r="CM25" s="43"/>
      <c r="CN25" s="43"/>
      <c r="CO25" s="43">
        <v>14.79514</v>
      </c>
      <c r="CP25" s="43">
        <v>285.7</v>
      </c>
      <c r="CQ25" s="43"/>
      <c r="CR25" s="43">
        <v>22.504999999999999</v>
      </c>
      <c r="CS25" s="43"/>
      <c r="CT25" s="43">
        <v>20.087</v>
      </c>
    </row>
    <row r="26" spans="1:98" ht="15.6" x14ac:dyDescent="0.3">
      <c r="A26" s="1"/>
      <c r="B26" s="42" t="s">
        <v>775</v>
      </c>
      <c r="C26" s="43"/>
      <c r="D26" s="43"/>
      <c r="E26" s="43">
        <v>46.896039999999999</v>
      </c>
      <c r="F26" s="43">
        <v>10.095000000000001</v>
      </c>
      <c r="G26" s="43"/>
      <c r="H26" s="43"/>
      <c r="I26" s="43"/>
      <c r="J26" s="43"/>
      <c r="K26" s="43">
        <v>19.399799999999999</v>
      </c>
      <c r="L26" s="43">
        <v>27.530100000000001</v>
      </c>
      <c r="M26" s="43">
        <v>10.614599999999999</v>
      </c>
      <c r="N26" s="43">
        <v>13.69</v>
      </c>
      <c r="O26" s="43">
        <v>32.886000000000003</v>
      </c>
      <c r="P26" s="43"/>
      <c r="Q26" s="43"/>
      <c r="R26" s="43">
        <v>42.3</v>
      </c>
      <c r="S26" s="43"/>
      <c r="T26" s="43">
        <v>26.781300000000002</v>
      </c>
      <c r="U26" s="43"/>
      <c r="V26" s="43">
        <v>8</v>
      </c>
      <c r="W26" s="43"/>
      <c r="X26" s="43">
        <v>110.62402</v>
      </c>
      <c r="Y26" s="43"/>
      <c r="Z26" s="43"/>
      <c r="AA26" s="43"/>
      <c r="AB26" s="43"/>
      <c r="AC26" s="43">
        <v>13.95</v>
      </c>
      <c r="AD26" s="43"/>
      <c r="AE26" s="43"/>
      <c r="AF26" s="43">
        <v>2.2000000000000002</v>
      </c>
      <c r="AG26" s="43"/>
      <c r="AH26" s="43"/>
      <c r="AI26" s="43"/>
      <c r="AJ26" s="43">
        <v>4.0358400000000003</v>
      </c>
      <c r="AK26" s="43">
        <v>0</v>
      </c>
      <c r="AL26" s="43">
        <v>2.7368999999999999</v>
      </c>
      <c r="AM26" s="43">
        <v>44.814920000000001</v>
      </c>
      <c r="AN26" s="43">
        <v>131.49627000000001</v>
      </c>
      <c r="AO26" s="43">
        <v>27.311800000000002</v>
      </c>
      <c r="AP26" s="43">
        <v>0.44</v>
      </c>
      <c r="AQ26" s="43">
        <v>145.54</v>
      </c>
      <c r="AR26" s="43">
        <v>23.329499999999999</v>
      </c>
      <c r="AS26" s="43">
        <v>37.103099999999998</v>
      </c>
      <c r="AT26" s="43">
        <v>33.512610000000002</v>
      </c>
      <c r="AU26" s="43"/>
      <c r="AV26" s="43">
        <v>195.10919999999999</v>
      </c>
      <c r="AW26" s="43">
        <v>36.062399999999997</v>
      </c>
      <c r="AX26" s="43"/>
      <c r="AY26" s="43"/>
      <c r="AZ26" s="43"/>
      <c r="BA26" s="43">
        <v>5.0999999999999996</v>
      </c>
      <c r="BB26" s="43"/>
      <c r="BC26" s="43">
        <v>72.937950000000001</v>
      </c>
      <c r="BD26" s="43"/>
      <c r="BE26" s="43">
        <v>12.5</v>
      </c>
      <c r="BF26" s="43"/>
      <c r="BG26" s="43"/>
      <c r="BH26" s="43">
        <v>12.564360000000001</v>
      </c>
      <c r="BI26" s="43">
        <v>21.000250000000001</v>
      </c>
      <c r="BJ26" s="43"/>
      <c r="BK26" s="43">
        <v>5.4050599999999998</v>
      </c>
      <c r="BL26" s="43"/>
      <c r="BM26" s="43"/>
      <c r="BN26" s="43">
        <v>54.93</v>
      </c>
      <c r="BO26" s="43"/>
      <c r="BP26" s="43">
        <v>122.55632</v>
      </c>
      <c r="BQ26" s="43"/>
      <c r="BR26" s="43">
        <v>5.0048000000000004</v>
      </c>
      <c r="BS26" s="43">
        <v>132.85566</v>
      </c>
      <c r="BT26" s="43">
        <v>12.83193</v>
      </c>
      <c r="BU26" s="43"/>
      <c r="BV26" s="43"/>
      <c r="BW26" s="43">
        <v>3.9659300000000002</v>
      </c>
      <c r="BX26" s="43"/>
      <c r="BY26" s="43"/>
      <c r="BZ26" s="43">
        <v>53.605200000000004</v>
      </c>
      <c r="CA26" s="43">
        <v>25.20214</v>
      </c>
      <c r="CB26" s="43">
        <v>0.59609999999999996</v>
      </c>
      <c r="CC26" s="43">
        <v>0.7</v>
      </c>
      <c r="CD26" s="43">
        <v>24.12867</v>
      </c>
      <c r="CE26" s="43">
        <v>462.02483999999998</v>
      </c>
      <c r="CF26" s="43">
        <v>9.6997999999999998</v>
      </c>
      <c r="CG26" s="43">
        <v>125.1324</v>
      </c>
      <c r="CH26" s="43">
        <v>17.59581</v>
      </c>
      <c r="CI26" s="43"/>
      <c r="CJ26" s="43"/>
      <c r="CK26" s="43">
        <v>13.41112</v>
      </c>
      <c r="CL26" s="43">
        <v>4.4485700000000001</v>
      </c>
      <c r="CM26" s="43"/>
      <c r="CN26" s="43"/>
      <c r="CO26" s="43">
        <v>15.1745</v>
      </c>
      <c r="CP26" s="43">
        <v>291.08999999999997</v>
      </c>
      <c r="CQ26" s="43"/>
      <c r="CR26" s="43">
        <v>19.681999999999999</v>
      </c>
      <c r="CS26" s="43"/>
      <c r="CT26" s="43">
        <v>17.959</v>
      </c>
    </row>
    <row r="27" spans="1:98" ht="15.6" x14ac:dyDescent="0.3">
      <c r="A27" s="1"/>
      <c r="B27" s="42" t="s">
        <v>776</v>
      </c>
      <c r="C27" s="43"/>
      <c r="D27" s="43"/>
      <c r="E27" s="43">
        <v>44.14667</v>
      </c>
      <c r="F27" s="43">
        <v>10.161</v>
      </c>
      <c r="G27" s="43"/>
      <c r="H27" s="43"/>
      <c r="I27" s="43"/>
      <c r="J27" s="43"/>
      <c r="K27" s="43">
        <v>18.581199999999999</v>
      </c>
      <c r="L27" s="43">
        <v>27.4236</v>
      </c>
      <c r="M27" s="43">
        <v>10.8146</v>
      </c>
      <c r="N27" s="43">
        <v>11.2</v>
      </c>
      <c r="O27" s="43">
        <v>33.106000000000002</v>
      </c>
      <c r="P27" s="43"/>
      <c r="Q27" s="43"/>
      <c r="R27" s="43">
        <v>42.372999999999998</v>
      </c>
      <c r="S27" s="43"/>
      <c r="T27" s="43">
        <v>43.180199999999999</v>
      </c>
      <c r="U27" s="43"/>
      <c r="V27" s="43">
        <v>8</v>
      </c>
      <c r="W27" s="43"/>
      <c r="X27" s="43">
        <v>154.92519999999999</v>
      </c>
      <c r="Y27" s="43"/>
      <c r="Z27" s="43"/>
      <c r="AA27" s="43"/>
      <c r="AB27" s="43"/>
      <c r="AC27" s="43">
        <v>13.59</v>
      </c>
      <c r="AD27" s="43"/>
      <c r="AE27" s="43"/>
      <c r="AF27" s="43">
        <v>3.1</v>
      </c>
      <c r="AG27" s="43"/>
      <c r="AH27" s="43"/>
      <c r="AI27" s="43"/>
      <c r="AJ27" s="43">
        <v>4.1829499999999999</v>
      </c>
      <c r="AK27" s="43">
        <v>0</v>
      </c>
      <c r="AL27" s="43">
        <v>3.1526999999999998</v>
      </c>
      <c r="AM27" s="43">
        <v>47.439410000000002</v>
      </c>
      <c r="AN27" s="43">
        <v>128.7038</v>
      </c>
      <c r="AO27" s="43">
        <v>27.831800000000001</v>
      </c>
      <c r="AP27" s="43">
        <v>0.24</v>
      </c>
      <c r="AQ27" s="43">
        <v>148.41</v>
      </c>
      <c r="AR27" s="43">
        <v>23.453600000000002</v>
      </c>
      <c r="AS27" s="43">
        <v>37.470820000000003</v>
      </c>
      <c r="AT27" s="43">
        <v>34.688969999999998</v>
      </c>
      <c r="AU27" s="43"/>
      <c r="AV27" s="43">
        <v>195.19919999999999</v>
      </c>
      <c r="AW27" s="43">
        <v>36.016399999999997</v>
      </c>
      <c r="AX27" s="43"/>
      <c r="AY27" s="43"/>
      <c r="AZ27" s="43"/>
      <c r="BA27" s="43">
        <v>5</v>
      </c>
      <c r="BB27" s="43"/>
      <c r="BC27" s="43">
        <v>72.596779999999995</v>
      </c>
      <c r="BD27" s="43"/>
      <c r="BE27" s="43">
        <v>12.5</v>
      </c>
      <c r="BF27" s="43"/>
      <c r="BG27" s="43"/>
      <c r="BH27" s="43">
        <v>14.11689</v>
      </c>
      <c r="BI27" s="43">
        <v>21.244779999999999</v>
      </c>
      <c r="BJ27" s="43"/>
      <c r="BK27" s="43">
        <v>5.43764</v>
      </c>
      <c r="BL27" s="43"/>
      <c r="BM27" s="43"/>
      <c r="BN27" s="43">
        <v>54.66</v>
      </c>
      <c r="BO27" s="43"/>
      <c r="BP27" s="43">
        <v>126.28912</v>
      </c>
      <c r="BQ27" s="43"/>
      <c r="BR27" s="43">
        <v>5.1723999999999997</v>
      </c>
      <c r="BS27" s="43">
        <v>132.4674</v>
      </c>
      <c r="BT27" s="43">
        <v>12.68182</v>
      </c>
      <c r="BU27" s="43"/>
      <c r="BV27" s="43"/>
      <c r="BW27" s="43">
        <v>4.0273599999999998</v>
      </c>
      <c r="BX27" s="43"/>
      <c r="BY27" s="43"/>
      <c r="BZ27" s="43">
        <v>53.483800000000002</v>
      </c>
      <c r="CA27" s="43">
        <v>25.186039999999998</v>
      </c>
      <c r="CB27" s="43">
        <v>0.76119999999999999</v>
      </c>
      <c r="CC27" s="43">
        <v>0.71</v>
      </c>
      <c r="CD27" s="43">
        <v>25.86786</v>
      </c>
      <c r="CE27" s="43">
        <v>463.24680000000001</v>
      </c>
      <c r="CF27" s="43">
        <v>9.8402999999999992</v>
      </c>
      <c r="CG27" s="43">
        <v>121.51439999999999</v>
      </c>
      <c r="CH27" s="43">
        <v>18.218699999999998</v>
      </c>
      <c r="CI27" s="43"/>
      <c r="CJ27" s="43"/>
      <c r="CK27" s="43">
        <v>13.773059999999999</v>
      </c>
      <c r="CL27" s="43">
        <v>4.6081000000000003</v>
      </c>
      <c r="CM27" s="43"/>
      <c r="CN27" s="43"/>
      <c r="CO27" s="43">
        <v>15.442360000000001</v>
      </c>
      <c r="CP27" s="43">
        <v>282.82</v>
      </c>
      <c r="CQ27" s="43"/>
      <c r="CR27" s="43">
        <v>21.358000000000001</v>
      </c>
      <c r="CS27" s="43"/>
      <c r="CT27" s="43">
        <v>20.082000000000001</v>
      </c>
    </row>
    <row r="28" spans="1:98" ht="15.6" x14ac:dyDescent="0.3">
      <c r="A28" s="1"/>
      <c r="B28" s="42" t="s">
        <v>777</v>
      </c>
      <c r="C28" s="43"/>
      <c r="D28" s="43"/>
      <c r="E28" s="43">
        <v>47.426720000000003</v>
      </c>
      <c r="F28" s="43">
        <v>10.327</v>
      </c>
      <c r="G28" s="43"/>
      <c r="H28" s="43"/>
      <c r="I28" s="43"/>
      <c r="J28" s="43"/>
      <c r="K28" s="43">
        <v>18.843800000000002</v>
      </c>
      <c r="L28" s="43">
        <v>27.380500000000001</v>
      </c>
      <c r="M28" s="43">
        <v>10.517099999999999</v>
      </c>
      <c r="N28" s="43">
        <v>10.97</v>
      </c>
      <c r="O28" s="43">
        <v>33.450000000000003</v>
      </c>
      <c r="P28" s="43"/>
      <c r="Q28" s="43"/>
      <c r="R28" s="43">
        <v>42.369</v>
      </c>
      <c r="S28" s="43"/>
      <c r="T28" s="43">
        <v>36.824399999999997</v>
      </c>
      <c r="U28" s="43"/>
      <c r="V28" s="43">
        <v>8</v>
      </c>
      <c r="W28" s="43"/>
      <c r="X28" s="43">
        <v>141.03647000000001</v>
      </c>
      <c r="Y28" s="43"/>
      <c r="Z28" s="43"/>
      <c r="AA28" s="43"/>
      <c r="AB28" s="43"/>
      <c r="AC28" s="43">
        <v>13.4</v>
      </c>
      <c r="AD28" s="43"/>
      <c r="AE28" s="43"/>
      <c r="AF28" s="43">
        <v>4.2</v>
      </c>
      <c r="AG28" s="43"/>
      <c r="AH28" s="43"/>
      <c r="AI28" s="43"/>
      <c r="AJ28" s="43">
        <v>4.0119499999999997</v>
      </c>
      <c r="AK28" s="43">
        <v>0</v>
      </c>
      <c r="AL28" s="43">
        <v>4.1181000000000001</v>
      </c>
      <c r="AM28" s="43">
        <v>46.977800000000002</v>
      </c>
      <c r="AN28" s="43">
        <v>128.46286000000001</v>
      </c>
      <c r="AO28" s="43">
        <v>28.4526</v>
      </c>
      <c r="AP28" s="43">
        <v>0.57999999999999996</v>
      </c>
      <c r="AQ28" s="43">
        <v>149.5</v>
      </c>
      <c r="AR28" s="43">
        <v>23.514869999999998</v>
      </c>
      <c r="AS28" s="43">
        <v>37.591009999999997</v>
      </c>
      <c r="AT28" s="43">
        <v>34.283529999999999</v>
      </c>
      <c r="AU28" s="43"/>
      <c r="AV28" s="43">
        <v>194.83959999999999</v>
      </c>
      <c r="AW28" s="43">
        <v>36.848100000000002</v>
      </c>
      <c r="AX28" s="43"/>
      <c r="AY28" s="43"/>
      <c r="AZ28" s="43"/>
      <c r="BA28" s="43">
        <v>5.0999999999999996</v>
      </c>
      <c r="BB28" s="43"/>
      <c r="BC28" s="43">
        <v>72.243480000000005</v>
      </c>
      <c r="BD28" s="43"/>
      <c r="BE28" s="43">
        <v>12.5</v>
      </c>
      <c r="BF28" s="43"/>
      <c r="BG28" s="43"/>
      <c r="BH28" s="43">
        <v>12.014150000000001</v>
      </c>
      <c r="BI28" s="43">
        <v>21.025559999999999</v>
      </c>
      <c r="BJ28" s="43"/>
      <c r="BK28" s="43">
        <v>5.5853900000000003</v>
      </c>
      <c r="BL28" s="43"/>
      <c r="BM28" s="43"/>
      <c r="BN28" s="43">
        <v>53.68</v>
      </c>
      <c r="BO28" s="43"/>
      <c r="BP28" s="43">
        <v>128.80403000000001</v>
      </c>
      <c r="BQ28" s="43"/>
      <c r="BR28" s="43">
        <v>5.0921000000000003</v>
      </c>
      <c r="BS28" s="43">
        <v>134.7585</v>
      </c>
      <c r="BT28" s="43">
        <v>13.07977</v>
      </c>
      <c r="BU28" s="43"/>
      <c r="BV28" s="43"/>
      <c r="BW28" s="43">
        <v>3.8865599999999998</v>
      </c>
      <c r="BX28" s="43"/>
      <c r="BY28" s="43"/>
      <c r="BZ28" s="43">
        <v>53.187399999999997</v>
      </c>
      <c r="CA28" s="43">
        <v>24.992619999999999</v>
      </c>
      <c r="CB28" s="43">
        <v>1.0648</v>
      </c>
      <c r="CC28" s="43">
        <v>0.69</v>
      </c>
      <c r="CD28" s="43">
        <v>26.008900000000001</v>
      </c>
      <c r="CE28" s="43">
        <v>463.32456000000002</v>
      </c>
      <c r="CF28" s="43">
        <v>9.9949999999999992</v>
      </c>
      <c r="CG28" s="43">
        <v>108.0793</v>
      </c>
      <c r="CH28" s="43">
        <v>18.336670000000002</v>
      </c>
      <c r="CI28" s="43"/>
      <c r="CJ28" s="43"/>
      <c r="CK28" s="43">
        <v>13.192489999999999</v>
      </c>
      <c r="CL28" s="43">
        <v>4.8191899999999999</v>
      </c>
      <c r="CM28" s="43"/>
      <c r="CN28" s="43"/>
      <c r="CO28" s="43">
        <v>15.74104</v>
      </c>
      <c r="CP28" s="43">
        <v>282.66000000000003</v>
      </c>
      <c r="CQ28" s="43"/>
      <c r="CR28" s="43">
        <v>21.216000000000001</v>
      </c>
      <c r="CS28" s="43"/>
      <c r="CT28" s="43">
        <v>17.460999999999999</v>
      </c>
    </row>
    <row r="29" spans="1:98" ht="15.6" x14ac:dyDescent="0.3">
      <c r="A29" s="1"/>
      <c r="B29" s="42" t="s">
        <v>778</v>
      </c>
      <c r="C29" s="43"/>
      <c r="D29" s="43"/>
      <c r="E29" s="43">
        <v>47.82302</v>
      </c>
      <c r="F29" s="43">
        <v>10.06</v>
      </c>
      <c r="G29" s="43"/>
      <c r="H29" s="43"/>
      <c r="I29" s="43"/>
      <c r="J29" s="43"/>
      <c r="K29" s="43">
        <v>17.148199999999999</v>
      </c>
      <c r="L29" s="43">
        <v>27.888500000000001</v>
      </c>
      <c r="M29" s="43">
        <v>10.36</v>
      </c>
      <c r="N29" s="43">
        <v>12.39</v>
      </c>
      <c r="O29" s="43">
        <v>33.432000000000002</v>
      </c>
      <c r="P29" s="43"/>
      <c r="Q29" s="43"/>
      <c r="R29" s="43">
        <v>42.542999999999999</v>
      </c>
      <c r="S29" s="43"/>
      <c r="T29" s="43">
        <v>31.261900000000001</v>
      </c>
      <c r="U29" s="43"/>
      <c r="V29" s="43">
        <v>8</v>
      </c>
      <c r="W29" s="43"/>
      <c r="X29" s="43">
        <v>136.08488</v>
      </c>
      <c r="Y29" s="43"/>
      <c r="Z29" s="43"/>
      <c r="AA29" s="43"/>
      <c r="AB29" s="43"/>
      <c r="AC29" s="43">
        <v>13.32</v>
      </c>
      <c r="AD29" s="43"/>
      <c r="AE29" s="43"/>
      <c r="AF29" s="43">
        <v>5</v>
      </c>
      <c r="AG29" s="43"/>
      <c r="AH29" s="43"/>
      <c r="AI29" s="43"/>
      <c r="AJ29" s="43">
        <v>4.3253700000000004</v>
      </c>
      <c r="AK29" s="43">
        <v>0</v>
      </c>
      <c r="AL29" s="43">
        <v>4.1528</v>
      </c>
      <c r="AM29" s="43">
        <v>47.100900000000003</v>
      </c>
      <c r="AN29" s="43">
        <v>129.03587999999999</v>
      </c>
      <c r="AO29" s="43">
        <v>27.467700000000001</v>
      </c>
      <c r="AP29" s="43">
        <v>1</v>
      </c>
      <c r="AQ29" s="43">
        <v>150.07</v>
      </c>
      <c r="AR29" s="43">
        <v>22.969619999999999</v>
      </c>
      <c r="AS29" s="43">
        <v>36.903559999999999</v>
      </c>
      <c r="AT29" s="43">
        <v>34.101489999999998</v>
      </c>
      <c r="AU29" s="43"/>
      <c r="AV29" s="43">
        <v>192.8124</v>
      </c>
      <c r="AW29" s="43">
        <v>35.168500000000002</v>
      </c>
      <c r="AX29" s="43"/>
      <c r="AY29" s="43"/>
      <c r="AZ29" s="43"/>
      <c r="BA29" s="43">
        <v>5</v>
      </c>
      <c r="BB29" s="43"/>
      <c r="BC29" s="43">
        <v>72.115300000000005</v>
      </c>
      <c r="BD29" s="43"/>
      <c r="BE29" s="43">
        <v>12.5</v>
      </c>
      <c r="BF29" s="43"/>
      <c r="BG29" s="43"/>
      <c r="BH29" s="43">
        <v>9.4237099999999998</v>
      </c>
      <c r="BI29" s="43">
        <v>21.13344</v>
      </c>
      <c r="BJ29" s="43"/>
      <c r="BK29" s="43">
        <v>5.4717200000000004</v>
      </c>
      <c r="BL29" s="43"/>
      <c r="BM29" s="43"/>
      <c r="BN29" s="43">
        <v>53.71</v>
      </c>
      <c r="BO29" s="43"/>
      <c r="BP29" s="43">
        <v>127.51379</v>
      </c>
      <c r="BQ29" s="43"/>
      <c r="BR29" s="43">
        <v>5.2221000000000002</v>
      </c>
      <c r="BS29" s="43">
        <v>134.10661999999999</v>
      </c>
      <c r="BT29" s="43">
        <v>12.207739999999999</v>
      </c>
      <c r="BU29" s="43"/>
      <c r="BV29" s="43"/>
      <c r="BW29" s="43">
        <v>3.7307000000000001</v>
      </c>
      <c r="BX29" s="43"/>
      <c r="BY29" s="43"/>
      <c r="BZ29" s="43">
        <v>52.9724</v>
      </c>
      <c r="CA29" s="43">
        <v>25.05735</v>
      </c>
      <c r="CB29" s="43">
        <v>1.1888000000000001</v>
      </c>
      <c r="CC29" s="43">
        <v>0.7</v>
      </c>
      <c r="CD29" s="43">
        <v>26.99973</v>
      </c>
      <c r="CE29" s="43">
        <v>461.61151999999998</v>
      </c>
      <c r="CF29" s="43">
        <v>9.9564000000000004</v>
      </c>
      <c r="CG29" s="43">
        <v>109.1297</v>
      </c>
      <c r="CH29" s="43">
        <v>18.221</v>
      </c>
      <c r="CI29" s="43"/>
      <c r="CJ29" s="43"/>
      <c r="CK29" s="43">
        <v>13.802020000000001</v>
      </c>
      <c r="CL29" s="43">
        <v>4.8467599999999997</v>
      </c>
      <c r="CM29" s="43"/>
      <c r="CN29" s="43"/>
      <c r="CO29" s="43">
        <v>16.049530000000001</v>
      </c>
      <c r="CP29" s="43">
        <v>284.94</v>
      </c>
      <c r="CQ29" s="43"/>
      <c r="CR29" s="43">
        <v>21.797999999999998</v>
      </c>
      <c r="CS29" s="43"/>
      <c r="CT29" s="43">
        <v>19.25</v>
      </c>
    </row>
    <row r="30" spans="1:98" ht="15.6" x14ac:dyDescent="0.3">
      <c r="A30" s="1"/>
      <c r="B30" s="42" t="s">
        <v>779</v>
      </c>
      <c r="C30" s="43"/>
      <c r="D30" s="43"/>
      <c r="E30" s="43">
        <v>47.430759999999999</v>
      </c>
      <c r="F30" s="43">
        <v>9.7249999999999996</v>
      </c>
      <c r="G30" s="43"/>
      <c r="H30" s="43"/>
      <c r="I30" s="43"/>
      <c r="J30" s="43"/>
      <c r="K30" s="43">
        <v>17.315100000000001</v>
      </c>
      <c r="L30" s="43">
        <v>27.581</v>
      </c>
      <c r="M30" s="43">
        <v>10.456899999999999</v>
      </c>
      <c r="N30" s="43">
        <v>13.16</v>
      </c>
      <c r="O30" s="43">
        <v>33.362000000000002</v>
      </c>
      <c r="P30" s="43"/>
      <c r="Q30" s="43"/>
      <c r="R30" s="43">
        <v>42.673999999999999</v>
      </c>
      <c r="S30" s="43"/>
      <c r="T30" s="43">
        <v>21.4282</v>
      </c>
      <c r="U30" s="43"/>
      <c r="V30" s="43">
        <v>8</v>
      </c>
      <c r="W30" s="43"/>
      <c r="X30" s="43">
        <v>99.998310000000004</v>
      </c>
      <c r="Y30" s="43"/>
      <c r="Z30" s="43"/>
      <c r="AA30" s="43"/>
      <c r="AB30" s="43"/>
      <c r="AC30" s="43">
        <v>13.12</v>
      </c>
      <c r="AD30" s="43"/>
      <c r="AE30" s="43"/>
      <c r="AF30" s="43">
        <v>3.8</v>
      </c>
      <c r="AG30" s="43"/>
      <c r="AH30" s="43"/>
      <c r="AI30" s="43"/>
      <c r="AJ30" s="43">
        <v>4.6141800000000002</v>
      </c>
      <c r="AK30" s="43">
        <v>0</v>
      </c>
      <c r="AL30" s="43">
        <v>4.2812999999999999</v>
      </c>
      <c r="AM30" s="43">
        <v>47.001040000000003</v>
      </c>
      <c r="AN30" s="43">
        <v>131.21557999999999</v>
      </c>
      <c r="AO30" s="43">
        <v>26.7409</v>
      </c>
      <c r="AP30" s="43">
        <v>0.9</v>
      </c>
      <c r="AQ30" s="43">
        <v>148.69999999999999</v>
      </c>
      <c r="AR30" s="43">
        <v>23.953320000000001</v>
      </c>
      <c r="AS30" s="43">
        <v>38.810690000000001</v>
      </c>
      <c r="AT30" s="43">
        <v>34.025500000000001</v>
      </c>
      <c r="AU30" s="43"/>
      <c r="AV30" s="43">
        <v>192.51130000000001</v>
      </c>
      <c r="AW30" s="43">
        <v>36.135100000000001</v>
      </c>
      <c r="AX30" s="43"/>
      <c r="AY30" s="43"/>
      <c r="AZ30" s="43"/>
      <c r="BA30" s="43">
        <v>5.0999999999999996</v>
      </c>
      <c r="BB30" s="43"/>
      <c r="BC30" s="43">
        <v>71.692120000000003</v>
      </c>
      <c r="BD30" s="43"/>
      <c r="BE30" s="43">
        <v>12.5</v>
      </c>
      <c r="BF30" s="43"/>
      <c r="BG30" s="43"/>
      <c r="BH30" s="43">
        <v>12.10219</v>
      </c>
      <c r="BI30" s="43">
        <v>21.233419999999999</v>
      </c>
      <c r="BJ30" s="43"/>
      <c r="BK30" s="43">
        <v>5.6085599999999998</v>
      </c>
      <c r="BL30" s="43"/>
      <c r="BM30" s="43"/>
      <c r="BN30" s="43">
        <v>53.7</v>
      </c>
      <c r="BO30" s="43"/>
      <c r="BP30" s="43">
        <v>127.14672</v>
      </c>
      <c r="BQ30" s="43"/>
      <c r="BR30" s="43">
        <v>5.0609999999999999</v>
      </c>
      <c r="BS30" s="43">
        <v>134.81073000000001</v>
      </c>
      <c r="BT30" s="43">
        <v>13.56697</v>
      </c>
      <c r="BU30" s="43"/>
      <c r="BV30" s="43"/>
      <c r="BW30" s="43">
        <v>3.87202</v>
      </c>
      <c r="BX30" s="43"/>
      <c r="BY30" s="43"/>
      <c r="BZ30" s="43">
        <v>57.708500000000001</v>
      </c>
      <c r="CA30" s="43">
        <v>24.989090000000001</v>
      </c>
      <c r="CB30" s="43">
        <v>1.2275</v>
      </c>
      <c r="CC30" s="43">
        <v>0.73</v>
      </c>
      <c r="CD30" s="43">
        <v>26.090810000000001</v>
      </c>
      <c r="CE30" s="43">
        <v>464.32494000000003</v>
      </c>
      <c r="CF30" s="43">
        <v>10.305999999999999</v>
      </c>
      <c r="CG30" s="43">
        <v>109.9016</v>
      </c>
      <c r="CH30" s="43">
        <v>18.6099</v>
      </c>
      <c r="CI30" s="43"/>
      <c r="CJ30" s="43"/>
      <c r="CK30" s="43">
        <v>13.554639999999999</v>
      </c>
      <c r="CL30" s="43">
        <v>4.8368099999999998</v>
      </c>
      <c r="CM30" s="43"/>
      <c r="CN30" s="43"/>
      <c r="CO30" s="43">
        <v>16.233080000000001</v>
      </c>
      <c r="CP30" s="43">
        <v>280.52999999999997</v>
      </c>
      <c r="CQ30" s="43"/>
      <c r="CR30" s="43">
        <v>22.256</v>
      </c>
      <c r="CS30" s="43"/>
      <c r="CT30" s="43">
        <v>20.748999999999999</v>
      </c>
    </row>
    <row r="31" spans="1:98" ht="15.6" x14ac:dyDescent="0.3">
      <c r="A31" s="1"/>
      <c r="B31" s="42" t="s">
        <v>780</v>
      </c>
      <c r="C31" s="43"/>
      <c r="D31" s="43"/>
      <c r="E31" s="43">
        <v>47.818640000000002</v>
      </c>
      <c r="F31" s="43">
        <v>9.3859999999999992</v>
      </c>
      <c r="G31" s="43"/>
      <c r="H31" s="43"/>
      <c r="I31" s="43"/>
      <c r="J31" s="43"/>
      <c r="K31" s="43">
        <v>17.049600000000002</v>
      </c>
      <c r="L31" s="43">
        <v>28.200800000000001</v>
      </c>
      <c r="M31" s="43">
        <v>11.065300000000001</v>
      </c>
      <c r="N31" s="43">
        <v>13.23</v>
      </c>
      <c r="O31" s="43">
        <v>32.985999999999997</v>
      </c>
      <c r="P31" s="43"/>
      <c r="Q31" s="43"/>
      <c r="R31" s="43">
        <v>42.634999999999998</v>
      </c>
      <c r="S31" s="43"/>
      <c r="T31" s="43">
        <v>8.9596999999999998</v>
      </c>
      <c r="U31" s="43"/>
      <c r="V31" s="43">
        <v>8</v>
      </c>
      <c r="W31" s="43"/>
      <c r="X31" s="43">
        <v>152.72318999999999</v>
      </c>
      <c r="Y31" s="43"/>
      <c r="Z31" s="43"/>
      <c r="AA31" s="43"/>
      <c r="AB31" s="43"/>
      <c r="AC31" s="43">
        <v>12.9</v>
      </c>
      <c r="AD31" s="43"/>
      <c r="AE31" s="43"/>
      <c r="AF31" s="43">
        <v>2</v>
      </c>
      <c r="AG31" s="43"/>
      <c r="AH31" s="43"/>
      <c r="AI31" s="43"/>
      <c r="AJ31" s="43">
        <v>4.59483</v>
      </c>
      <c r="AK31" s="43">
        <v>0</v>
      </c>
      <c r="AL31" s="43">
        <v>4.3624000000000001</v>
      </c>
      <c r="AM31" s="43">
        <v>44.608069999999998</v>
      </c>
      <c r="AN31" s="43">
        <v>132.01688999999999</v>
      </c>
      <c r="AO31" s="43">
        <v>26.270900000000001</v>
      </c>
      <c r="AP31" s="43">
        <v>0.73</v>
      </c>
      <c r="AQ31" s="43">
        <v>147.46</v>
      </c>
      <c r="AR31" s="43">
        <v>23.212530000000001</v>
      </c>
      <c r="AS31" s="43">
        <v>37.917200000000001</v>
      </c>
      <c r="AT31" s="43">
        <v>33.071959999999997</v>
      </c>
      <c r="AU31" s="43"/>
      <c r="AV31" s="43">
        <v>193.93389999999999</v>
      </c>
      <c r="AW31" s="43">
        <v>35.4163</v>
      </c>
      <c r="AX31" s="43"/>
      <c r="AY31" s="43"/>
      <c r="AZ31" s="43"/>
      <c r="BA31" s="43">
        <v>5.0999999999999996</v>
      </c>
      <c r="BB31" s="43"/>
      <c r="BC31" s="43">
        <v>71.545810000000003</v>
      </c>
      <c r="BD31" s="43"/>
      <c r="BE31" s="43">
        <v>12.5</v>
      </c>
      <c r="BF31" s="43"/>
      <c r="BG31" s="43"/>
      <c r="BH31" s="43">
        <v>14.204050000000001</v>
      </c>
      <c r="BI31" s="43">
        <v>21.045400000000001</v>
      </c>
      <c r="BJ31" s="43"/>
      <c r="BK31" s="43">
        <v>5.3594299999999997</v>
      </c>
      <c r="BL31" s="43"/>
      <c r="BM31" s="43"/>
      <c r="BN31" s="43">
        <v>54.18</v>
      </c>
      <c r="BO31" s="43"/>
      <c r="BP31" s="43">
        <v>131.60312999999999</v>
      </c>
      <c r="BQ31" s="43"/>
      <c r="BR31" s="43">
        <v>5.0117000000000003</v>
      </c>
      <c r="BS31" s="43">
        <v>133.27997999999999</v>
      </c>
      <c r="BT31" s="43">
        <v>13.355219999999999</v>
      </c>
      <c r="BU31" s="43"/>
      <c r="BV31" s="43"/>
      <c r="BW31" s="43">
        <v>3.9659300000000002</v>
      </c>
      <c r="BX31" s="43"/>
      <c r="BY31" s="43"/>
      <c r="BZ31" s="43">
        <v>88.799400000000006</v>
      </c>
      <c r="CA31" s="43">
        <v>24.972359999999998</v>
      </c>
      <c r="CB31" s="43">
        <v>1.2386999999999999</v>
      </c>
      <c r="CC31" s="43">
        <v>0.61</v>
      </c>
      <c r="CD31" s="43">
        <v>24.610600000000002</v>
      </c>
      <c r="CE31" s="43">
        <v>459.81171000000001</v>
      </c>
      <c r="CF31" s="43">
        <v>10.1676</v>
      </c>
      <c r="CG31" s="43">
        <v>111.4867</v>
      </c>
      <c r="CH31" s="43">
        <v>18.069859999999998</v>
      </c>
      <c r="CI31" s="43"/>
      <c r="CJ31" s="43"/>
      <c r="CK31" s="43">
        <v>13.44867</v>
      </c>
      <c r="CL31" s="43">
        <v>4.74681</v>
      </c>
      <c r="CM31" s="43"/>
      <c r="CN31" s="43"/>
      <c r="CO31" s="43">
        <v>16.130469999999999</v>
      </c>
      <c r="CP31" s="43">
        <v>285.75</v>
      </c>
      <c r="CQ31" s="43"/>
      <c r="CR31" s="43">
        <v>21.823</v>
      </c>
      <c r="CS31" s="43"/>
      <c r="CT31" s="43">
        <v>18.257999999999999</v>
      </c>
    </row>
    <row r="32" spans="1:98" ht="15.6" x14ac:dyDescent="0.3">
      <c r="A32" s="1"/>
      <c r="B32" s="42" t="s">
        <v>781</v>
      </c>
      <c r="C32" s="43"/>
      <c r="D32" s="43"/>
      <c r="E32" s="43">
        <v>47.919849999999997</v>
      </c>
      <c r="F32" s="43">
        <v>8.5609999999999999</v>
      </c>
      <c r="G32" s="43"/>
      <c r="H32" s="43"/>
      <c r="I32" s="43"/>
      <c r="J32" s="43"/>
      <c r="K32" s="43">
        <v>17.109100000000002</v>
      </c>
      <c r="L32" s="43">
        <v>27.0886</v>
      </c>
      <c r="M32" s="43">
        <v>13.8375</v>
      </c>
      <c r="N32" s="43">
        <v>13.22</v>
      </c>
      <c r="O32" s="43">
        <v>32.652000000000001</v>
      </c>
      <c r="P32" s="43"/>
      <c r="Q32" s="43"/>
      <c r="R32" s="43">
        <v>42.591999999999999</v>
      </c>
      <c r="S32" s="43"/>
      <c r="T32" s="43">
        <v>7.1449999999999996</v>
      </c>
      <c r="U32" s="43"/>
      <c r="V32" s="43">
        <v>8</v>
      </c>
      <c r="W32" s="43"/>
      <c r="X32" s="43">
        <v>141.5557</v>
      </c>
      <c r="Y32" s="43"/>
      <c r="Z32" s="43"/>
      <c r="AA32" s="43"/>
      <c r="AB32" s="43"/>
      <c r="AC32" s="43">
        <v>13.25</v>
      </c>
      <c r="AD32" s="43"/>
      <c r="AE32" s="43"/>
      <c r="AF32" s="43">
        <v>2.2000000000000002</v>
      </c>
      <c r="AG32" s="43"/>
      <c r="AH32" s="43"/>
      <c r="AI32" s="43"/>
      <c r="AJ32" s="43">
        <v>4.63246</v>
      </c>
      <c r="AK32" s="43">
        <v>0</v>
      </c>
      <c r="AL32" s="43">
        <v>4.4211</v>
      </c>
      <c r="AM32" s="43">
        <v>44.331650000000003</v>
      </c>
      <c r="AN32" s="43">
        <v>133.46108000000001</v>
      </c>
      <c r="AO32" s="43">
        <v>25.119800000000001</v>
      </c>
      <c r="AP32" s="43">
        <v>0.78</v>
      </c>
      <c r="AQ32" s="43">
        <v>146.30000000000001</v>
      </c>
      <c r="AR32" s="43">
        <v>23.328340000000001</v>
      </c>
      <c r="AS32" s="43">
        <v>34.049190000000003</v>
      </c>
      <c r="AT32" s="43">
        <v>33.286279999999998</v>
      </c>
      <c r="AU32" s="43"/>
      <c r="AV32" s="43">
        <v>194.8535</v>
      </c>
      <c r="AW32" s="43">
        <v>35.336799999999997</v>
      </c>
      <c r="AX32" s="43"/>
      <c r="AY32" s="43"/>
      <c r="AZ32" s="43"/>
      <c r="BA32" s="43">
        <v>5</v>
      </c>
      <c r="BB32" s="43"/>
      <c r="BC32" s="43">
        <v>70.961320000000001</v>
      </c>
      <c r="BD32" s="43"/>
      <c r="BE32" s="43">
        <v>12.5</v>
      </c>
      <c r="BF32" s="43"/>
      <c r="BG32" s="43"/>
      <c r="BH32" s="43">
        <v>12.326040000000001</v>
      </c>
      <c r="BI32" s="43">
        <v>21.305890000000002</v>
      </c>
      <c r="BJ32" s="43"/>
      <c r="BK32" s="43">
        <v>5.5245800000000003</v>
      </c>
      <c r="BL32" s="43"/>
      <c r="BM32" s="43"/>
      <c r="BN32" s="43">
        <v>54.25</v>
      </c>
      <c r="BO32" s="43"/>
      <c r="BP32" s="43">
        <v>134.99700999999999</v>
      </c>
      <c r="BQ32" s="43"/>
      <c r="BR32" s="43">
        <v>5.0377000000000001</v>
      </c>
      <c r="BS32" s="43">
        <v>132.61094</v>
      </c>
      <c r="BT32" s="43">
        <v>12.898339999999999</v>
      </c>
      <c r="BU32" s="43"/>
      <c r="BV32" s="43"/>
      <c r="BW32" s="43">
        <v>3.87202</v>
      </c>
      <c r="BX32" s="43"/>
      <c r="BY32" s="43"/>
      <c r="BZ32" s="43">
        <v>88.4649</v>
      </c>
      <c r="CA32" s="43">
        <v>25.121230000000001</v>
      </c>
      <c r="CB32" s="43">
        <v>1.2562</v>
      </c>
      <c r="CC32" s="43">
        <v>0.73</v>
      </c>
      <c r="CD32" s="43">
        <v>23.148119999999999</v>
      </c>
      <c r="CE32" s="43">
        <v>450.95915000000002</v>
      </c>
      <c r="CF32" s="43">
        <v>10.117000000000001</v>
      </c>
      <c r="CG32" s="43">
        <v>128.62450000000001</v>
      </c>
      <c r="CH32" s="43">
        <v>18.000699999999998</v>
      </c>
      <c r="CI32" s="43"/>
      <c r="CJ32" s="43"/>
      <c r="CK32" s="43">
        <v>13.16151</v>
      </c>
      <c r="CL32" s="43">
        <v>4.4085299999999998</v>
      </c>
      <c r="CM32" s="43"/>
      <c r="CN32" s="43"/>
      <c r="CO32" s="43">
        <v>15.349399999999999</v>
      </c>
      <c r="CP32" s="43">
        <v>289.89999999999998</v>
      </c>
      <c r="CQ32" s="43"/>
      <c r="CR32" s="43">
        <v>21.295999999999999</v>
      </c>
      <c r="CS32" s="43"/>
      <c r="CT32" s="43">
        <v>11.028</v>
      </c>
    </row>
    <row r="33" spans="1:98" ht="15.6" x14ac:dyDescent="0.3">
      <c r="A33" s="1"/>
      <c r="B33" s="42" t="s">
        <v>782</v>
      </c>
      <c r="C33" s="43"/>
      <c r="D33" s="43"/>
      <c r="E33" s="43">
        <v>46.917400000000001</v>
      </c>
      <c r="F33" s="43">
        <v>9.2970000000000006</v>
      </c>
      <c r="G33" s="43"/>
      <c r="H33" s="43"/>
      <c r="I33" s="43"/>
      <c r="J33" s="43"/>
      <c r="K33" s="43">
        <v>17.316500000000001</v>
      </c>
      <c r="L33" s="43">
        <v>26.8947</v>
      </c>
      <c r="M33" s="43">
        <v>14.3047</v>
      </c>
      <c r="N33" s="43">
        <v>13.32</v>
      </c>
      <c r="O33" s="43">
        <v>32.683999999999997</v>
      </c>
      <c r="P33" s="43"/>
      <c r="Q33" s="43"/>
      <c r="R33" s="43">
        <v>42.823</v>
      </c>
      <c r="S33" s="43"/>
      <c r="T33" s="43">
        <v>21.353300000000001</v>
      </c>
      <c r="U33" s="43"/>
      <c r="V33" s="43">
        <v>7.9</v>
      </c>
      <c r="W33" s="43"/>
      <c r="X33" s="43">
        <v>59.637219999999999</v>
      </c>
      <c r="Y33" s="43"/>
      <c r="Z33" s="43"/>
      <c r="AA33" s="43"/>
      <c r="AB33" s="43"/>
      <c r="AC33" s="43">
        <v>15.44</v>
      </c>
      <c r="AD33" s="43"/>
      <c r="AE33" s="43"/>
      <c r="AF33" s="43">
        <v>2.7</v>
      </c>
      <c r="AG33" s="43"/>
      <c r="AH33" s="43"/>
      <c r="AI33" s="43"/>
      <c r="AJ33" s="43">
        <v>4.6611399999999996</v>
      </c>
      <c r="AK33" s="43">
        <v>0</v>
      </c>
      <c r="AL33" s="43">
        <v>4.4923000000000002</v>
      </c>
      <c r="AM33" s="43">
        <v>45.563180000000003</v>
      </c>
      <c r="AN33" s="43">
        <v>131.27106000000001</v>
      </c>
      <c r="AO33" s="43">
        <v>25.396599999999999</v>
      </c>
      <c r="AP33" s="43">
        <v>0.64</v>
      </c>
      <c r="AQ33" s="43">
        <v>148.62</v>
      </c>
      <c r="AR33" s="43">
        <v>22.976040000000001</v>
      </c>
      <c r="AS33" s="43">
        <v>33.26249</v>
      </c>
      <c r="AT33" s="43">
        <v>33.600099999999998</v>
      </c>
      <c r="AU33" s="43"/>
      <c r="AV33" s="43">
        <v>194.8115</v>
      </c>
      <c r="AW33" s="43">
        <v>35.4617</v>
      </c>
      <c r="AX33" s="43"/>
      <c r="AY33" s="43"/>
      <c r="AZ33" s="43"/>
      <c r="BA33" s="43">
        <v>4.8</v>
      </c>
      <c r="BB33" s="43"/>
      <c r="BC33" s="43">
        <v>70.931880000000007</v>
      </c>
      <c r="BD33" s="43"/>
      <c r="BE33" s="43">
        <v>12.5</v>
      </c>
      <c r="BF33" s="43"/>
      <c r="BG33" s="43"/>
      <c r="BH33" s="43">
        <v>11.588279999999999</v>
      </c>
      <c r="BI33" s="43">
        <v>21.556349999999998</v>
      </c>
      <c r="BJ33" s="43"/>
      <c r="BK33" s="43">
        <v>5.4749100000000004</v>
      </c>
      <c r="BL33" s="43"/>
      <c r="BM33" s="43"/>
      <c r="BN33" s="43">
        <v>54.24</v>
      </c>
      <c r="BO33" s="43"/>
      <c r="BP33" s="43">
        <v>134.58868000000001</v>
      </c>
      <c r="BQ33" s="43"/>
      <c r="BR33" s="43">
        <v>5.0370999999999997</v>
      </c>
      <c r="BS33" s="43">
        <v>132.86239</v>
      </c>
      <c r="BT33" s="43">
        <v>12.821059999999999</v>
      </c>
      <c r="BU33" s="43"/>
      <c r="BV33" s="43"/>
      <c r="BW33" s="43">
        <v>4.0072999999999999</v>
      </c>
      <c r="BX33" s="43"/>
      <c r="BY33" s="43"/>
      <c r="BZ33" s="43">
        <v>88.482399999999998</v>
      </c>
      <c r="CA33" s="43">
        <v>25.123049999999999</v>
      </c>
      <c r="CB33" s="43">
        <v>1.2674000000000001</v>
      </c>
      <c r="CC33" s="43">
        <v>0.74</v>
      </c>
      <c r="CD33" s="43">
        <v>22.572150000000001</v>
      </c>
      <c r="CE33" s="43">
        <v>445.89046999999999</v>
      </c>
      <c r="CF33" s="43">
        <v>10.075100000000001</v>
      </c>
      <c r="CG33" s="43">
        <v>138.30099999999999</v>
      </c>
      <c r="CH33" s="43">
        <v>17.72786</v>
      </c>
      <c r="CI33" s="43"/>
      <c r="CJ33" s="43"/>
      <c r="CK33" s="43">
        <v>13.99259</v>
      </c>
      <c r="CL33" s="43">
        <v>4.5602999999999998</v>
      </c>
      <c r="CM33" s="43"/>
      <c r="CN33" s="43"/>
      <c r="CO33" s="43">
        <v>15.91208</v>
      </c>
      <c r="CP33" s="43">
        <v>290.29000000000002</v>
      </c>
      <c r="CQ33" s="43"/>
      <c r="CR33" s="43">
        <v>21.542000000000002</v>
      </c>
      <c r="CS33" s="43"/>
      <c r="CT33" s="43">
        <v>8.3819999999999997</v>
      </c>
    </row>
    <row r="34" spans="1:98" ht="15.6" x14ac:dyDescent="0.3">
      <c r="A34" s="1"/>
      <c r="B34" s="42" t="s">
        <v>783</v>
      </c>
      <c r="C34" s="43"/>
      <c r="D34" s="43"/>
      <c r="E34" s="43">
        <v>46.43385</v>
      </c>
      <c r="F34" s="43">
        <v>9.8130000000000006</v>
      </c>
      <c r="G34" s="43"/>
      <c r="H34" s="43"/>
      <c r="I34" s="43"/>
      <c r="J34" s="43"/>
      <c r="K34" s="43">
        <v>17.479199999999999</v>
      </c>
      <c r="L34" s="43">
        <v>27.906700000000001</v>
      </c>
      <c r="M34" s="43">
        <v>13.854200000000001</v>
      </c>
      <c r="N34" s="43">
        <v>13.23</v>
      </c>
      <c r="O34" s="43">
        <v>32.4</v>
      </c>
      <c r="P34" s="43"/>
      <c r="Q34" s="43"/>
      <c r="R34" s="43">
        <v>42.837000000000003</v>
      </c>
      <c r="S34" s="43"/>
      <c r="T34" s="43">
        <v>25.445</v>
      </c>
      <c r="U34" s="43"/>
      <c r="V34" s="43">
        <v>8.4</v>
      </c>
      <c r="W34" s="43"/>
      <c r="X34" s="43">
        <v>159.14998</v>
      </c>
      <c r="Y34" s="43"/>
      <c r="Z34" s="43"/>
      <c r="AA34" s="43"/>
      <c r="AB34" s="43"/>
      <c r="AC34" s="43">
        <v>15.91</v>
      </c>
      <c r="AD34" s="43"/>
      <c r="AE34" s="43"/>
      <c r="AF34" s="43">
        <v>3.9</v>
      </c>
      <c r="AG34" s="43"/>
      <c r="AH34" s="43"/>
      <c r="AI34" s="43"/>
      <c r="AJ34" s="43">
        <v>5.46631</v>
      </c>
      <c r="AK34" s="43">
        <v>0</v>
      </c>
      <c r="AL34" s="43">
        <v>4.5610999999999997</v>
      </c>
      <c r="AM34" s="43">
        <v>45.131999999999998</v>
      </c>
      <c r="AN34" s="43">
        <v>129.69021000000001</v>
      </c>
      <c r="AO34" s="43">
        <v>25.8506</v>
      </c>
      <c r="AP34" s="43">
        <v>0.45</v>
      </c>
      <c r="AQ34" s="43">
        <v>148.99</v>
      </c>
      <c r="AR34" s="43">
        <v>23.661919999999999</v>
      </c>
      <c r="AS34" s="43">
        <v>34.933630000000001</v>
      </c>
      <c r="AT34" s="43">
        <v>34.215139999999998</v>
      </c>
      <c r="AU34" s="43"/>
      <c r="AV34" s="43">
        <v>194.48699999999999</v>
      </c>
      <c r="AW34" s="43">
        <v>34.776499999999999</v>
      </c>
      <c r="AX34" s="43"/>
      <c r="AY34" s="43"/>
      <c r="AZ34" s="43"/>
      <c r="BA34" s="43">
        <v>5.0999999999999996</v>
      </c>
      <c r="BB34" s="43"/>
      <c r="BC34" s="43">
        <v>70.812060000000002</v>
      </c>
      <c r="BD34" s="43"/>
      <c r="BE34" s="43">
        <v>12.5</v>
      </c>
      <c r="BF34" s="43"/>
      <c r="BG34" s="43"/>
      <c r="BH34" s="43">
        <v>11.918150000000001</v>
      </c>
      <c r="BI34" s="43">
        <v>21.22964</v>
      </c>
      <c r="BJ34" s="43"/>
      <c r="BK34" s="43">
        <v>5.55558</v>
      </c>
      <c r="BL34" s="43"/>
      <c r="BM34" s="43"/>
      <c r="BN34" s="43">
        <v>53.98</v>
      </c>
      <c r="BO34" s="43"/>
      <c r="BP34" s="43">
        <v>133.30695</v>
      </c>
      <c r="BQ34" s="43"/>
      <c r="BR34" s="43">
        <v>4.8921000000000001</v>
      </c>
      <c r="BS34" s="43">
        <v>131.54951</v>
      </c>
      <c r="BT34" s="43">
        <v>12.80607</v>
      </c>
      <c r="BU34" s="43"/>
      <c r="BV34" s="43"/>
      <c r="BW34" s="43">
        <v>3.7307000000000001</v>
      </c>
      <c r="BX34" s="43"/>
      <c r="BY34" s="43"/>
      <c r="BZ34" s="43">
        <v>87.860600000000005</v>
      </c>
      <c r="CA34" s="43">
        <v>24.9512</v>
      </c>
      <c r="CB34" s="43">
        <v>1.2865</v>
      </c>
      <c r="CC34" s="43">
        <v>0.71</v>
      </c>
      <c r="CD34" s="43">
        <v>23.661349999999999</v>
      </c>
      <c r="CE34" s="43">
        <v>449.52417000000003</v>
      </c>
      <c r="CF34" s="43">
        <v>9.9951000000000008</v>
      </c>
      <c r="CG34" s="43">
        <v>138.79409999999999</v>
      </c>
      <c r="CH34" s="43">
        <v>17.709759999999999</v>
      </c>
      <c r="CI34" s="43"/>
      <c r="CJ34" s="43"/>
      <c r="CK34" s="43">
        <v>14.09301</v>
      </c>
      <c r="CL34" s="43">
        <v>4.7477099999999997</v>
      </c>
      <c r="CM34" s="43"/>
      <c r="CN34" s="43"/>
      <c r="CO34" s="43">
        <v>16.261340000000001</v>
      </c>
      <c r="CP34" s="43">
        <v>266.58</v>
      </c>
      <c r="CQ34" s="43"/>
      <c r="CR34" s="43">
        <v>22.068999999999999</v>
      </c>
      <c r="CS34" s="43"/>
      <c r="CT34" s="43">
        <v>7.6379999999999999</v>
      </c>
    </row>
    <row r="35" spans="1:98" ht="15.6" x14ac:dyDescent="0.3">
      <c r="A35" s="1"/>
      <c r="B35" s="42" t="s">
        <v>784</v>
      </c>
      <c r="C35" s="43"/>
      <c r="D35" s="43"/>
      <c r="E35" s="43">
        <v>47.224530000000001</v>
      </c>
      <c r="F35" s="43">
        <v>9.7189999999999994</v>
      </c>
      <c r="G35" s="43"/>
      <c r="H35" s="43"/>
      <c r="I35" s="43"/>
      <c r="J35" s="43"/>
      <c r="K35" s="43">
        <v>17.6739</v>
      </c>
      <c r="L35" s="43">
        <v>28.3383</v>
      </c>
      <c r="M35" s="43">
        <v>13.952199999999999</v>
      </c>
      <c r="N35" s="43">
        <v>13.19</v>
      </c>
      <c r="O35" s="43">
        <v>32.19</v>
      </c>
      <c r="P35" s="43"/>
      <c r="Q35" s="43"/>
      <c r="R35" s="43">
        <v>42.389000000000003</v>
      </c>
      <c r="S35" s="43"/>
      <c r="T35" s="43">
        <v>33.113199999999999</v>
      </c>
      <c r="U35" s="43"/>
      <c r="V35" s="43">
        <v>9.1999999999999993</v>
      </c>
      <c r="W35" s="43"/>
      <c r="X35" s="43">
        <v>151.67525000000001</v>
      </c>
      <c r="Y35" s="43"/>
      <c r="Z35" s="43"/>
      <c r="AA35" s="43"/>
      <c r="AB35" s="43"/>
      <c r="AC35" s="43">
        <v>16.309999999999999</v>
      </c>
      <c r="AD35" s="43"/>
      <c r="AE35" s="43"/>
      <c r="AF35" s="43">
        <v>5</v>
      </c>
      <c r="AG35" s="43"/>
      <c r="AH35" s="43"/>
      <c r="AI35" s="43"/>
      <c r="AJ35" s="43">
        <v>5.7646800000000002</v>
      </c>
      <c r="AK35" s="43">
        <v>0</v>
      </c>
      <c r="AL35" s="43">
        <v>4.5488</v>
      </c>
      <c r="AM35" s="43">
        <v>46.665880000000001</v>
      </c>
      <c r="AN35" s="43">
        <v>129.07777999999999</v>
      </c>
      <c r="AO35" s="43">
        <v>26.7956</v>
      </c>
      <c r="AP35" s="43">
        <v>0.73</v>
      </c>
      <c r="AQ35" s="43">
        <v>153.86000000000001</v>
      </c>
      <c r="AR35" s="43">
        <v>23.628550000000001</v>
      </c>
      <c r="AS35" s="43">
        <v>34.594830000000002</v>
      </c>
      <c r="AT35" s="43">
        <v>34.525779999999997</v>
      </c>
      <c r="AU35" s="43"/>
      <c r="AV35" s="43">
        <v>194.95189999999999</v>
      </c>
      <c r="AW35" s="43">
        <v>34.9026</v>
      </c>
      <c r="AX35" s="43"/>
      <c r="AY35" s="43"/>
      <c r="AZ35" s="43"/>
      <c r="BA35" s="43">
        <v>5</v>
      </c>
      <c r="BB35" s="43"/>
      <c r="BC35" s="43">
        <v>71.049710000000005</v>
      </c>
      <c r="BD35" s="43"/>
      <c r="BE35" s="43">
        <v>12.5</v>
      </c>
      <c r="BF35" s="43"/>
      <c r="BG35" s="43"/>
      <c r="BH35" s="43">
        <v>10.91554</v>
      </c>
      <c r="BI35" s="43">
        <v>21.321829999999999</v>
      </c>
      <c r="BJ35" s="43"/>
      <c r="BK35" s="43">
        <v>5.5917899999999996</v>
      </c>
      <c r="BL35" s="43"/>
      <c r="BM35" s="43"/>
      <c r="BN35" s="43">
        <v>54.38</v>
      </c>
      <c r="BO35" s="43"/>
      <c r="BP35" s="43">
        <v>134.98992000000001</v>
      </c>
      <c r="BQ35" s="43"/>
      <c r="BR35" s="43">
        <v>5.1387</v>
      </c>
      <c r="BS35" s="43">
        <v>131.93647999999999</v>
      </c>
      <c r="BT35" s="43">
        <v>13.0808</v>
      </c>
      <c r="BU35" s="43"/>
      <c r="BV35" s="43"/>
      <c r="BW35" s="43">
        <v>3.87202</v>
      </c>
      <c r="BX35" s="43"/>
      <c r="BY35" s="43"/>
      <c r="BZ35" s="43">
        <v>86.839699999999993</v>
      </c>
      <c r="CA35" s="43">
        <v>24.932849999999998</v>
      </c>
      <c r="CB35" s="43">
        <v>1.2891999999999999</v>
      </c>
      <c r="CC35" s="43">
        <v>0.73</v>
      </c>
      <c r="CD35" s="43">
        <v>23.829090000000001</v>
      </c>
      <c r="CE35" s="43">
        <v>454.33753000000002</v>
      </c>
      <c r="CF35" s="43">
        <v>9.9403000000000006</v>
      </c>
      <c r="CG35" s="43">
        <v>139.404</v>
      </c>
      <c r="CH35" s="43">
        <v>17.920190000000002</v>
      </c>
      <c r="CI35" s="43"/>
      <c r="CJ35" s="43"/>
      <c r="CK35" s="43">
        <v>14.75225</v>
      </c>
      <c r="CL35" s="43">
        <v>4.9100200000000003</v>
      </c>
      <c r="CM35" s="43"/>
      <c r="CN35" s="43"/>
      <c r="CO35" s="43">
        <v>16.52713</v>
      </c>
      <c r="CP35" s="43">
        <v>282.05</v>
      </c>
      <c r="CQ35" s="43"/>
      <c r="CR35" s="43">
        <v>22.053000000000001</v>
      </c>
      <c r="CS35" s="43"/>
      <c r="CT35" s="43">
        <v>9.3740000000000006</v>
      </c>
    </row>
    <row r="36" spans="1:98" ht="15.6" x14ac:dyDescent="0.3">
      <c r="A36" s="1"/>
      <c r="B36" s="42" t="s">
        <v>785</v>
      </c>
      <c r="C36" s="43"/>
      <c r="D36" s="43"/>
      <c r="E36" s="43">
        <v>47.442920000000001</v>
      </c>
      <c r="F36" s="43">
        <v>10.206</v>
      </c>
      <c r="G36" s="43"/>
      <c r="H36" s="43"/>
      <c r="I36" s="43"/>
      <c r="J36" s="43"/>
      <c r="K36" s="43">
        <v>18.8583</v>
      </c>
      <c r="L36" s="43">
        <v>27.653099999999998</v>
      </c>
      <c r="M36" s="43">
        <v>14.749599999999999</v>
      </c>
      <c r="N36" s="43">
        <v>13.25</v>
      </c>
      <c r="O36" s="43">
        <v>31.934000000000001</v>
      </c>
      <c r="P36" s="43"/>
      <c r="Q36" s="43"/>
      <c r="R36" s="43">
        <v>42.234999999999999</v>
      </c>
      <c r="S36" s="43"/>
      <c r="T36" s="43">
        <v>13.9893</v>
      </c>
      <c r="U36" s="43"/>
      <c r="V36" s="43">
        <v>9.1</v>
      </c>
      <c r="W36" s="43"/>
      <c r="X36" s="43">
        <v>130.36445000000001</v>
      </c>
      <c r="Y36" s="43"/>
      <c r="Z36" s="43"/>
      <c r="AA36" s="43"/>
      <c r="AB36" s="43"/>
      <c r="AC36" s="43">
        <v>16.13</v>
      </c>
      <c r="AD36" s="43"/>
      <c r="AE36" s="43"/>
      <c r="AF36" s="43">
        <v>3.6</v>
      </c>
      <c r="AG36" s="43"/>
      <c r="AH36" s="43"/>
      <c r="AI36" s="43"/>
      <c r="AJ36" s="43">
        <v>5.7564599999999997</v>
      </c>
      <c r="AK36" s="43">
        <v>0</v>
      </c>
      <c r="AL36" s="43">
        <v>4.5060000000000002</v>
      </c>
      <c r="AM36" s="43">
        <v>47.716180000000001</v>
      </c>
      <c r="AN36" s="43">
        <v>126.80804000000001</v>
      </c>
      <c r="AO36" s="43">
        <v>26.6983</v>
      </c>
      <c r="AP36" s="43">
        <v>0.86</v>
      </c>
      <c r="AQ36" s="43">
        <v>150.76</v>
      </c>
      <c r="AR36" s="43">
        <v>23.944949999999999</v>
      </c>
      <c r="AS36" s="43">
        <v>35.285380000000004</v>
      </c>
      <c r="AT36" s="43">
        <v>34.157820000000001</v>
      </c>
      <c r="AU36" s="43"/>
      <c r="AV36" s="43">
        <v>194.86420000000001</v>
      </c>
      <c r="AW36" s="43">
        <v>36.7408</v>
      </c>
      <c r="AX36" s="43"/>
      <c r="AY36" s="43"/>
      <c r="AZ36" s="43"/>
      <c r="BA36" s="43">
        <v>5.2</v>
      </c>
      <c r="BB36" s="43"/>
      <c r="BC36" s="43">
        <v>70.593779999999995</v>
      </c>
      <c r="BD36" s="43"/>
      <c r="BE36" s="43">
        <v>12.5</v>
      </c>
      <c r="BF36" s="43"/>
      <c r="BG36" s="43"/>
      <c r="BH36" s="43">
        <v>14.515549999999999</v>
      </c>
      <c r="BI36" s="43">
        <v>21.14723</v>
      </c>
      <c r="BJ36" s="43"/>
      <c r="BK36" s="43">
        <v>5.6691399999999996</v>
      </c>
      <c r="BL36" s="43"/>
      <c r="BM36" s="43"/>
      <c r="BN36" s="43">
        <v>53.92</v>
      </c>
      <c r="BO36" s="43"/>
      <c r="BP36" s="43">
        <v>131.48276999999999</v>
      </c>
      <c r="BQ36" s="43"/>
      <c r="BR36" s="43">
        <v>5.0063000000000004</v>
      </c>
      <c r="BS36" s="43">
        <v>133.28856999999999</v>
      </c>
      <c r="BT36" s="43">
        <v>13.14653</v>
      </c>
      <c r="BU36" s="43"/>
      <c r="BV36" s="43"/>
      <c r="BW36" s="43">
        <v>3.9659300000000002</v>
      </c>
      <c r="BX36" s="43"/>
      <c r="BY36" s="43"/>
      <c r="BZ36" s="43">
        <v>86.561599999999999</v>
      </c>
      <c r="CA36" s="43">
        <v>24.829740000000001</v>
      </c>
      <c r="CB36" s="43">
        <v>1.2890999999999999</v>
      </c>
      <c r="CC36" s="43">
        <v>0.72</v>
      </c>
      <c r="CD36" s="43">
        <v>24.088730000000002</v>
      </c>
      <c r="CE36" s="43">
        <v>453.92075</v>
      </c>
      <c r="CF36" s="43">
        <v>10.2598</v>
      </c>
      <c r="CG36" s="43">
        <v>140.52070000000001</v>
      </c>
      <c r="CH36" s="43">
        <v>17.971779999999999</v>
      </c>
      <c r="CI36" s="43"/>
      <c r="CJ36" s="43"/>
      <c r="CK36" s="43">
        <v>14.034610000000001</v>
      </c>
      <c r="CL36" s="43">
        <v>4.9488899999999996</v>
      </c>
      <c r="CM36" s="43"/>
      <c r="CN36" s="43"/>
      <c r="CO36" s="43">
        <v>16.059290000000001</v>
      </c>
      <c r="CP36" s="43">
        <v>283.5</v>
      </c>
      <c r="CQ36" s="43"/>
      <c r="CR36" s="43">
        <v>21.827999999999999</v>
      </c>
      <c r="CS36" s="43"/>
      <c r="CT36" s="43">
        <v>16.382000000000001</v>
      </c>
    </row>
    <row r="37" spans="1:98" ht="15.6" x14ac:dyDescent="0.3">
      <c r="A37" s="1"/>
      <c r="B37" s="42" t="s">
        <v>786</v>
      </c>
      <c r="C37" s="43"/>
      <c r="D37" s="43"/>
      <c r="E37" s="43">
        <v>47.721699999999998</v>
      </c>
      <c r="F37" s="43">
        <v>10.397</v>
      </c>
      <c r="G37" s="43"/>
      <c r="H37" s="43"/>
      <c r="I37" s="43"/>
      <c r="J37" s="43"/>
      <c r="K37" s="43">
        <v>19.3598</v>
      </c>
      <c r="L37" s="43">
        <v>27.4269</v>
      </c>
      <c r="M37" s="43">
        <v>14.1313</v>
      </c>
      <c r="N37" s="43">
        <v>13.18</v>
      </c>
      <c r="O37" s="43">
        <v>31.908000000000001</v>
      </c>
      <c r="P37" s="43"/>
      <c r="Q37" s="43"/>
      <c r="R37" s="43">
        <v>43.475000000000001</v>
      </c>
      <c r="S37" s="43"/>
      <c r="T37" s="43">
        <v>35.618499999999997</v>
      </c>
      <c r="U37" s="43"/>
      <c r="V37" s="43">
        <v>8.9</v>
      </c>
      <c r="W37" s="43"/>
      <c r="X37" s="43">
        <v>100.56422999999999</v>
      </c>
      <c r="Y37" s="43"/>
      <c r="Z37" s="43"/>
      <c r="AA37" s="43"/>
      <c r="AB37" s="43"/>
      <c r="AC37" s="43">
        <v>15.55</v>
      </c>
      <c r="AD37" s="43"/>
      <c r="AE37" s="43"/>
      <c r="AF37" s="43">
        <v>1.5</v>
      </c>
      <c r="AG37" s="43"/>
      <c r="AH37" s="43"/>
      <c r="AI37" s="43"/>
      <c r="AJ37" s="43">
        <v>6.2199600000000004</v>
      </c>
      <c r="AK37" s="43">
        <v>0</v>
      </c>
      <c r="AL37" s="43">
        <v>4.4734999999999996</v>
      </c>
      <c r="AM37" s="43">
        <v>47.783929999999998</v>
      </c>
      <c r="AN37" s="43">
        <v>124.67706</v>
      </c>
      <c r="AO37" s="43">
        <v>26.186599999999999</v>
      </c>
      <c r="AP37" s="43">
        <v>0.97</v>
      </c>
      <c r="AQ37" s="43">
        <v>153.55000000000001</v>
      </c>
      <c r="AR37" s="43">
        <v>23.740590000000001</v>
      </c>
      <c r="AS37" s="43">
        <v>35.341999999999999</v>
      </c>
      <c r="AT37" s="43">
        <v>33.777659999999997</v>
      </c>
      <c r="AU37" s="43"/>
      <c r="AV37" s="43">
        <v>194.91849999999999</v>
      </c>
      <c r="AW37" s="43">
        <v>37.064700000000002</v>
      </c>
      <c r="AX37" s="43"/>
      <c r="AY37" s="43"/>
      <c r="AZ37" s="43"/>
      <c r="BA37" s="43">
        <v>4.9000000000000004</v>
      </c>
      <c r="BB37" s="43"/>
      <c r="BC37" s="43">
        <v>70.600859999999997</v>
      </c>
      <c r="BD37" s="43"/>
      <c r="BE37" s="43">
        <v>12.5</v>
      </c>
      <c r="BF37" s="43"/>
      <c r="BG37" s="43"/>
      <c r="BH37" s="43">
        <v>14.976509999999999</v>
      </c>
      <c r="BI37" s="43">
        <v>20.70553</v>
      </c>
      <c r="BJ37" s="43"/>
      <c r="BK37" s="43">
        <v>5.6257700000000002</v>
      </c>
      <c r="BL37" s="43"/>
      <c r="BM37" s="43"/>
      <c r="BN37" s="43">
        <v>54.07</v>
      </c>
      <c r="BO37" s="43"/>
      <c r="BP37" s="43">
        <v>131.16712000000001</v>
      </c>
      <c r="BQ37" s="43"/>
      <c r="BR37" s="43">
        <v>4.8765999999999998</v>
      </c>
      <c r="BS37" s="43">
        <v>135.60086000000001</v>
      </c>
      <c r="BT37" s="43">
        <v>13.33394</v>
      </c>
      <c r="BU37" s="43"/>
      <c r="BV37" s="43"/>
      <c r="BW37" s="43">
        <v>4.0273599999999998</v>
      </c>
      <c r="BX37" s="43"/>
      <c r="BY37" s="43"/>
      <c r="BZ37" s="43">
        <v>87.0501</v>
      </c>
      <c r="CA37" s="43">
        <v>24.68779</v>
      </c>
      <c r="CB37" s="43">
        <v>1.2837000000000001</v>
      </c>
      <c r="CC37" s="43">
        <v>0.73</v>
      </c>
      <c r="CD37" s="43">
        <v>24.920940000000002</v>
      </c>
      <c r="CE37" s="43">
        <v>453.39411000000001</v>
      </c>
      <c r="CF37" s="43">
        <v>10.819000000000001</v>
      </c>
      <c r="CG37" s="43">
        <v>144.76179999999999</v>
      </c>
      <c r="CH37" s="43">
        <v>17.99034</v>
      </c>
      <c r="CI37" s="43"/>
      <c r="CJ37" s="43"/>
      <c r="CK37" s="43">
        <v>13.723800000000001</v>
      </c>
      <c r="CL37" s="43">
        <v>5.0817300000000003</v>
      </c>
      <c r="CM37" s="43"/>
      <c r="CN37" s="43"/>
      <c r="CO37" s="43">
        <v>16.36881</v>
      </c>
      <c r="CP37" s="43">
        <v>284.26</v>
      </c>
      <c r="CQ37" s="43"/>
      <c r="CR37" s="43">
        <v>21.291</v>
      </c>
      <c r="CS37" s="43"/>
      <c r="CT37" s="43">
        <v>18.917999999999999</v>
      </c>
    </row>
    <row r="38" spans="1:98" ht="15.6" x14ac:dyDescent="0.3">
      <c r="A38" s="1"/>
      <c r="B38" s="42" t="s">
        <v>787</v>
      </c>
      <c r="C38" s="43"/>
      <c r="D38" s="43"/>
      <c r="E38" s="43">
        <v>47.68486</v>
      </c>
      <c r="F38" s="43">
        <v>9.9819999999999993</v>
      </c>
      <c r="G38" s="43"/>
      <c r="H38" s="43"/>
      <c r="I38" s="43"/>
      <c r="J38" s="43"/>
      <c r="K38" s="43">
        <v>19.163399999999999</v>
      </c>
      <c r="L38" s="43">
        <v>27.721499999999999</v>
      </c>
      <c r="M38" s="43">
        <v>14.267300000000001</v>
      </c>
      <c r="N38" s="43">
        <v>13.25</v>
      </c>
      <c r="O38" s="43">
        <v>32.03</v>
      </c>
      <c r="P38" s="43"/>
      <c r="Q38" s="43"/>
      <c r="R38" s="43">
        <v>42.215000000000003</v>
      </c>
      <c r="S38" s="43"/>
      <c r="T38" s="43">
        <v>34.772100000000002</v>
      </c>
      <c r="U38" s="43"/>
      <c r="V38" s="43">
        <v>8.8000000000000007</v>
      </c>
      <c r="W38" s="43"/>
      <c r="X38" s="43">
        <v>151.81721999999999</v>
      </c>
      <c r="Y38" s="43"/>
      <c r="Z38" s="43"/>
      <c r="AA38" s="43"/>
      <c r="AB38" s="43"/>
      <c r="AC38" s="43">
        <v>15.08</v>
      </c>
      <c r="AD38" s="43"/>
      <c r="AE38" s="43"/>
      <c r="AF38" s="43">
        <v>3.7</v>
      </c>
      <c r="AG38" s="43"/>
      <c r="AH38" s="43"/>
      <c r="AI38" s="43"/>
      <c r="AJ38" s="43">
        <v>6.1652199999999997</v>
      </c>
      <c r="AK38" s="43">
        <v>0</v>
      </c>
      <c r="AL38" s="43">
        <v>4.4981</v>
      </c>
      <c r="AM38" s="43">
        <v>46.78445</v>
      </c>
      <c r="AN38" s="43">
        <v>127.27382</v>
      </c>
      <c r="AO38" s="43">
        <v>25.87</v>
      </c>
      <c r="AP38" s="43">
        <v>0.6</v>
      </c>
      <c r="AQ38" s="43">
        <v>152.06</v>
      </c>
      <c r="AR38" s="43">
        <v>23.5899</v>
      </c>
      <c r="AS38" s="43">
        <v>36.344389999999997</v>
      </c>
      <c r="AT38" s="43">
        <v>33.379300000000001</v>
      </c>
      <c r="AU38" s="43"/>
      <c r="AV38" s="43">
        <v>196.8425</v>
      </c>
      <c r="AW38" s="43">
        <v>35.877099999999999</v>
      </c>
      <c r="AX38" s="43"/>
      <c r="AY38" s="43"/>
      <c r="AZ38" s="43"/>
      <c r="BA38" s="43">
        <v>5.0999999999999996</v>
      </c>
      <c r="BB38" s="43"/>
      <c r="BC38" s="43">
        <v>70.423019999999994</v>
      </c>
      <c r="BD38" s="43"/>
      <c r="BE38" s="43">
        <v>12.5</v>
      </c>
      <c r="BF38" s="43"/>
      <c r="BG38" s="43"/>
      <c r="BH38" s="43">
        <v>12.84042</v>
      </c>
      <c r="BI38" s="43">
        <v>21.238969999999998</v>
      </c>
      <c r="BJ38" s="43"/>
      <c r="BK38" s="43">
        <v>5.5377299999999998</v>
      </c>
      <c r="BL38" s="43"/>
      <c r="BM38" s="43"/>
      <c r="BN38" s="43">
        <v>54.16</v>
      </c>
      <c r="BO38" s="43"/>
      <c r="BP38" s="43">
        <v>132.51437999999999</v>
      </c>
      <c r="BQ38" s="43"/>
      <c r="BR38" s="43">
        <v>4.7717000000000001</v>
      </c>
      <c r="BS38" s="43">
        <v>134.31254999999999</v>
      </c>
      <c r="BT38" s="43">
        <v>13.71142</v>
      </c>
      <c r="BU38" s="43"/>
      <c r="BV38" s="43"/>
      <c r="BW38" s="43">
        <v>3.8865599999999998</v>
      </c>
      <c r="BX38" s="43"/>
      <c r="BY38" s="43"/>
      <c r="BZ38" s="43">
        <v>88.92</v>
      </c>
      <c r="CA38" s="43">
        <v>24.742139999999999</v>
      </c>
      <c r="CB38" s="43">
        <v>1.2698</v>
      </c>
      <c r="CC38" s="43">
        <v>0.71</v>
      </c>
      <c r="CD38" s="43">
        <v>25.936589999999999</v>
      </c>
      <c r="CE38" s="43">
        <v>452.49245999999999</v>
      </c>
      <c r="CF38" s="43">
        <v>10.994400000000001</v>
      </c>
      <c r="CG38" s="43">
        <v>141.07249999999999</v>
      </c>
      <c r="CH38" s="43">
        <v>17.854089999999999</v>
      </c>
      <c r="CI38" s="43"/>
      <c r="CJ38" s="43"/>
      <c r="CK38" s="43">
        <v>13.31931</v>
      </c>
      <c r="CL38" s="43">
        <v>5.10466</v>
      </c>
      <c r="CM38" s="43"/>
      <c r="CN38" s="43"/>
      <c r="CO38" s="43">
        <v>16.643429999999999</v>
      </c>
      <c r="CP38" s="43">
        <v>290.24</v>
      </c>
      <c r="CQ38" s="43"/>
      <c r="CR38" s="43">
        <v>21.983000000000001</v>
      </c>
      <c r="CS38" s="43"/>
      <c r="CT38" s="43">
        <v>25.948</v>
      </c>
    </row>
    <row r="39" spans="1:98" ht="15.6" x14ac:dyDescent="0.3">
      <c r="A39" s="1"/>
      <c r="B39" s="42" t="s">
        <v>788</v>
      </c>
      <c r="C39" s="43"/>
      <c r="D39" s="43"/>
      <c r="E39" s="43">
        <v>47.398809999999997</v>
      </c>
      <c r="F39" s="43">
        <v>9.9710000000000001</v>
      </c>
      <c r="G39" s="43"/>
      <c r="H39" s="43"/>
      <c r="I39" s="43"/>
      <c r="J39" s="43"/>
      <c r="K39" s="43">
        <v>19.083400000000001</v>
      </c>
      <c r="L39" s="43">
        <v>27.5017</v>
      </c>
      <c r="M39" s="43">
        <v>14.600099999999999</v>
      </c>
      <c r="N39" s="43">
        <v>13.66</v>
      </c>
      <c r="O39" s="43">
        <v>31.904</v>
      </c>
      <c r="P39" s="43"/>
      <c r="Q39" s="43"/>
      <c r="R39" s="43">
        <v>42.387999999999998</v>
      </c>
      <c r="S39" s="43"/>
      <c r="T39" s="43">
        <v>33.940800000000003</v>
      </c>
      <c r="U39" s="43"/>
      <c r="V39" s="43">
        <v>8.6</v>
      </c>
      <c r="W39" s="43"/>
      <c r="X39" s="43">
        <v>145.86843999999999</v>
      </c>
      <c r="Y39" s="43"/>
      <c r="Z39" s="43"/>
      <c r="AA39" s="43"/>
      <c r="AB39" s="43"/>
      <c r="AC39" s="43">
        <v>14.89</v>
      </c>
      <c r="AD39" s="43"/>
      <c r="AE39" s="43"/>
      <c r="AF39" s="43">
        <v>1.6</v>
      </c>
      <c r="AG39" s="43"/>
      <c r="AH39" s="43"/>
      <c r="AI39" s="43"/>
      <c r="AJ39" s="43">
        <v>6.4605899999999998</v>
      </c>
      <c r="AK39" s="43">
        <v>0</v>
      </c>
      <c r="AL39" s="43">
        <v>4.5910000000000002</v>
      </c>
      <c r="AM39" s="43">
        <v>48.175640000000001</v>
      </c>
      <c r="AN39" s="43">
        <v>127.33414999999999</v>
      </c>
      <c r="AO39" s="43">
        <v>25.912199999999999</v>
      </c>
      <c r="AP39" s="43">
        <v>0.23</v>
      </c>
      <c r="AQ39" s="43">
        <v>155.05000000000001</v>
      </c>
      <c r="AR39" s="43">
        <v>24.120200000000001</v>
      </c>
      <c r="AS39" s="43">
        <v>36.254150000000003</v>
      </c>
      <c r="AT39" s="43">
        <v>32.508589999999998</v>
      </c>
      <c r="AU39" s="43"/>
      <c r="AV39" s="43">
        <v>193.6764</v>
      </c>
      <c r="AW39" s="43">
        <v>36.445900000000002</v>
      </c>
      <c r="AX39" s="43"/>
      <c r="AY39" s="43"/>
      <c r="AZ39" s="43"/>
      <c r="BA39" s="43">
        <v>5.0999999999999996</v>
      </c>
      <c r="BB39" s="43"/>
      <c r="BC39" s="43">
        <v>70.036739999999995</v>
      </c>
      <c r="BD39" s="43"/>
      <c r="BE39" s="43">
        <v>12.5</v>
      </c>
      <c r="BF39" s="43"/>
      <c r="BG39" s="43"/>
      <c r="BH39" s="43">
        <v>13.31983</v>
      </c>
      <c r="BI39" s="43">
        <v>20.813639999999999</v>
      </c>
      <c r="BJ39" s="43"/>
      <c r="BK39" s="43">
        <v>5.4256099999999998</v>
      </c>
      <c r="BL39" s="43"/>
      <c r="BM39" s="43"/>
      <c r="BN39" s="43">
        <v>54.4</v>
      </c>
      <c r="BO39" s="43"/>
      <c r="BP39" s="43">
        <v>130.01267999999999</v>
      </c>
      <c r="BQ39" s="43"/>
      <c r="BR39" s="43">
        <v>4.7977999999999996</v>
      </c>
      <c r="BS39" s="43">
        <v>131.51306</v>
      </c>
      <c r="BT39" s="43">
        <v>12.585179999999999</v>
      </c>
      <c r="BU39" s="43"/>
      <c r="BV39" s="43"/>
      <c r="BW39" s="43">
        <v>3.9036599999999999</v>
      </c>
      <c r="BX39" s="43"/>
      <c r="BY39" s="43"/>
      <c r="BZ39" s="43">
        <v>89.292100000000005</v>
      </c>
      <c r="CA39" s="43">
        <v>24.53285</v>
      </c>
      <c r="CB39" s="43">
        <v>1.2558</v>
      </c>
      <c r="CC39" s="43">
        <v>0.7</v>
      </c>
      <c r="CD39" s="43">
        <v>26.071200000000001</v>
      </c>
      <c r="CE39" s="43">
        <v>451.39305000000002</v>
      </c>
      <c r="CF39" s="43">
        <v>10.644500000000001</v>
      </c>
      <c r="CG39" s="43">
        <v>139.45009999999999</v>
      </c>
      <c r="CH39" s="43">
        <v>17.773489999999999</v>
      </c>
      <c r="CI39" s="43"/>
      <c r="CJ39" s="43"/>
      <c r="CK39" s="43">
        <v>13.385490000000001</v>
      </c>
      <c r="CL39" s="43">
        <v>4.8355899999999998</v>
      </c>
      <c r="CM39" s="43"/>
      <c r="CN39" s="43"/>
      <c r="CO39" s="43">
        <v>17.11525</v>
      </c>
      <c r="CP39" s="43">
        <v>278.05</v>
      </c>
      <c r="CQ39" s="43"/>
      <c r="CR39" s="43">
        <v>22.27</v>
      </c>
      <c r="CS39" s="43"/>
      <c r="CT39" s="43">
        <v>30.181999999999999</v>
      </c>
    </row>
    <row r="40" spans="1:98" ht="15.6" x14ac:dyDescent="0.3">
      <c r="A40" s="1"/>
      <c r="B40" s="42" t="s">
        <v>789</v>
      </c>
      <c r="C40" s="43"/>
      <c r="D40" s="43"/>
      <c r="E40" s="43">
        <v>47.220730000000003</v>
      </c>
      <c r="F40" s="43">
        <v>10.105</v>
      </c>
      <c r="G40" s="43"/>
      <c r="H40" s="43"/>
      <c r="I40" s="43"/>
      <c r="J40" s="43"/>
      <c r="K40" s="43">
        <v>19.5456</v>
      </c>
      <c r="L40" s="43">
        <v>27.948</v>
      </c>
      <c r="M40" s="43">
        <v>14.520300000000001</v>
      </c>
      <c r="N40" s="43">
        <v>13.77</v>
      </c>
      <c r="O40" s="43">
        <v>31.314</v>
      </c>
      <c r="P40" s="43"/>
      <c r="Q40" s="43"/>
      <c r="R40" s="43">
        <v>41.923999999999999</v>
      </c>
      <c r="S40" s="43"/>
      <c r="T40" s="43">
        <v>29.861699999999999</v>
      </c>
      <c r="U40" s="43"/>
      <c r="V40" s="43">
        <v>8.6999999999999993</v>
      </c>
      <c r="W40" s="43"/>
      <c r="X40" s="43">
        <v>100.03033000000001</v>
      </c>
      <c r="Y40" s="43"/>
      <c r="Z40" s="43"/>
      <c r="AA40" s="43"/>
      <c r="AB40" s="43"/>
      <c r="AC40" s="43">
        <v>14.67</v>
      </c>
      <c r="AD40" s="43"/>
      <c r="AE40" s="43"/>
      <c r="AF40" s="43">
        <v>1</v>
      </c>
      <c r="AG40" s="43"/>
      <c r="AH40" s="43"/>
      <c r="AI40" s="43"/>
      <c r="AJ40" s="43">
        <v>6.2238600000000002</v>
      </c>
      <c r="AK40" s="43">
        <v>0</v>
      </c>
      <c r="AL40" s="43">
        <v>4.6041999999999996</v>
      </c>
      <c r="AM40" s="43">
        <v>48.089440000000003</v>
      </c>
      <c r="AN40" s="43">
        <v>124.85852</v>
      </c>
      <c r="AO40" s="43">
        <v>26.2501</v>
      </c>
      <c r="AP40" s="43">
        <v>0.37</v>
      </c>
      <c r="AQ40" s="43">
        <v>154.24</v>
      </c>
      <c r="AR40" s="43">
        <v>24.321459999999998</v>
      </c>
      <c r="AS40" s="43">
        <v>37.469360000000002</v>
      </c>
      <c r="AT40" s="43">
        <v>32.348570000000002</v>
      </c>
      <c r="AU40" s="43"/>
      <c r="AV40" s="43">
        <v>193.339</v>
      </c>
      <c r="AW40" s="43">
        <v>34.537599999999998</v>
      </c>
      <c r="AX40" s="43"/>
      <c r="AY40" s="43"/>
      <c r="AZ40" s="43"/>
      <c r="BA40" s="43">
        <v>5.2</v>
      </c>
      <c r="BB40" s="43"/>
      <c r="BC40" s="43">
        <v>68.517399999999995</v>
      </c>
      <c r="BD40" s="43"/>
      <c r="BE40" s="43">
        <v>12.5</v>
      </c>
      <c r="BF40" s="43"/>
      <c r="BG40" s="43"/>
      <c r="BH40" s="43">
        <v>10.277060000000001</v>
      </c>
      <c r="BI40" s="43">
        <v>20.843509999999998</v>
      </c>
      <c r="BJ40" s="43"/>
      <c r="BK40" s="43">
        <v>5.59274</v>
      </c>
      <c r="BL40" s="43"/>
      <c r="BM40" s="43"/>
      <c r="BN40" s="43">
        <v>54.05</v>
      </c>
      <c r="BO40" s="43"/>
      <c r="BP40" s="43">
        <v>131.93387000000001</v>
      </c>
      <c r="BQ40" s="43"/>
      <c r="BR40" s="43">
        <v>4.8478000000000003</v>
      </c>
      <c r="BS40" s="43">
        <v>128.10697999999999</v>
      </c>
      <c r="BT40" s="43">
        <v>11.805960000000001</v>
      </c>
      <c r="BU40" s="43"/>
      <c r="BV40" s="43"/>
      <c r="BW40" s="43">
        <v>4.3754099999999996</v>
      </c>
      <c r="BX40" s="43"/>
      <c r="BY40" s="43"/>
      <c r="BZ40" s="43">
        <v>90.542699999999996</v>
      </c>
      <c r="CA40" s="43">
        <v>24.337980000000002</v>
      </c>
      <c r="CB40" s="43">
        <v>1.2857000000000001</v>
      </c>
      <c r="CC40" s="43">
        <v>0.7</v>
      </c>
      <c r="CD40" s="43">
        <v>26.131609999999998</v>
      </c>
      <c r="CE40" s="43">
        <v>448.47381999999999</v>
      </c>
      <c r="CF40" s="43">
        <v>10.5213</v>
      </c>
      <c r="CG40" s="43">
        <v>158.38130000000001</v>
      </c>
      <c r="CH40" s="43">
        <v>17.853719999999999</v>
      </c>
      <c r="CI40" s="43"/>
      <c r="CJ40" s="43"/>
      <c r="CK40" s="43">
        <v>15.746219999999999</v>
      </c>
      <c r="CL40" s="43">
        <v>4.5846</v>
      </c>
      <c r="CM40" s="43"/>
      <c r="CN40" s="43"/>
      <c r="CO40" s="43">
        <v>17.375769999999999</v>
      </c>
      <c r="CP40" s="43">
        <v>285.69</v>
      </c>
      <c r="CQ40" s="43"/>
      <c r="CR40" s="43">
        <v>22.308</v>
      </c>
      <c r="CS40" s="43"/>
      <c r="CT40" s="43">
        <v>34.779000000000003</v>
      </c>
    </row>
    <row r="41" spans="1:98" ht="15.6" x14ac:dyDescent="0.3">
      <c r="A41" s="1"/>
      <c r="B41" s="42" t="s">
        <v>790</v>
      </c>
      <c r="C41" s="43"/>
      <c r="D41" s="43"/>
      <c r="E41" s="43">
        <v>43.978560000000002</v>
      </c>
      <c r="F41" s="43">
        <v>9.7780000000000005</v>
      </c>
      <c r="G41" s="43"/>
      <c r="H41" s="43"/>
      <c r="I41" s="43"/>
      <c r="J41" s="43"/>
      <c r="K41" s="43">
        <v>19.479800000000001</v>
      </c>
      <c r="L41" s="43">
        <v>27.784500000000001</v>
      </c>
      <c r="M41" s="43">
        <v>14.3965</v>
      </c>
      <c r="N41" s="43">
        <v>13.76</v>
      </c>
      <c r="O41" s="43">
        <v>32.729999999999997</v>
      </c>
      <c r="P41" s="43"/>
      <c r="Q41" s="43"/>
      <c r="R41" s="43">
        <v>42.17</v>
      </c>
      <c r="S41" s="43"/>
      <c r="T41" s="43">
        <v>31.060700000000001</v>
      </c>
      <c r="U41" s="43"/>
      <c r="V41" s="43">
        <v>8.6999999999999993</v>
      </c>
      <c r="W41" s="43"/>
      <c r="X41" s="43">
        <v>99.415980000000005</v>
      </c>
      <c r="Y41" s="43"/>
      <c r="Z41" s="43"/>
      <c r="AA41" s="43"/>
      <c r="AB41" s="43"/>
      <c r="AC41" s="43">
        <v>14.63</v>
      </c>
      <c r="AD41" s="43"/>
      <c r="AE41" s="43"/>
      <c r="AF41" s="43">
        <v>0.7</v>
      </c>
      <c r="AG41" s="43"/>
      <c r="AH41" s="43"/>
      <c r="AI41" s="43"/>
      <c r="AJ41" s="43">
        <v>5.8655799999999996</v>
      </c>
      <c r="AK41" s="43">
        <v>0</v>
      </c>
      <c r="AL41" s="43">
        <v>4.5923999999999996</v>
      </c>
      <c r="AM41" s="43">
        <v>49.834629999999997</v>
      </c>
      <c r="AN41" s="43">
        <v>125.75566000000001</v>
      </c>
      <c r="AO41" s="43">
        <v>25.9893</v>
      </c>
      <c r="AP41" s="43">
        <v>0.4</v>
      </c>
      <c r="AQ41" s="43">
        <v>152.81</v>
      </c>
      <c r="AR41" s="43">
        <v>24.631070000000001</v>
      </c>
      <c r="AS41" s="43">
        <v>35.947809999999997</v>
      </c>
      <c r="AT41" s="43">
        <v>30.655639999999998</v>
      </c>
      <c r="AU41" s="43"/>
      <c r="AV41" s="43">
        <v>195.95330000000001</v>
      </c>
      <c r="AW41" s="43">
        <v>33.385599999999997</v>
      </c>
      <c r="AX41" s="43"/>
      <c r="AY41" s="43"/>
      <c r="AZ41" s="43"/>
      <c r="BA41" s="43">
        <v>5.4</v>
      </c>
      <c r="BB41" s="43"/>
      <c r="BC41" s="43">
        <v>58.580159999999999</v>
      </c>
      <c r="BD41" s="43"/>
      <c r="BE41" s="43">
        <v>12.5</v>
      </c>
      <c r="BF41" s="43"/>
      <c r="BG41" s="43"/>
      <c r="BH41" s="43">
        <v>13.11637</v>
      </c>
      <c r="BI41" s="43">
        <v>19.675509999999999</v>
      </c>
      <c r="BJ41" s="43"/>
      <c r="BK41" s="43">
        <v>5.4961599999999997</v>
      </c>
      <c r="BL41" s="43"/>
      <c r="BM41" s="43"/>
      <c r="BN41" s="43">
        <v>54.17</v>
      </c>
      <c r="BO41" s="43"/>
      <c r="BP41" s="43">
        <v>130.62711999999999</v>
      </c>
      <c r="BQ41" s="43"/>
      <c r="BR41" s="43">
        <v>4.6466000000000003</v>
      </c>
      <c r="BS41" s="43">
        <v>128.67243999999999</v>
      </c>
      <c r="BT41" s="43">
        <v>12.346909999999999</v>
      </c>
      <c r="BU41" s="43"/>
      <c r="BV41" s="43"/>
      <c r="BW41" s="43">
        <v>3.85894</v>
      </c>
      <c r="BX41" s="43"/>
      <c r="BY41" s="43"/>
      <c r="BZ41" s="43">
        <v>91.956800000000001</v>
      </c>
      <c r="CA41" s="43">
        <v>24.323730000000001</v>
      </c>
      <c r="CB41" s="43">
        <v>1.2709999999999999</v>
      </c>
      <c r="CC41" s="43">
        <v>0.71</v>
      </c>
      <c r="CD41" s="43">
        <v>25.08081</v>
      </c>
      <c r="CE41" s="43">
        <v>444.95751999999999</v>
      </c>
      <c r="CF41" s="43">
        <v>10.6097</v>
      </c>
      <c r="CG41" s="43">
        <v>157.73050000000001</v>
      </c>
      <c r="CH41" s="43">
        <v>18.228159999999999</v>
      </c>
      <c r="CI41" s="43"/>
      <c r="CJ41" s="43"/>
      <c r="CK41" s="43">
        <v>16.022790000000001</v>
      </c>
      <c r="CL41" s="43">
        <v>4.5166399999999998</v>
      </c>
      <c r="CM41" s="43"/>
      <c r="CN41" s="43"/>
      <c r="CO41" s="43">
        <v>17.12547</v>
      </c>
      <c r="CP41" s="43">
        <v>283.49</v>
      </c>
      <c r="CQ41" s="43"/>
      <c r="CR41" s="43">
        <v>18.942</v>
      </c>
      <c r="CS41" s="43"/>
      <c r="CT41" s="43">
        <v>37.426000000000002</v>
      </c>
    </row>
    <row r="42" spans="1:98" ht="15.6" x14ac:dyDescent="0.3">
      <c r="A42" s="1"/>
      <c r="B42" s="42" t="s">
        <v>791</v>
      </c>
      <c r="C42" s="43"/>
      <c r="D42" s="43"/>
      <c r="E42" s="43">
        <v>32.930349999999997</v>
      </c>
      <c r="F42" s="43">
        <v>9.8140000000000001</v>
      </c>
      <c r="G42" s="43"/>
      <c r="H42" s="43"/>
      <c r="I42" s="43"/>
      <c r="J42" s="43"/>
      <c r="K42" s="43">
        <v>19.1538</v>
      </c>
      <c r="L42" s="43">
        <v>27.576000000000001</v>
      </c>
      <c r="M42" s="43">
        <v>15.244899999999999</v>
      </c>
      <c r="N42" s="43">
        <v>13.7</v>
      </c>
      <c r="O42" s="43">
        <v>33.93</v>
      </c>
      <c r="P42" s="43"/>
      <c r="Q42" s="43"/>
      <c r="R42" s="43">
        <v>42.188000000000002</v>
      </c>
      <c r="S42" s="43"/>
      <c r="T42" s="43">
        <v>37.4193</v>
      </c>
      <c r="U42" s="43"/>
      <c r="V42" s="43">
        <v>8.6</v>
      </c>
      <c r="W42" s="43"/>
      <c r="X42" s="43">
        <v>49.55885</v>
      </c>
      <c r="Y42" s="43"/>
      <c r="Z42" s="43"/>
      <c r="AA42" s="43"/>
      <c r="AB42" s="43"/>
      <c r="AC42" s="43">
        <v>15.07</v>
      </c>
      <c r="AD42" s="43"/>
      <c r="AE42" s="43"/>
      <c r="AF42" s="43">
        <v>0.7</v>
      </c>
      <c r="AG42" s="43"/>
      <c r="AH42" s="43"/>
      <c r="AI42" s="43"/>
      <c r="AJ42" s="43">
        <v>5.3594600000000003</v>
      </c>
      <c r="AK42" s="43">
        <v>0</v>
      </c>
      <c r="AL42" s="43">
        <v>4.4873000000000003</v>
      </c>
      <c r="AM42" s="43">
        <v>46.627409999999998</v>
      </c>
      <c r="AN42" s="43">
        <v>129.22049999999999</v>
      </c>
      <c r="AO42" s="43">
        <v>26.2226</v>
      </c>
      <c r="AP42" s="43">
        <v>0.41</v>
      </c>
      <c r="AQ42" s="43">
        <v>153.31</v>
      </c>
      <c r="AR42" s="43">
        <v>24.56091</v>
      </c>
      <c r="AS42" s="43">
        <v>34.912700000000001</v>
      </c>
      <c r="AT42" s="43">
        <v>28.439229999999998</v>
      </c>
      <c r="AU42" s="43"/>
      <c r="AV42" s="43">
        <v>196.55449999999999</v>
      </c>
      <c r="AW42" s="43">
        <v>33.5291</v>
      </c>
      <c r="AX42" s="43"/>
      <c r="AY42" s="43"/>
      <c r="AZ42" s="43"/>
      <c r="BA42" s="43">
        <v>5.3</v>
      </c>
      <c r="BB42" s="43"/>
      <c r="BC42" s="43">
        <v>32.588050000000003</v>
      </c>
      <c r="BD42" s="43"/>
      <c r="BE42" s="43">
        <v>12.5</v>
      </c>
      <c r="BF42" s="43"/>
      <c r="BG42" s="43"/>
      <c r="BH42" s="43">
        <v>11.58253</v>
      </c>
      <c r="BI42" s="43">
        <v>19.68103</v>
      </c>
      <c r="BJ42" s="43"/>
      <c r="BK42" s="43">
        <v>5.5740499999999997</v>
      </c>
      <c r="BL42" s="43"/>
      <c r="BM42" s="43"/>
      <c r="BN42" s="43">
        <v>53.15</v>
      </c>
      <c r="BO42" s="43"/>
      <c r="BP42" s="43">
        <v>134.05305999999999</v>
      </c>
      <c r="BQ42" s="43"/>
      <c r="BR42" s="43">
        <v>4.6813000000000002</v>
      </c>
      <c r="BS42" s="43">
        <v>130.19659999999999</v>
      </c>
      <c r="BT42" s="43">
        <v>13.6191</v>
      </c>
      <c r="BU42" s="43"/>
      <c r="BV42" s="43"/>
      <c r="BW42" s="43">
        <v>3.6508500000000002</v>
      </c>
      <c r="BX42" s="43"/>
      <c r="BY42" s="43"/>
      <c r="BZ42" s="43">
        <v>91.255200000000002</v>
      </c>
      <c r="CA42" s="43">
        <v>24.36412</v>
      </c>
      <c r="CB42" s="43">
        <v>1.3022</v>
      </c>
      <c r="CC42" s="43">
        <v>0.72</v>
      </c>
      <c r="CD42" s="43">
        <v>23.590050000000002</v>
      </c>
      <c r="CE42" s="43">
        <v>439.46134999999998</v>
      </c>
      <c r="CF42" s="43">
        <v>10.3132</v>
      </c>
      <c r="CG42" s="43">
        <v>156.12190000000001</v>
      </c>
      <c r="CH42" s="43">
        <v>18.258189999999999</v>
      </c>
      <c r="CI42" s="43"/>
      <c r="CJ42" s="43"/>
      <c r="CK42" s="43">
        <v>15.661210000000001</v>
      </c>
      <c r="CL42" s="43">
        <v>4.5304599999999997</v>
      </c>
      <c r="CM42" s="43"/>
      <c r="CN42" s="43"/>
      <c r="CO42" s="43">
        <v>16.182700000000001</v>
      </c>
      <c r="CP42" s="43">
        <v>292.45</v>
      </c>
      <c r="CQ42" s="43"/>
      <c r="CR42" s="43">
        <v>21.106999999999999</v>
      </c>
      <c r="CS42" s="43"/>
      <c r="CT42" s="43">
        <v>36.344000000000001</v>
      </c>
    </row>
    <row r="43" spans="1:98" ht="15.6" x14ac:dyDescent="0.3">
      <c r="A43" s="1"/>
      <c r="B43" s="42" t="s">
        <v>792</v>
      </c>
      <c r="C43" s="43"/>
      <c r="D43" s="43"/>
      <c r="E43" s="43">
        <v>30.75207</v>
      </c>
      <c r="F43" s="43">
        <v>9.5960000000000001</v>
      </c>
      <c r="G43" s="43"/>
      <c r="H43" s="43"/>
      <c r="I43" s="43"/>
      <c r="J43" s="43"/>
      <c r="K43" s="43">
        <v>18.603999999999999</v>
      </c>
      <c r="L43" s="43">
        <v>27.555099999999999</v>
      </c>
      <c r="M43" s="43">
        <v>15.1447</v>
      </c>
      <c r="N43" s="43">
        <v>13.7</v>
      </c>
      <c r="O43" s="43">
        <v>34.277999999999999</v>
      </c>
      <c r="P43" s="43"/>
      <c r="Q43" s="43"/>
      <c r="R43" s="43">
        <v>42.12</v>
      </c>
      <c r="S43" s="43"/>
      <c r="T43" s="43">
        <v>41.723999999999997</v>
      </c>
      <c r="U43" s="43"/>
      <c r="V43" s="43">
        <v>8.8000000000000007</v>
      </c>
      <c r="W43" s="43"/>
      <c r="X43" s="43">
        <v>44.420810000000003</v>
      </c>
      <c r="Y43" s="43"/>
      <c r="Z43" s="43"/>
      <c r="AA43" s="43"/>
      <c r="AB43" s="43"/>
      <c r="AC43" s="43">
        <v>15.73</v>
      </c>
      <c r="AD43" s="43"/>
      <c r="AE43" s="43"/>
      <c r="AF43" s="43">
        <v>0.7</v>
      </c>
      <c r="AG43" s="43"/>
      <c r="AH43" s="43"/>
      <c r="AI43" s="43"/>
      <c r="AJ43" s="43">
        <v>5.4161799999999998</v>
      </c>
      <c r="AK43" s="43">
        <v>0</v>
      </c>
      <c r="AL43" s="43">
        <v>4.3990999999999998</v>
      </c>
      <c r="AM43" s="43">
        <v>47.91</v>
      </c>
      <c r="AN43" s="43">
        <v>127.71810000000001</v>
      </c>
      <c r="AO43" s="43">
        <v>25.801200000000001</v>
      </c>
      <c r="AP43" s="43">
        <v>0.46</v>
      </c>
      <c r="AQ43" s="43">
        <v>156.30000000000001</v>
      </c>
      <c r="AR43" s="43">
        <v>24.972570000000001</v>
      </c>
      <c r="AS43" s="43">
        <v>34.135590000000001</v>
      </c>
      <c r="AT43" s="43">
        <v>28.448720000000002</v>
      </c>
      <c r="AU43" s="43"/>
      <c r="AV43" s="43">
        <v>116.2972</v>
      </c>
      <c r="AW43" s="43">
        <v>32.683</v>
      </c>
      <c r="AX43" s="43"/>
      <c r="AY43" s="43"/>
      <c r="AZ43" s="43"/>
      <c r="BA43" s="43">
        <v>5.4</v>
      </c>
      <c r="BB43" s="43"/>
      <c r="BC43" s="43">
        <v>32.604700000000001</v>
      </c>
      <c r="BD43" s="43"/>
      <c r="BE43" s="43">
        <v>12.5</v>
      </c>
      <c r="BF43" s="43"/>
      <c r="BG43" s="43"/>
      <c r="BH43" s="43">
        <v>13.591609999999999</v>
      </c>
      <c r="BI43" s="43">
        <v>19.881910000000001</v>
      </c>
      <c r="BJ43" s="43"/>
      <c r="BK43" s="43">
        <v>5.5582500000000001</v>
      </c>
      <c r="BL43" s="43"/>
      <c r="BM43" s="43"/>
      <c r="BN43" s="43">
        <v>22.8</v>
      </c>
      <c r="BO43" s="43"/>
      <c r="BP43" s="43">
        <v>135.31815</v>
      </c>
      <c r="BQ43" s="43"/>
      <c r="BR43" s="43">
        <v>4.7565</v>
      </c>
      <c r="BS43" s="43">
        <v>134.97313</v>
      </c>
      <c r="BT43" s="43">
        <v>13.07699</v>
      </c>
      <c r="BU43" s="43"/>
      <c r="BV43" s="43"/>
      <c r="BW43" s="43">
        <v>3.6075599999999999</v>
      </c>
      <c r="BX43" s="43"/>
      <c r="BY43" s="43"/>
      <c r="BZ43" s="43">
        <v>89.339399999999998</v>
      </c>
      <c r="CA43" s="43">
        <v>4.4640899999999997</v>
      </c>
      <c r="CB43" s="43">
        <v>1.3398000000000001</v>
      </c>
      <c r="CC43" s="43">
        <v>0.7</v>
      </c>
      <c r="CD43" s="43">
        <v>21.677990000000001</v>
      </c>
      <c r="CE43" s="43">
        <v>441.11047000000002</v>
      </c>
      <c r="CF43" s="43">
        <v>10.3088</v>
      </c>
      <c r="CG43" s="43">
        <v>156.77619999999999</v>
      </c>
      <c r="CH43" s="43">
        <v>16.553470000000001</v>
      </c>
      <c r="CI43" s="43"/>
      <c r="CJ43" s="43"/>
      <c r="CK43" s="43">
        <v>14.81972</v>
      </c>
      <c r="CL43" s="43">
        <v>4.6136499999999998</v>
      </c>
      <c r="CM43" s="43"/>
      <c r="CN43" s="43"/>
      <c r="CO43" s="43">
        <v>15.217700000000001</v>
      </c>
      <c r="CP43" s="43">
        <v>295.69</v>
      </c>
      <c r="CQ43" s="43"/>
      <c r="CR43" s="43">
        <v>17.414999999999999</v>
      </c>
      <c r="CS43" s="43"/>
      <c r="CT43" s="43">
        <v>21.859000000000002</v>
      </c>
    </row>
    <row r="44" spans="1:98" ht="15.6" x14ac:dyDescent="0.3">
      <c r="A44" s="1"/>
      <c r="B44" s="42" t="s">
        <v>793</v>
      </c>
      <c r="C44" s="43"/>
      <c r="D44" s="43"/>
      <c r="E44" s="43">
        <v>16.353850000000001</v>
      </c>
      <c r="F44" s="43">
        <v>8.4120000000000008</v>
      </c>
      <c r="G44" s="43"/>
      <c r="H44" s="43"/>
      <c r="I44" s="43"/>
      <c r="J44" s="43"/>
      <c r="K44" s="43">
        <v>18.558199999999999</v>
      </c>
      <c r="L44" s="43">
        <v>27.035499999999999</v>
      </c>
      <c r="M44" s="43">
        <v>15.317600000000001</v>
      </c>
      <c r="N44" s="43">
        <v>13.7</v>
      </c>
      <c r="O44" s="43">
        <v>33.82</v>
      </c>
      <c r="P44" s="43"/>
      <c r="Q44" s="43"/>
      <c r="R44" s="43">
        <v>42.73</v>
      </c>
      <c r="S44" s="43"/>
      <c r="T44" s="43">
        <v>15.7971</v>
      </c>
      <c r="U44" s="43"/>
      <c r="V44" s="43">
        <v>8.9</v>
      </c>
      <c r="W44" s="43"/>
      <c r="X44" s="43">
        <v>41.571919999999999</v>
      </c>
      <c r="Y44" s="43"/>
      <c r="Z44" s="43"/>
      <c r="AA44" s="43"/>
      <c r="AB44" s="43"/>
      <c r="AC44" s="43">
        <v>15.84</v>
      </c>
      <c r="AD44" s="43"/>
      <c r="AE44" s="43"/>
      <c r="AF44" s="43">
        <v>0.7</v>
      </c>
      <c r="AG44" s="43"/>
      <c r="AH44" s="43"/>
      <c r="AI44" s="43"/>
      <c r="AJ44" s="43">
        <v>4.26905</v>
      </c>
      <c r="AK44" s="43">
        <v>0</v>
      </c>
      <c r="AL44" s="43">
        <v>4.4020000000000001</v>
      </c>
      <c r="AM44" s="43">
        <v>48.368650000000002</v>
      </c>
      <c r="AN44" s="43">
        <v>123.79680999999999</v>
      </c>
      <c r="AO44" s="43">
        <v>25.644400000000001</v>
      </c>
      <c r="AP44" s="43">
        <v>0.11</v>
      </c>
      <c r="AQ44" s="43">
        <v>155.74</v>
      </c>
      <c r="AR44" s="43">
        <v>24.763719999999999</v>
      </c>
      <c r="AS44" s="43">
        <v>32.834339999999997</v>
      </c>
      <c r="AT44" s="43">
        <v>28.1708</v>
      </c>
      <c r="AU44" s="43"/>
      <c r="AV44" s="43">
        <v>60.578899999999997</v>
      </c>
      <c r="AW44" s="43">
        <v>31.716100000000001</v>
      </c>
      <c r="AX44" s="43"/>
      <c r="AY44" s="43"/>
      <c r="AZ44" s="43"/>
      <c r="BA44" s="43">
        <v>5.3</v>
      </c>
      <c r="BB44" s="43"/>
      <c r="BC44" s="43">
        <v>33.02111</v>
      </c>
      <c r="BD44" s="43"/>
      <c r="BE44" s="43">
        <v>12.5</v>
      </c>
      <c r="BF44" s="43"/>
      <c r="BG44" s="43"/>
      <c r="BH44" s="43">
        <v>13.72358</v>
      </c>
      <c r="BI44" s="43">
        <v>19.569179999999999</v>
      </c>
      <c r="BJ44" s="43"/>
      <c r="BK44" s="43">
        <v>5.6059000000000001</v>
      </c>
      <c r="BL44" s="43"/>
      <c r="BM44" s="43"/>
      <c r="BN44" s="43">
        <v>4.87</v>
      </c>
      <c r="BO44" s="43"/>
      <c r="BP44" s="43">
        <v>129.61886999999999</v>
      </c>
      <c r="BQ44" s="43"/>
      <c r="BR44" s="43">
        <v>4.7426000000000004</v>
      </c>
      <c r="BS44" s="43">
        <v>137.52262999999999</v>
      </c>
      <c r="BT44" s="43">
        <v>13.038550000000001</v>
      </c>
      <c r="BU44" s="43"/>
      <c r="BV44" s="43"/>
      <c r="BW44" s="43">
        <v>3.8024800000000001</v>
      </c>
      <c r="BX44" s="43"/>
      <c r="BY44" s="43"/>
      <c r="BZ44" s="43">
        <v>87.343500000000006</v>
      </c>
      <c r="CA44" s="43">
        <v>3.2252100000000001</v>
      </c>
      <c r="CB44" s="43">
        <v>1.3436999999999999</v>
      </c>
      <c r="CC44" s="43">
        <v>0.65</v>
      </c>
      <c r="CD44" s="43">
        <v>21.654330000000002</v>
      </c>
      <c r="CE44" s="43">
        <v>441.31680999999998</v>
      </c>
      <c r="CF44" s="43">
        <v>10.204499999999999</v>
      </c>
      <c r="CG44" s="43">
        <v>144.71719999999999</v>
      </c>
      <c r="CH44" s="43">
        <v>15.70176</v>
      </c>
      <c r="CI44" s="43"/>
      <c r="CJ44" s="43"/>
      <c r="CK44" s="43">
        <v>15.897500000000001</v>
      </c>
      <c r="CL44" s="43">
        <v>4.5787300000000002</v>
      </c>
      <c r="CM44" s="43"/>
      <c r="CN44" s="43"/>
      <c r="CO44" s="43">
        <v>12.61767</v>
      </c>
      <c r="CP44" s="43">
        <v>299.07</v>
      </c>
      <c r="CQ44" s="43"/>
      <c r="CR44" s="43">
        <v>18.878</v>
      </c>
      <c r="CS44" s="43"/>
      <c r="CT44" s="43">
        <v>17.657</v>
      </c>
    </row>
    <row r="45" spans="1:98" ht="15.6" x14ac:dyDescent="0.3">
      <c r="A45" s="1"/>
      <c r="B45" s="42" t="s">
        <v>794</v>
      </c>
      <c r="C45" s="43"/>
      <c r="D45" s="43"/>
      <c r="E45" s="43">
        <v>14.493169999999999</v>
      </c>
      <c r="F45" s="43">
        <v>8.34</v>
      </c>
      <c r="G45" s="43"/>
      <c r="H45" s="43"/>
      <c r="I45" s="43"/>
      <c r="J45" s="43"/>
      <c r="K45" s="43">
        <v>18.8063</v>
      </c>
      <c r="L45" s="43">
        <v>26.514099999999999</v>
      </c>
      <c r="M45" s="43">
        <v>14.8926</v>
      </c>
      <c r="N45" s="43">
        <v>13.81</v>
      </c>
      <c r="O45" s="43">
        <v>34.085999999999999</v>
      </c>
      <c r="P45" s="43"/>
      <c r="Q45" s="43"/>
      <c r="R45" s="43">
        <v>43.066000000000003</v>
      </c>
      <c r="S45" s="43"/>
      <c r="T45" s="43">
        <v>10.2567</v>
      </c>
      <c r="U45" s="43"/>
      <c r="V45" s="43">
        <v>8.9</v>
      </c>
      <c r="W45" s="43"/>
      <c r="X45" s="43">
        <v>31.62698</v>
      </c>
      <c r="Y45" s="43"/>
      <c r="Z45" s="43"/>
      <c r="AA45" s="43"/>
      <c r="AB45" s="43"/>
      <c r="AC45" s="43">
        <v>16.399999999999999</v>
      </c>
      <c r="AD45" s="43"/>
      <c r="AE45" s="43"/>
      <c r="AF45" s="43">
        <v>0.7</v>
      </c>
      <c r="AG45" s="43"/>
      <c r="AH45" s="43"/>
      <c r="AI45" s="43"/>
      <c r="AJ45" s="43">
        <v>4.2895099999999999</v>
      </c>
      <c r="AK45" s="43">
        <v>0</v>
      </c>
      <c r="AL45" s="43">
        <v>4.3720999999999997</v>
      </c>
      <c r="AM45" s="43">
        <v>42.615580000000001</v>
      </c>
      <c r="AN45" s="43">
        <v>119.83915</v>
      </c>
      <c r="AO45" s="43">
        <v>24.614799999999999</v>
      </c>
      <c r="AP45" s="43">
        <v>0.35</v>
      </c>
      <c r="AQ45" s="43">
        <v>151.86000000000001</v>
      </c>
      <c r="AR45" s="43">
        <v>24.51305</v>
      </c>
      <c r="AS45" s="43">
        <v>29.38766</v>
      </c>
      <c r="AT45" s="43">
        <v>27.380559999999999</v>
      </c>
      <c r="AU45" s="43"/>
      <c r="AV45" s="43">
        <v>59.925699999999999</v>
      </c>
      <c r="AW45" s="43">
        <v>31.264099999999999</v>
      </c>
      <c r="AX45" s="43"/>
      <c r="AY45" s="43"/>
      <c r="AZ45" s="43"/>
      <c r="BA45" s="43">
        <v>5.3</v>
      </c>
      <c r="BB45" s="43"/>
      <c r="BC45" s="43">
        <v>32.765059999999998</v>
      </c>
      <c r="BD45" s="43"/>
      <c r="BE45" s="43">
        <v>12.5</v>
      </c>
      <c r="BF45" s="43"/>
      <c r="BG45" s="43"/>
      <c r="BH45" s="43">
        <v>12.21758</v>
      </c>
      <c r="BI45" s="43">
        <v>19.483820000000001</v>
      </c>
      <c r="BJ45" s="43"/>
      <c r="BK45" s="43">
        <v>5.4793500000000002</v>
      </c>
      <c r="BL45" s="43"/>
      <c r="BM45" s="43"/>
      <c r="BN45" s="43">
        <v>5.23</v>
      </c>
      <c r="BO45" s="43"/>
      <c r="BP45" s="43">
        <v>133.66424000000001</v>
      </c>
      <c r="BQ45" s="43"/>
      <c r="BR45" s="43">
        <v>4.6672000000000002</v>
      </c>
      <c r="BS45" s="43">
        <v>128.73320000000001</v>
      </c>
      <c r="BT45" s="43">
        <v>11.79321</v>
      </c>
      <c r="BU45" s="43"/>
      <c r="BV45" s="43"/>
      <c r="BW45" s="43">
        <v>3.7406999999999999</v>
      </c>
      <c r="BX45" s="43"/>
      <c r="BY45" s="43"/>
      <c r="BZ45" s="43">
        <v>86.872299999999996</v>
      </c>
      <c r="CA45" s="43">
        <v>3.2534999999999998</v>
      </c>
      <c r="CB45" s="43">
        <v>1.3373999999999999</v>
      </c>
      <c r="CC45" s="43">
        <v>0.68</v>
      </c>
      <c r="CD45" s="43">
        <v>21.566890000000001</v>
      </c>
      <c r="CE45" s="43">
        <v>447.87761999999998</v>
      </c>
      <c r="CF45" s="43">
        <v>10.2096</v>
      </c>
      <c r="CG45" s="43">
        <v>155.33019999999999</v>
      </c>
      <c r="CH45" s="43">
        <v>15.16085</v>
      </c>
      <c r="CI45" s="43"/>
      <c r="CJ45" s="43"/>
      <c r="CK45" s="43">
        <v>14.952170000000001</v>
      </c>
      <c r="CL45" s="43">
        <v>4.54819</v>
      </c>
      <c r="CM45" s="43"/>
      <c r="CN45" s="43"/>
      <c r="CO45" s="43">
        <v>13.072100000000001</v>
      </c>
      <c r="CP45" s="43">
        <v>291.31</v>
      </c>
      <c r="CQ45" s="43"/>
      <c r="CR45" s="43">
        <v>19.324000000000002</v>
      </c>
      <c r="CS45" s="43"/>
      <c r="CT45" s="43">
        <v>19.084</v>
      </c>
    </row>
    <row r="46" spans="1:98" ht="15.6" x14ac:dyDescent="0.3">
      <c r="A46" s="1"/>
      <c r="B46" s="42" t="s">
        <v>795</v>
      </c>
      <c r="C46" s="43"/>
      <c r="D46" s="43"/>
      <c r="E46" s="43">
        <v>14.182869999999999</v>
      </c>
      <c r="F46" s="43">
        <v>8.5039999999999996</v>
      </c>
      <c r="G46" s="43"/>
      <c r="H46" s="43"/>
      <c r="I46" s="43"/>
      <c r="J46" s="43"/>
      <c r="K46" s="43">
        <v>18.787800000000001</v>
      </c>
      <c r="L46" s="43">
        <v>26.438400000000001</v>
      </c>
      <c r="M46" s="43">
        <v>14.051500000000001</v>
      </c>
      <c r="N46" s="43">
        <v>13.67</v>
      </c>
      <c r="O46" s="43">
        <v>34.363999999999997</v>
      </c>
      <c r="P46" s="43"/>
      <c r="Q46" s="43"/>
      <c r="R46" s="43">
        <v>43.198</v>
      </c>
      <c r="S46" s="43"/>
      <c r="T46" s="43">
        <v>9.8399000000000001</v>
      </c>
      <c r="U46" s="43"/>
      <c r="V46" s="43">
        <v>9.3000000000000007</v>
      </c>
      <c r="W46" s="43"/>
      <c r="X46" s="43">
        <v>25.762139999999999</v>
      </c>
      <c r="Y46" s="43"/>
      <c r="Z46" s="43"/>
      <c r="AA46" s="43"/>
      <c r="AB46" s="43"/>
      <c r="AC46" s="43">
        <v>16.64</v>
      </c>
      <c r="AD46" s="43"/>
      <c r="AE46" s="43"/>
      <c r="AF46" s="43">
        <v>0.7</v>
      </c>
      <c r="AG46" s="43"/>
      <c r="AH46" s="43"/>
      <c r="AI46" s="43"/>
      <c r="AJ46" s="43">
        <v>4.1899699999999998</v>
      </c>
      <c r="AK46" s="43">
        <v>0</v>
      </c>
      <c r="AL46" s="43">
        <v>4.3113000000000001</v>
      </c>
      <c r="AM46" s="43">
        <v>46.419589999999999</v>
      </c>
      <c r="AN46" s="43">
        <v>123.64901999999999</v>
      </c>
      <c r="AO46" s="43">
        <v>24.755199999999999</v>
      </c>
      <c r="AP46" s="43">
        <v>0.46</v>
      </c>
      <c r="AQ46" s="43">
        <v>148.97</v>
      </c>
      <c r="AR46" s="43">
        <v>23.911439999999999</v>
      </c>
      <c r="AS46" s="43">
        <v>30.059840000000001</v>
      </c>
      <c r="AT46" s="43">
        <v>28.338419999999999</v>
      </c>
      <c r="AU46" s="43"/>
      <c r="AV46" s="43">
        <v>60.0473</v>
      </c>
      <c r="AW46" s="43">
        <v>31.392299999999999</v>
      </c>
      <c r="AX46" s="43"/>
      <c r="AY46" s="43"/>
      <c r="AZ46" s="43"/>
      <c r="BA46" s="43">
        <v>5.4</v>
      </c>
      <c r="BB46" s="43"/>
      <c r="BC46" s="43">
        <v>32.806199999999997</v>
      </c>
      <c r="BD46" s="43"/>
      <c r="BE46" s="43">
        <v>12.5</v>
      </c>
      <c r="BF46" s="43"/>
      <c r="BG46" s="43"/>
      <c r="BH46" s="43">
        <v>12.628019999999999</v>
      </c>
      <c r="BI46" s="43">
        <v>18.176739999999999</v>
      </c>
      <c r="BJ46" s="43"/>
      <c r="BK46" s="43">
        <v>5.6367900000000004</v>
      </c>
      <c r="BL46" s="43"/>
      <c r="BM46" s="43"/>
      <c r="BN46" s="43">
        <v>4.37</v>
      </c>
      <c r="BO46" s="43"/>
      <c r="BP46" s="43">
        <v>114.37538000000001</v>
      </c>
      <c r="BQ46" s="43"/>
      <c r="BR46" s="43">
        <v>4.9097999999999997</v>
      </c>
      <c r="BS46" s="43">
        <v>135.59837999999999</v>
      </c>
      <c r="BT46" s="43">
        <v>11.73996</v>
      </c>
      <c r="BU46" s="43"/>
      <c r="BV46" s="43"/>
      <c r="BW46" s="43">
        <v>3.7400099999999998</v>
      </c>
      <c r="BX46" s="43"/>
      <c r="BY46" s="43"/>
      <c r="BZ46" s="43">
        <v>87.284400000000005</v>
      </c>
      <c r="CA46" s="43">
        <v>3.2543799999999998</v>
      </c>
      <c r="CB46" s="43">
        <v>1.3243</v>
      </c>
      <c r="CC46" s="43">
        <v>0.67</v>
      </c>
      <c r="CD46" s="43">
        <v>21.998390000000001</v>
      </c>
      <c r="CE46" s="43">
        <v>462.78012000000001</v>
      </c>
      <c r="CF46" s="43">
        <v>10.2575</v>
      </c>
      <c r="CG46" s="43">
        <v>154.6294</v>
      </c>
      <c r="CH46" s="43">
        <v>15.291650000000001</v>
      </c>
      <c r="CI46" s="43"/>
      <c r="CJ46" s="43"/>
      <c r="CK46" s="43">
        <v>14.22925</v>
      </c>
      <c r="CL46" s="43">
        <v>4.5465900000000001</v>
      </c>
      <c r="CM46" s="43"/>
      <c r="CN46" s="43"/>
      <c r="CO46" s="43">
        <v>13.90141</v>
      </c>
      <c r="CP46" s="43">
        <v>271.08</v>
      </c>
      <c r="CQ46" s="43"/>
      <c r="CR46" s="43">
        <v>19.285</v>
      </c>
      <c r="CS46" s="43"/>
      <c r="CT46" s="43">
        <v>19.053999999999998</v>
      </c>
    </row>
    <row r="47" spans="1:98" ht="15.6" x14ac:dyDescent="0.3">
      <c r="A47" s="1"/>
      <c r="B47" s="42" t="s">
        <v>796</v>
      </c>
      <c r="C47" s="43"/>
      <c r="D47" s="43"/>
      <c r="E47" s="43">
        <v>14.86856</v>
      </c>
      <c r="F47" s="43">
        <v>9.4480000000000004</v>
      </c>
      <c r="G47" s="43"/>
      <c r="H47" s="43"/>
      <c r="I47" s="43"/>
      <c r="J47" s="43"/>
      <c r="K47" s="43">
        <v>19.403099999999998</v>
      </c>
      <c r="L47" s="43">
        <v>26.742799999999999</v>
      </c>
      <c r="M47" s="43">
        <v>13.8193</v>
      </c>
      <c r="N47" s="43">
        <v>13.82</v>
      </c>
      <c r="O47" s="43">
        <v>34.491999999999997</v>
      </c>
      <c r="P47" s="43"/>
      <c r="Q47" s="43"/>
      <c r="R47" s="43">
        <v>43.155999999999999</v>
      </c>
      <c r="S47" s="43"/>
      <c r="T47" s="43">
        <v>7.2426000000000004</v>
      </c>
      <c r="U47" s="43"/>
      <c r="V47" s="43">
        <v>9.1999999999999993</v>
      </c>
      <c r="W47" s="43"/>
      <c r="X47" s="43">
        <v>24.229310000000002</v>
      </c>
      <c r="Y47" s="43"/>
      <c r="Z47" s="43"/>
      <c r="AA47" s="43"/>
      <c r="AB47" s="43"/>
      <c r="AC47" s="43">
        <v>16.399999999999999</v>
      </c>
      <c r="AD47" s="43"/>
      <c r="AE47" s="43"/>
      <c r="AF47" s="43">
        <v>0.6</v>
      </c>
      <c r="AG47" s="43"/>
      <c r="AH47" s="43"/>
      <c r="AI47" s="43"/>
      <c r="AJ47" s="43">
        <v>4.1270300000000004</v>
      </c>
      <c r="AK47" s="43">
        <v>0</v>
      </c>
      <c r="AL47" s="43">
        <v>4.2737999999999996</v>
      </c>
      <c r="AM47" s="43">
        <v>46.914729999999999</v>
      </c>
      <c r="AN47" s="43">
        <v>129.96347</v>
      </c>
      <c r="AO47" s="43">
        <v>25.928799999999999</v>
      </c>
      <c r="AP47" s="43">
        <v>0.37</v>
      </c>
      <c r="AQ47" s="43">
        <v>149.75</v>
      </c>
      <c r="AR47" s="43">
        <v>23.74128</v>
      </c>
      <c r="AS47" s="43">
        <v>33.645620000000001</v>
      </c>
      <c r="AT47" s="43">
        <v>28.769390000000001</v>
      </c>
      <c r="AU47" s="43"/>
      <c r="AV47" s="43">
        <v>60.722799999999999</v>
      </c>
      <c r="AW47" s="43">
        <v>31.0093</v>
      </c>
      <c r="AX47" s="43"/>
      <c r="AY47" s="43"/>
      <c r="AZ47" s="43"/>
      <c r="BA47" s="43">
        <v>5.4</v>
      </c>
      <c r="BB47" s="43"/>
      <c r="BC47" s="43">
        <v>32.744010000000003</v>
      </c>
      <c r="BD47" s="43"/>
      <c r="BE47" s="43">
        <v>12.5</v>
      </c>
      <c r="BF47" s="43"/>
      <c r="BG47" s="43"/>
      <c r="BH47" s="43">
        <v>12.96377</v>
      </c>
      <c r="BI47" s="43">
        <v>18.305389999999999</v>
      </c>
      <c r="BJ47" s="43"/>
      <c r="BK47" s="43">
        <v>5.5378499999999997</v>
      </c>
      <c r="BL47" s="43"/>
      <c r="BM47" s="43"/>
      <c r="BN47" s="43">
        <v>4.67</v>
      </c>
      <c r="BO47" s="43"/>
      <c r="BP47" s="43">
        <v>99.623159999999999</v>
      </c>
      <c r="BQ47" s="43"/>
      <c r="BR47" s="43">
        <v>4.9047000000000001</v>
      </c>
      <c r="BS47" s="43">
        <v>135.83707999999999</v>
      </c>
      <c r="BT47" s="43">
        <v>12.18247</v>
      </c>
      <c r="BU47" s="43"/>
      <c r="BV47" s="43"/>
      <c r="BW47" s="43">
        <v>3.69495</v>
      </c>
      <c r="BX47" s="43"/>
      <c r="BY47" s="43"/>
      <c r="BZ47" s="43">
        <v>86.854799999999997</v>
      </c>
      <c r="CA47" s="43">
        <v>3.2587799999999998</v>
      </c>
      <c r="CB47" s="43">
        <v>1.3407</v>
      </c>
      <c r="CC47" s="43">
        <v>0.66</v>
      </c>
      <c r="CD47" s="43">
        <v>21.983319999999999</v>
      </c>
      <c r="CE47" s="43">
        <v>466.55792000000002</v>
      </c>
      <c r="CF47" s="43">
        <v>10.527900000000001</v>
      </c>
      <c r="CG47" s="43">
        <v>159.29140000000001</v>
      </c>
      <c r="CH47" s="43">
        <v>16.43336</v>
      </c>
      <c r="CI47" s="43"/>
      <c r="CJ47" s="43"/>
      <c r="CK47" s="43">
        <v>15.02684</v>
      </c>
      <c r="CL47" s="43">
        <v>4.58772</v>
      </c>
      <c r="CM47" s="43"/>
      <c r="CN47" s="43"/>
      <c r="CO47" s="43">
        <v>14.379519999999999</v>
      </c>
      <c r="CP47" s="43">
        <v>278.22000000000003</v>
      </c>
      <c r="CQ47" s="43"/>
      <c r="CR47" s="43">
        <v>19.41</v>
      </c>
      <c r="CS47" s="43"/>
      <c r="CT47" s="43">
        <v>19.116</v>
      </c>
    </row>
    <row r="48" spans="1:98" ht="15.6" x14ac:dyDescent="0.3">
      <c r="A48" s="1"/>
      <c r="B48" s="42" t="s">
        <v>797</v>
      </c>
      <c r="C48" s="43"/>
      <c r="D48" s="43"/>
      <c r="E48" s="43">
        <v>15.707420000000001</v>
      </c>
      <c r="F48" s="43">
        <v>11.215999999999999</v>
      </c>
      <c r="G48" s="43"/>
      <c r="H48" s="43"/>
      <c r="I48" s="43"/>
      <c r="J48" s="43"/>
      <c r="K48" s="43">
        <v>18.519200000000001</v>
      </c>
      <c r="L48" s="43">
        <v>26.5913</v>
      </c>
      <c r="M48" s="43">
        <v>11.1111</v>
      </c>
      <c r="N48" s="43">
        <v>13.81</v>
      </c>
      <c r="O48" s="43">
        <v>34.238</v>
      </c>
      <c r="P48" s="43"/>
      <c r="Q48" s="43"/>
      <c r="R48" s="43">
        <v>43.201999999999998</v>
      </c>
      <c r="S48" s="43"/>
      <c r="T48" s="43">
        <v>9.1858000000000004</v>
      </c>
      <c r="U48" s="43"/>
      <c r="V48" s="43">
        <v>9.1999999999999993</v>
      </c>
      <c r="W48" s="43"/>
      <c r="X48" s="43">
        <v>24.202449999999999</v>
      </c>
      <c r="Y48" s="43"/>
      <c r="Z48" s="43"/>
      <c r="AA48" s="43"/>
      <c r="AB48" s="43"/>
      <c r="AC48" s="43">
        <v>16.73</v>
      </c>
      <c r="AD48" s="43"/>
      <c r="AE48" s="43"/>
      <c r="AF48" s="43">
        <v>0.7</v>
      </c>
      <c r="AG48" s="43"/>
      <c r="AH48" s="43"/>
      <c r="AI48" s="43"/>
      <c r="AJ48" s="43">
        <v>4.0911</v>
      </c>
      <c r="AK48" s="43">
        <v>0</v>
      </c>
      <c r="AL48" s="43">
        <v>4.2655000000000003</v>
      </c>
      <c r="AM48" s="43">
        <v>46.968260000000001</v>
      </c>
      <c r="AN48" s="43">
        <v>133.49351999999999</v>
      </c>
      <c r="AO48" s="43">
        <v>27.131900000000002</v>
      </c>
      <c r="AP48" s="43">
        <v>0.84</v>
      </c>
      <c r="AQ48" s="43">
        <v>154.13</v>
      </c>
      <c r="AR48" s="43">
        <v>24.082650000000001</v>
      </c>
      <c r="AS48" s="43">
        <v>35.458309999999997</v>
      </c>
      <c r="AT48" s="43">
        <v>29.010449999999999</v>
      </c>
      <c r="AU48" s="43"/>
      <c r="AV48" s="43">
        <v>62.925899999999999</v>
      </c>
      <c r="AW48" s="43">
        <v>31.912299999999998</v>
      </c>
      <c r="AX48" s="43"/>
      <c r="AY48" s="43"/>
      <c r="AZ48" s="43"/>
      <c r="BA48" s="43">
        <v>5.4</v>
      </c>
      <c r="BB48" s="43"/>
      <c r="BC48" s="43">
        <v>32.875639999999997</v>
      </c>
      <c r="BD48" s="43"/>
      <c r="BE48" s="43">
        <v>12.5</v>
      </c>
      <c r="BF48" s="43"/>
      <c r="BG48" s="43"/>
      <c r="BH48" s="43">
        <v>13.648870000000001</v>
      </c>
      <c r="BI48" s="43">
        <v>19.06963</v>
      </c>
      <c r="BJ48" s="43"/>
      <c r="BK48" s="43">
        <v>5.5212199999999996</v>
      </c>
      <c r="BL48" s="43"/>
      <c r="BM48" s="43"/>
      <c r="BN48" s="43">
        <v>5.46</v>
      </c>
      <c r="BO48" s="43"/>
      <c r="BP48" s="43">
        <v>76.865740000000002</v>
      </c>
      <c r="BQ48" s="43"/>
      <c r="BR48" s="43">
        <v>4.8841999999999999</v>
      </c>
      <c r="BS48" s="43">
        <v>134.09868</v>
      </c>
      <c r="BT48" s="43">
        <v>12.703659999999999</v>
      </c>
      <c r="BU48" s="43"/>
      <c r="BV48" s="43"/>
      <c r="BW48" s="43">
        <v>4.0013500000000004</v>
      </c>
      <c r="BX48" s="43"/>
      <c r="BY48" s="43"/>
      <c r="BZ48" s="43">
        <v>88.015500000000003</v>
      </c>
      <c r="CA48" s="43">
        <v>3.4019400000000002</v>
      </c>
      <c r="CB48" s="43">
        <v>1.3290999999999999</v>
      </c>
      <c r="CC48" s="43">
        <v>0.69</v>
      </c>
      <c r="CD48" s="43">
        <v>22.7453</v>
      </c>
      <c r="CE48" s="43">
        <v>460.96337</v>
      </c>
      <c r="CF48" s="43">
        <v>11.2425</v>
      </c>
      <c r="CG48" s="43">
        <v>158.58240000000001</v>
      </c>
      <c r="CH48" s="43">
        <v>18.268910000000002</v>
      </c>
      <c r="CI48" s="43"/>
      <c r="CJ48" s="43"/>
      <c r="CK48" s="43">
        <v>14.88893</v>
      </c>
      <c r="CL48" s="43">
        <v>4.5920800000000002</v>
      </c>
      <c r="CM48" s="43"/>
      <c r="CN48" s="43"/>
      <c r="CO48" s="43">
        <v>15.994020000000001</v>
      </c>
      <c r="CP48" s="43">
        <v>288.93</v>
      </c>
      <c r="CQ48" s="43"/>
      <c r="CR48" s="43">
        <v>19.263000000000002</v>
      </c>
      <c r="CS48" s="43"/>
      <c r="CT48" s="43">
        <v>23.436</v>
      </c>
    </row>
    <row r="49" spans="1:98" ht="15.6" x14ac:dyDescent="0.3">
      <c r="A49" s="1"/>
      <c r="B49" s="42" t="s">
        <v>798</v>
      </c>
      <c r="C49" s="43"/>
      <c r="D49" s="43"/>
      <c r="E49" s="43">
        <v>16.251809999999999</v>
      </c>
      <c r="F49" s="43">
        <v>11.452999999999999</v>
      </c>
      <c r="G49" s="43"/>
      <c r="H49" s="43"/>
      <c r="I49" s="43"/>
      <c r="J49" s="43"/>
      <c r="K49" s="43">
        <v>17.323</v>
      </c>
      <c r="L49" s="43">
        <v>27.951699999999999</v>
      </c>
      <c r="M49" s="43">
        <v>10.8725</v>
      </c>
      <c r="N49" s="43">
        <v>13.82</v>
      </c>
      <c r="O49" s="43">
        <v>34.578000000000003</v>
      </c>
      <c r="P49" s="43"/>
      <c r="Q49" s="43"/>
      <c r="R49" s="43">
        <v>43.404000000000003</v>
      </c>
      <c r="S49" s="43"/>
      <c r="T49" s="43">
        <v>8.8058999999999994</v>
      </c>
      <c r="U49" s="43"/>
      <c r="V49" s="43">
        <v>9.3000000000000007</v>
      </c>
      <c r="W49" s="43"/>
      <c r="X49" s="43">
        <v>24.32893</v>
      </c>
      <c r="Y49" s="43"/>
      <c r="Z49" s="43"/>
      <c r="AA49" s="43"/>
      <c r="AB49" s="43"/>
      <c r="AC49" s="43">
        <v>16.97</v>
      </c>
      <c r="AD49" s="43"/>
      <c r="AE49" s="43"/>
      <c r="AF49" s="43">
        <v>0.8</v>
      </c>
      <c r="AG49" s="43"/>
      <c r="AH49" s="43"/>
      <c r="AI49" s="43"/>
      <c r="AJ49" s="43">
        <v>4.0739599999999996</v>
      </c>
      <c r="AK49" s="43">
        <v>0</v>
      </c>
      <c r="AL49" s="43">
        <v>4.2291999999999996</v>
      </c>
      <c r="AM49" s="43">
        <v>39.215119999999999</v>
      </c>
      <c r="AN49" s="43">
        <v>136.02668</v>
      </c>
      <c r="AO49" s="43">
        <v>26.229099999999999</v>
      </c>
      <c r="AP49" s="43">
        <v>0.87</v>
      </c>
      <c r="AQ49" s="43">
        <v>151.35</v>
      </c>
      <c r="AR49" s="43">
        <v>23.926770000000001</v>
      </c>
      <c r="AS49" s="43">
        <v>36.780410000000003</v>
      </c>
      <c r="AT49" s="43">
        <v>29.438770000000002</v>
      </c>
      <c r="AU49" s="43"/>
      <c r="AV49" s="43">
        <v>61.3386</v>
      </c>
      <c r="AW49" s="43">
        <v>32.834699999999998</v>
      </c>
      <c r="AX49" s="43"/>
      <c r="AY49" s="43"/>
      <c r="AZ49" s="43"/>
      <c r="BA49" s="43">
        <v>5.4</v>
      </c>
      <c r="BB49" s="43"/>
      <c r="BC49" s="43">
        <v>32.835859999999997</v>
      </c>
      <c r="BD49" s="43"/>
      <c r="BE49" s="43">
        <v>12.5</v>
      </c>
      <c r="BF49" s="43"/>
      <c r="BG49" s="43"/>
      <c r="BH49" s="43">
        <v>11.276439999999999</v>
      </c>
      <c r="BI49" s="43">
        <v>20.411180000000002</v>
      </c>
      <c r="BJ49" s="43"/>
      <c r="BK49" s="43">
        <v>5.59985</v>
      </c>
      <c r="BL49" s="43"/>
      <c r="BM49" s="43"/>
      <c r="BN49" s="43">
        <v>4.5</v>
      </c>
      <c r="BO49" s="43"/>
      <c r="BP49" s="43">
        <v>120.33945</v>
      </c>
      <c r="BQ49" s="43"/>
      <c r="BR49" s="43">
        <v>4.9625000000000004</v>
      </c>
      <c r="BS49" s="43">
        <v>133.34683000000001</v>
      </c>
      <c r="BT49" s="43">
        <v>13.141360000000001</v>
      </c>
      <c r="BU49" s="43"/>
      <c r="BV49" s="43"/>
      <c r="BW49" s="43">
        <v>4.0848199999999997</v>
      </c>
      <c r="BX49" s="43"/>
      <c r="BY49" s="43"/>
      <c r="BZ49" s="43">
        <v>89.034599999999998</v>
      </c>
      <c r="CA49" s="43">
        <v>3.6844199999999998</v>
      </c>
      <c r="CB49" s="43">
        <v>1.3123</v>
      </c>
      <c r="CC49" s="43">
        <v>0.64</v>
      </c>
      <c r="CD49" s="43">
        <v>22.961189999999998</v>
      </c>
      <c r="CE49" s="43">
        <v>465.40487999999999</v>
      </c>
      <c r="CF49" s="43">
        <v>11.0501</v>
      </c>
      <c r="CG49" s="43">
        <v>161.51159999999999</v>
      </c>
      <c r="CH49" s="43">
        <v>18.47935</v>
      </c>
      <c r="CI49" s="43"/>
      <c r="CJ49" s="43"/>
      <c r="CK49" s="43">
        <v>16.045639999999999</v>
      </c>
      <c r="CL49" s="43">
        <v>4.8625400000000001</v>
      </c>
      <c r="CM49" s="43"/>
      <c r="CN49" s="43"/>
      <c r="CO49" s="43">
        <v>15.646890000000001</v>
      </c>
      <c r="CP49" s="43">
        <v>294.75</v>
      </c>
      <c r="CQ49" s="43"/>
      <c r="CR49" s="43">
        <v>15.82</v>
      </c>
      <c r="CS49" s="43"/>
      <c r="CT49" s="43">
        <v>32.976999999999997</v>
      </c>
    </row>
    <row r="50" spans="1:98" ht="15.6" x14ac:dyDescent="0.3">
      <c r="A50" s="1"/>
      <c r="B50" s="42" t="s">
        <v>799</v>
      </c>
      <c r="C50" s="43"/>
      <c r="D50" s="43"/>
      <c r="E50" s="43">
        <v>23.387060000000002</v>
      </c>
      <c r="F50" s="43">
        <v>13.25</v>
      </c>
      <c r="G50" s="43"/>
      <c r="H50" s="43"/>
      <c r="I50" s="43"/>
      <c r="J50" s="43"/>
      <c r="K50" s="43">
        <v>17.722300000000001</v>
      </c>
      <c r="L50" s="43">
        <v>28.011600000000001</v>
      </c>
      <c r="M50" s="43">
        <v>10.956799999999999</v>
      </c>
      <c r="N50" s="43">
        <v>13.87</v>
      </c>
      <c r="O50" s="43">
        <v>34.979999999999997</v>
      </c>
      <c r="P50" s="43"/>
      <c r="Q50" s="43"/>
      <c r="R50" s="43">
        <v>43.244</v>
      </c>
      <c r="S50" s="43"/>
      <c r="T50" s="43">
        <v>10.218400000000001</v>
      </c>
      <c r="U50" s="43"/>
      <c r="V50" s="43">
        <v>9.3000000000000007</v>
      </c>
      <c r="W50" s="43"/>
      <c r="X50" s="43">
        <v>25.25122</v>
      </c>
      <c r="Y50" s="43"/>
      <c r="Z50" s="43"/>
      <c r="AA50" s="43"/>
      <c r="AB50" s="43"/>
      <c r="AC50" s="43">
        <v>16.63</v>
      </c>
      <c r="AD50" s="43"/>
      <c r="AE50" s="43"/>
      <c r="AF50" s="43">
        <v>3.5</v>
      </c>
      <c r="AG50" s="43"/>
      <c r="AH50" s="43"/>
      <c r="AI50" s="43"/>
      <c r="AJ50" s="43">
        <v>4.2364699999999997</v>
      </c>
      <c r="AK50" s="43">
        <v>0</v>
      </c>
      <c r="AL50" s="43">
        <v>4.1692</v>
      </c>
      <c r="AM50" s="43">
        <v>46.269750000000002</v>
      </c>
      <c r="AN50" s="43">
        <v>133.18503000000001</v>
      </c>
      <c r="AO50" s="43">
        <v>27.5473</v>
      </c>
      <c r="AP50" s="43">
        <v>0.94</v>
      </c>
      <c r="AQ50" s="43">
        <v>154.38</v>
      </c>
      <c r="AR50" s="43">
        <v>24.266500000000001</v>
      </c>
      <c r="AS50" s="43">
        <v>36.805259999999997</v>
      </c>
      <c r="AT50" s="43">
        <v>29.870660000000001</v>
      </c>
      <c r="AU50" s="43"/>
      <c r="AV50" s="43">
        <v>60.169899999999998</v>
      </c>
      <c r="AW50" s="43">
        <v>34.243299999999998</v>
      </c>
      <c r="AX50" s="43"/>
      <c r="AY50" s="43"/>
      <c r="AZ50" s="43"/>
      <c r="BA50" s="43">
        <v>5.4</v>
      </c>
      <c r="BB50" s="43"/>
      <c r="BC50" s="43">
        <v>49.055720000000001</v>
      </c>
      <c r="BD50" s="43"/>
      <c r="BE50" s="43">
        <v>12.5</v>
      </c>
      <c r="BF50" s="43"/>
      <c r="BG50" s="43"/>
      <c r="BH50" s="43">
        <v>12.42089</v>
      </c>
      <c r="BI50" s="43">
        <v>20.12097</v>
      </c>
      <c r="BJ50" s="43"/>
      <c r="BK50" s="43">
        <v>5.5328900000000001</v>
      </c>
      <c r="BL50" s="43"/>
      <c r="BM50" s="43"/>
      <c r="BN50" s="43">
        <v>4.3899999999999997</v>
      </c>
      <c r="BO50" s="43"/>
      <c r="BP50" s="43">
        <v>128.72479999999999</v>
      </c>
      <c r="BQ50" s="43"/>
      <c r="BR50" s="43">
        <v>4.8369</v>
      </c>
      <c r="BS50" s="43">
        <v>134.23911000000001</v>
      </c>
      <c r="BT50" s="43">
        <v>12.95144</v>
      </c>
      <c r="BU50" s="43"/>
      <c r="BV50" s="43"/>
      <c r="BW50" s="43">
        <v>4.1258100000000004</v>
      </c>
      <c r="BX50" s="43"/>
      <c r="BY50" s="43"/>
      <c r="BZ50" s="43">
        <v>88.772800000000004</v>
      </c>
      <c r="CA50" s="43">
        <v>6.9952300000000003</v>
      </c>
      <c r="CB50" s="43">
        <v>1.2569999999999999</v>
      </c>
      <c r="CC50" s="43">
        <v>0.63</v>
      </c>
      <c r="CD50" s="43">
        <v>23.26435</v>
      </c>
      <c r="CE50" s="43">
        <v>466.18007999999998</v>
      </c>
      <c r="CF50" s="43">
        <v>11.0966</v>
      </c>
      <c r="CG50" s="43">
        <v>160.7636</v>
      </c>
      <c r="CH50" s="43">
        <v>17.451789999999999</v>
      </c>
      <c r="CI50" s="43"/>
      <c r="CJ50" s="43"/>
      <c r="CK50" s="43">
        <v>15.665839999999999</v>
      </c>
      <c r="CL50" s="43">
        <v>5.1204299999999998</v>
      </c>
      <c r="CM50" s="43"/>
      <c r="CN50" s="43"/>
      <c r="CO50" s="43">
        <v>16.318940000000001</v>
      </c>
      <c r="CP50" s="43">
        <v>296.51</v>
      </c>
      <c r="CQ50" s="43"/>
      <c r="CR50" s="43">
        <v>21.015000000000001</v>
      </c>
      <c r="CS50" s="43"/>
      <c r="CT50" s="43">
        <v>34.000999999999998</v>
      </c>
    </row>
    <row r="51" spans="1:98" ht="15.6" x14ac:dyDescent="0.3">
      <c r="A51" s="1"/>
      <c r="B51" s="42" t="s">
        <v>800</v>
      </c>
      <c r="C51" s="43"/>
      <c r="D51" s="43"/>
      <c r="E51" s="43">
        <v>24.070460000000001</v>
      </c>
      <c r="F51" s="43">
        <v>12.843</v>
      </c>
      <c r="G51" s="43"/>
      <c r="H51" s="43"/>
      <c r="I51" s="43"/>
      <c r="J51" s="43"/>
      <c r="K51" s="43">
        <v>18.038599999999999</v>
      </c>
      <c r="L51" s="43">
        <v>27.698799999999999</v>
      </c>
      <c r="M51" s="43">
        <v>10.984999999999999</v>
      </c>
      <c r="N51" s="43">
        <v>13.67</v>
      </c>
      <c r="O51" s="43">
        <v>35.223999999999997</v>
      </c>
      <c r="P51" s="43"/>
      <c r="Q51" s="43"/>
      <c r="R51" s="43">
        <v>42.758000000000003</v>
      </c>
      <c r="S51" s="43"/>
      <c r="T51" s="43">
        <v>12.5145</v>
      </c>
      <c r="U51" s="43"/>
      <c r="V51" s="43">
        <v>9.1999999999999993</v>
      </c>
      <c r="W51" s="43"/>
      <c r="X51" s="43">
        <v>28.926459999999999</v>
      </c>
      <c r="Y51" s="43"/>
      <c r="Z51" s="43"/>
      <c r="AA51" s="43"/>
      <c r="AB51" s="43"/>
      <c r="AC51" s="43">
        <v>16.39</v>
      </c>
      <c r="AD51" s="43"/>
      <c r="AE51" s="43"/>
      <c r="AF51" s="43">
        <v>4</v>
      </c>
      <c r="AG51" s="43"/>
      <c r="AH51" s="43"/>
      <c r="AI51" s="43"/>
      <c r="AJ51" s="43">
        <v>4.23285</v>
      </c>
      <c r="AK51" s="43">
        <v>0</v>
      </c>
      <c r="AL51" s="43">
        <v>3.9279999999999999</v>
      </c>
      <c r="AM51" s="43">
        <v>48.788240000000002</v>
      </c>
      <c r="AN51" s="43">
        <v>134.83784</v>
      </c>
      <c r="AO51" s="43">
        <v>27.883099999999999</v>
      </c>
      <c r="AP51" s="43">
        <v>1.03</v>
      </c>
      <c r="AQ51" s="43">
        <v>154.32</v>
      </c>
      <c r="AR51" s="43">
        <v>23.840170000000001</v>
      </c>
      <c r="AS51" s="43">
        <v>36.746540000000003</v>
      </c>
      <c r="AT51" s="43">
        <v>29.941890000000001</v>
      </c>
      <c r="AU51" s="43"/>
      <c r="AV51" s="43">
        <v>119.4358</v>
      </c>
      <c r="AW51" s="43">
        <v>34.789000000000001</v>
      </c>
      <c r="AX51" s="43"/>
      <c r="AY51" s="43"/>
      <c r="AZ51" s="43"/>
      <c r="BA51" s="43">
        <v>5.4</v>
      </c>
      <c r="BB51" s="43"/>
      <c r="BC51" s="43">
        <v>62.430549999999997</v>
      </c>
      <c r="BD51" s="43"/>
      <c r="BE51" s="43">
        <v>12.5</v>
      </c>
      <c r="BF51" s="43"/>
      <c r="BG51" s="43"/>
      <c r="BH51" s="43">
        <v>12.196910000000001</v>
      </c>
      <c r="BI51" s="43">
        <v>20.639309999999998</v>
      </c>
      <c r="BJ51" s="43"/>
      <c r="BK51" s="43">
        <v>5.5183900000000001</v>
      </c>
      <c r="BL51" s="43"/>
      <c r="BM51" s="43"/>
      <c r="BN51" s="43">
        <v>4.34</v>
      </c>
      <c r="BO51" s="43"/>
      <c r="BP51" s="43">
        <v>131.14848000000001</v>
      </c>
      <c r="BQ51" s="43"/>
      <c r="BR51" s="43">
        <v>4.7496</v>
      </c>
      <c r="BS51" s="43">
        <v>134.47989000000001</v>
      </c>
      <c r="BT51" s="43">
        <v>13.99929</v>
      </c>
      <c r="BU51" s="43"/>
      <c r="BV51" s="43"/>
      <c r="BW51" s="43">
        <v>3.9547300000000001</v>
      </c>
      <c r="BX51" s="43"/>
      <c r="BY51" s="43"/>
      <c r="BZ51" s="43">
        <v>89.380499999999998</v>
      </c>
      <c r="CA51" s="43">
        <v>19.03182</v>
      </c>
      <c r="CB51" s="43">
        <v>1.1355</v>
      </c>
      <c r="CC51" s="43">
        <v>0.64</v>
      </c>
      <c r="CD51" s="43">
        <v>23.610420000000001</v>
      </c>
      <c r="CE51" s="43">
        <v>467.02049</v>
      </c>
      <c r="CF51" s="43">
        <v>11.0868</v>
      </c>
      <c r="CG51" s="43">
        <v>161.518</v>
      </c>
      <c r="CH51" s="43">
        <v>18.207319999999999</v>
      </c>
      <c r="CI51" s="43"/>
      <c r="CJ51" s="43"/>
      <c r="CK51" s="43">
        <v>16.552990000000001</v>
      </c>
      <c r="CL51" s="43">
        <v>5.06799</v>
      </c>
      <c r="CM51" s="43"/>
      <c r="CN51" s="43"/>
      <c r="CO51" s="43">
        <v>16.604600000000001</v>
      </c>
      <c r="CP51" s="43">
        <v>299.60000000000002</v>
      </c>
      <c r="CQ51" s="43"/>
      <c r="CR51" s="43">
        <v>25.515999999999998</v>
      </c>
      <c r="CS51" s="43"/>
      <c r="CT51" s="43">
        <v>33.128</v>
      </c>
    </row>
    <row r="52" spans="1:98" ht="15.6" x14ac:dyDescent="0.3">
      <c r="A52" s="1"/>
      <c r="B52" s="42" t="s">
        <v>801</v>
      </c>
      <c r="C52" s="43"/>
      <c r="D52" s="43"/>
      <c r="E52" s="43">
        <v>34.127139999999997</v>
      </c>
      <c r="F52" s="43">
        <v>12.385999999999999</v>
      </c>
      <c r="G52" s="43"/>
      <c r="H52" s="43"/>
      <c r="I52" s="43"/>
      <c r="J52" s="43"/>
      <c r="K52" s="43">
        <v>17.678999999999998</v>
      </c>
      <c r="L52" s="43">
        <v>27.314</v>
      </c>
      <c r="M52" s="43">
        <v>11.1287</v>
      </c>
      <c r="N52" s="43">
        <v>14.06</v>
      </c>
      <c r="O52" s="43">
        <v>34.802</v>
      </c>
      <c r="P52" s="43"/>
      <c r="Q52" s="43"/>
      <c r="R52" s="43">
        <v>42.963999999999999</v>
      </c>
      <c r="S52" s="43"/>
      <c r="T52" s="43">
        <v>11.3461</v>
      </c>
      <c r="U52" s="43"/>
      <c r="V52" s="43">
        <v>9.6</v>
      </c>
      <c r="W52" s="43"/>
      <c r="X52" s="43">
        <v>40.020029999999998</v>
      </c>
      <c r="Y52" s="43"/>
      <c r="Z52" s="43"/>
      <c r="AA52" s="43"/>
      <c r="AB52" s="43"/>
      <c r="AC52" s="43">
        <v>16.420000000000002</v>
      </c>
      <c r="AD52" s="43"/>
      <c r="AE52" s="43"/>
      <c r="AF52" s="43">
        <v>5.0999999999999996</v>
      </c>
      <c r="AG52" s="43"/>
      <c r="AH52" s="43"/>
      <c r="AI52" s="43"/>
      <c r="AJ52" s="43">
        <v>4.8772500000000001</v>
      </c>
      <c r="AK52" s="43">
        <v>0</v>
      </c>
      <c r="AL52" s="43">
        <v>2.7919</v>
      </c>
      <c r="AM52" s="43">
        <v>47.736960000000003</v>
      </c>
      <c r="AN52" s="43">
        <v>134.94695999999999</v>
      </c>
      <c r="AO52" s="43">
        <v>2.4299999999999999E-2</v>
      </c>
      <c r="AP52" s="43">
        <v>1.1499999999999999</v>
      </c>
      <c r="AQ52" s="43">
        <v>153.66999999999999</v>
      </c>
      <c r="AR52" s="43">
        <v>24.120239999999999</v>
      </c>
      <c r="AS52" s="43">
        <v>37.383029999999998</v>
      </c>
      <c r="AT52" s="43">
        <v>30.386749999999999</v>
      </c>
      <c r="AU52" s="43"/>
      <c r="AV52" s="43">
        <v>187.82480000000001</v>
      </c>
      <c r="AW52" s="43">
        <v>35.622399999999999</v>
      </c>
      <c r="AX52" s="43"/>
      <c r="AY52" s="43"/>
      <c r="AZ52" s="43"/>
      <c r="BA52" s="43">
        <v>5.6</v>
      </c>
      <c r="BB52" s="43"/>
      <c r="BC52" s="43">
        <v>72.777879999999996</v>
      </c>
      <c r="BD52" s="43"/>
      <c r="BE52" s="43">
        <v>12.5</v>
      </c>
      <c r="BF52" s="43"/>
      <c r="BG52" s="43"/>
      <c r="BH52" s="43">
        <v>13.59127</v>
      </c>
      <c r="BI52" s="43">
        <v>20.854659999999999</v>
      </c>
      <c r="BJ52" s="43"/>
      <c r="BK52" s="43">
        <v>5.53531</v>
      </c>
      <c r="BL52" s="43"/>
      <c r="BM52" s="43"/>
      <c r="BN52" s="43">
        <v>31.14</v>
      </c>
      <c r="BO52" s="43"/>
      <c r="BP52" s="43">
        <v>132.62119000000001</v>
      </c>
      <c r="BQ52" s="43"/>
      <c r="BR52" s="43">
        <v>4.7607999999999997</v>
      </c>
      <c r="BS52" s="43">
        <v>136.10063</v>
      </c>
      <c r="BT52" s="43">
        <v>13.43296</v>
      </c>
      <c r="BU52" s="43"/>
      <c r="BV52" s="43"/>
      <c r="BW52" s="43">
        <v>3.9614600000000002</v>
      </c>
      <c r="BX52" s="43"/>
      <c r="BY52" s="43"/>
      <c r="BZ52" s="43">
        <v>90.653300000000002</v>
      </c>
      <c r="CA52" s="43">
        <v>19.513300000000001</v>
      </c>
      <c r="CB52" s="43">
        <v>0.78939999999999999</v>
      </c>
      <c r="CC52" s="43">
        <v>0.61</v>
      </c>
      <c r="CD52" s="43">
        <v>24.527719999999999</v>
      </c>
      <c r="CE52" s="43">
        <v>465.19143000000003</v>
      </c>
      <c r="CF52" s="43">
        <v>11.0505</v>
      </c>
      <c r="CG52" s="43">
        <v>154.9897</v>
      </c>
      <c r="CH52" s="43">
        <v>18.35575</v>
      </c>
      <c r="CI52" s="43"/>
      <c r="CJ52" s="43"/>
      <c r="CK52" s="43">
        <v>16.78715</v>
      </c>
      <c r="CL52" s="43">
        <v>5.0547199999999997</v>
      </c>
      <c r="CM52" s="43"/>
      <c r="CN52" s="43"/>
      <c r="CO52" s="43">
        <v>16.514060000000001</v>
      </c>
      <c r="CP52" s="43">
        <v>295.57</v>
      </c>
      <c r="CQ52" s="43"/>
      <c r="CR52" s="43">
        <v>25.03</v>
      </c>
      <c r="CS52" s="43"/>
      <c r="CT52" s="43">
        <v>32.715000000000003</v>
      </c>
    </row>
    <row r="53" spans="1:98" ht="15.6" x14ac:dyDescent="0.3">
      <c r="A53" s="1"/>
      <c r="B53" s="42" t="s">
        <v>802</v>
      </c>
      <c r="C53" s="43"/>
      <c r="D53" s="43"/>
      <c r="E53" s="43">
        <v>36.628489999999999</v>
      </c>
      <c r="F53" s="43">
        <v>12.795</v>
      </c>
      <c r="G53" s="43"/>
      <c r="H53" s="43"/>
      <c r="I53" s="43"/>
      <c r="J53" s="43"/>
      <c r="K53" s="43">
        <v>17.613900000000001</v>
      </c>
      <c r="L53" s="43">
        <v>27.315799999999999</v>
      </c>
      <c r="M53" s="43">
        <v>10.9871</v>
      </c>
      <c r="N53" s="43">
        <v>13.85</v>
      </c>
      <c r="O53" s="43">
        <v>33.442</v>
      </c>
      <c r="P53" s="43"/>
      <c r="Q53" s="43"/>
      <c r="R53" s="43">
        <v>42.924999999999997</v>
      </c>
      <c r="S53" s="43"/>
      <c r="T53" s="43">
        <v>37.517099999999999</v>
      </c>
      <c r="U53" s="43"/>
      <c r="V53" s="43">
        <v>9.4</v>
      </c>
      <c r="W53" s="43"/>
      <c r="X53" s="43">
        <v>42.058129999999998</v>
      </c>
      <c r="Y53" s="43"/>
      <c r="Z53" s="43"/>
      <c r="AA53" s="43"/>
      <c r="AB53" s="43"/>
      <c r="AC53" s="43">
        <v>15.79</v>
      </c>
      <c r="AD53" s="43"/>
      <c r="AE53" s="43"/>
      <c r="AF53" s="43">
        <v>5.4</v>
      </c>
      <c r="AG53" s="43"/>
      <c r="AH53" s="43"/>
      <c r="AI53" s="43"/>
      <c r="AJ53" s="43">
        <v>4.42605</v>
      </c>
      <c r="AK53" s="43">
        <v>0</v>
      </c>
      <c r="AL53" s="43">
        <v>2.0587</v>
      </c>
      <c r="AM53" s="43">
        <v>48.092889999999997</v>
      </c>
      <c r="AN53" s="43">
        <v>133.93091999999999</v>
      </c>
      <c r="AO53" s="43">
        <v>7.9399999999999998E-2</v>
      </c>
      <c r="AP53" s="43">
        <v>1.26</v>
      </c>
      <c r="AQ53" s="43">
        <v>155.13999999999999</v>
      </c>
      <c r="AR53" s="43">
        <v>24.054649999999999</v>
      </c>
      <c r="AS53" s="43">
        <v>38.090490000000003</v>
      </c>
      <c r="AT53" s="43">
        <v>30.766190000000002</v>
      </c>
      <c r="AU53" s="43"/>
      <c r="AV53" s="43">
        <v>190.52330000000001</v>
      </c>
      <c r="AW53" s="43">
        <v>36.085500000000003</v>
      </c>
      <c r="AX53" s="43"/>
      <c r="AY53" s="43"/>
      <c r="AZ53" s="43"/>
      <c r="BA53" s="43">
        <v>5.4</v>
      </c>
      <c r="BB53" s="43"/>
      <c r="BC53" s="43">
        <v>73.072119999999998</v>
      </c>
      <c r="BD53" s="43"/>
      <c r="BE53" s="43">
        <v>12.5</v>
      </c>
      <c r="BF53" s="43"/>
      <c r="BG53" s="43"/>
      <c r="BH53" s="43">
        <v>13.17909</v>
      </c>
      <c r="BI53" s="43">
        <v>20.718530000000001</v>
      </c>
      <c r="BJ53" s="43"/>
      <c r="BK53" s="43">
        <v>5.5549999999999997</v>
      </c>
      <c r="BL53" s="43"/>
      <c r="BM53" s="43"/>
      <c r="BN53" s="43">
        <v>37.21</v>
      </c>
      <c r="BO53" s="43"/>
      <c r="BP53" s="43">
        <v>133.28876</v>
      </c>
      <c r="BQ53" s="43"/>
      <c r="BR53" s="43">
        <v>4.6397000000000004</v>
      </c>
      <c r="BS53" s="43">
        <v>135.2953</v>
      </c>
      <c r="BT53" s="43">
        <v>14.33746</v>
      </c>
      <c r="BU53" s="43"/>
      <c r="BV53" s="43"/>
      <c r="BW53" s="43">
        <v>3.9545699999999999</v>
      </c>
      <c r="BX53" s="43"/>
      <c r="BY53" s="43"/>
      <c r="BZ53" s="43">
        <v>89.299800000000005</v>
      </c>
      <c r="CA53" s="43">
        <v>19.378789999999999</v>
      </c>
      <c r="CB53" s="43">
        <v>0.59030000000000005</v>
      </c>
      <c r="CC53" s="43">
        <v>0.61</v>
      </c>
      <c r="CD53" s="43">
        <v>23.658249999999999</v>
      </c>
      <c r="CE53" s="43">
        <v>469.46875</v>
      </c>
      <c r="CF53" s="43">
        <v>11.1557</v>
      </c>
      <c r="CG53" s="43">
        <v>154.66380000000001</v>
      </c>
      <c r="CH53" s="43">
        <v>18.43421</v>
      </c>
      <c r="CI53" s="43"/>
      <c r="CJ53" s="43"/>
      <c r="CK53" s="43">
        <v>16.602609999999999</v>
      </c>
      <c r="CL53" s="43">
        <v>5.1126199999999997</v>
      </c>
      <c r="CM53" s="43"/>
      <c r="CN53" s="43"/>
      <c r="CO53" s="43">
        <v>16.793209999999998</v>
      </c>
      <c r="CP53" s="43">
        <v>293.11</v>
      </c>
      <c r="CQ53" s="43"/>
      <c r="CR53" s="43">
        <v>25.385999999999999</v>
      </c>
      <c r="CS53" s="43"/>
      <c r="CT53" s="43">
        <v>33.676000000000002</v>
      </c>
    </row>
    <row r="54" spans="1:98" ht="15.6" x14ac:dyDescent="0.3">
      <c r="A54" s="1"/>
      <c r="B54" s="42" t="s">
        <v>803</v>
      </c>
      <c r="C54" s="43"/>
      <c r="D54" s="43"/>
      <c r="E54" s="43">
        <v>37.722059999999999</v>
      </c>
      <c r="F54" s="43">
        <v>12.161</v>
      </c>
      <c r="G54" s="43"/>
      <c r="H54" s="43"/>
      <c r="I54" s="43"/>
      <c r="J54" s="43"/>
      <c r="K54" s="43">
        <v>18.052600000000002</v>
      </c>
      <c r="L54" s="43">
        <v>27.418199999999999</v>
      </c>
      <c r="M54" s="43">
        <v>13.588900000000001</v>
      </c>
      <c r="N54" s="43">
        <v>13.62</v>
      </c>
      <c r="O54" s="43">
        <v>32.74</v>
      </c>
      <c r="P54" s="43"/>
      <c r="Q54" s="43"/>
      <c r="R54" s="43">
        <v>43.232999999999997</v>
      </c>
      <c r="S54" s="43"/>
      <c r="T54" s="43">
        <v>27.8398</v>
      </c>
      <c r="U54" s="43"/>
      <c r="V54" s="43">
        <v>9.4</v>
      </c>
      <c r="W54" s="43"/>
      <c r="X54" s="43">
        <v>39.698480000000004</v>
      </c>
      <c r="Y54" s="43"/>
      <c r="Z54" s="43"/>
      <c r="AA54" s="43"/>
      <c r="AB54" s="43"/>
      <c r="AC54" s="43">
        <v>14.88</v>
      </c>
      <c r="AD54" s="43"/>
      <c r="AE54" s="43"/>
      <c r="AF54" s="43">
        <v>1.9</v>
      </c>
      <c r="AG54" s="43"/>
      <c r="AH54" s="43"/>
      <c r="AI54" s="43"/>
      <c r="AJ54" s="43">
        <v>4.5418000000000003</v>
      </c>
      <c r="AK54" s="43">
        <v>0</v>
      </c>
      <c r="AL54" s="43">
        <v>1.4173</v>
      </c>
      <c r="AM54" s="43">
        <v>48.515560000000001</v>
      </c>
      <c r="AN54" s="43">
        <v>134.75220999999999</v>
      </c>
      <c r="AO54" s="43">
        <v>2.3400000000000001E-2</v>
      </c>
      <c r="AP54" s="43">
        <v>1.2</v>
      </c>
      <c r="AQ54" s="43">
        <v>152.19999999999999</v>
      </c>
      <c r="AR54" s="43">
        <v>24.222370000000002</v>
      </c>
      <c r="AS54" s="43">
        <v>38.106639999999999</v>
      </c>
      <c r="AT54" s="43">
        <v>31.08034</v>
      </c>
      <c r="AU54" s="43"/>
      <c r="AV54" s="43">
        <v>197.0703</v>
      </c>
      <c r="AW54" s="43">
        <v>35.791200000000003</v>
      </c>
      <c r="AX54" s="43"/>
      <c r="AY54" s="43"/>
      <c r="AZ54" s="43"/>
      <c r="BA54" s="43">
        <v>5.5</v>
      </c>
      <c r="BB54" s="43"/>
      <c r="BC54" s="43">
        <v>73.20111</v>
      </c>
      <c r="BD54" s="43"/>
      <c r="BE54" s="43">
        <v>12.5</v>
      </c>
      <c r="BF54" s="43"/>
      <c r="BG54" s="43"/>
      <c r="BH54" s="43">
        <v>13.18506</v>
      </c>
      <c r="BI54" s="43">
        <v>19.824809999999999</v>
      </c>
      <c r="BJ54" s="43"/>
      <c r="BK54" s="43">
        <v>5.5188899999999999</v>
      </c>
      <c r="BL54" s="43"/>
      <c r="BM54" s="43"/>
      <c r="BN54" s="43">
        <v>37.04</v>
      </c>
      <c r="BO54" s="43"/>
      <c r="BP54" s="43">
        <v>131.95160999999999</v>
      </c>
      <c r="BQ54" s="43"/>
      <c r="BR54" s="43">
        <v>4.7657999999999996</v>
      </c>
      <c r="BS54" s="43">
        <v>134.87486999999999</v>
      </c>
      <c r="BT54" s="43">
        <v>14.26638</v>
      </c>
      <c r="BU54" s="43"/>
      <c r="BV54" s="43"/>
      <c r="BW54" s="43">
        <v>3.8564400000000001</v>
      </c>
      <c r="BX54" s="43"/>
      <c r="BY54" s="43"/>
      <c r="BZ54" s="43">
        <v>91.657200000000003</v>
      </c>
      <c r="CA54" s="43">
        <v>19.459859999999999</v>
      </c>
      <c r="CB54" s="43">
        <v>0.46929999999999999</v>
      </c>
      <c r="CC54" s="43">
        <v>0.56999999999999995</v>
      </c>
      <c r="CD54" s="43">
        <v>23.938369999999999</v>
      </c>
      <c r="CE54" s="43">
        <v>474.79852</v>
      </c>
      <c r="CF54" s="43">
        <v>11.328799999999999</v>
      </c>
      <c r="CG54" s="43">
        <v>156.90809999999999</v>
      </c>
      <c r="CH54" s="43">
        <v>18.470600000000001</v>
      </c>
      <c r="CI54" s="43"/>
      <c r="CJ54" s="43"/>
      <c r="CK54" s="43">
        <v>17.20524</v>
      </c>
      <c r="CL54" s="43">
        <v>4.9924499999999998</v>
      </c>
      <c r="CM54" s="43"/>
      <c r="CN54" s="43"/>
      <c r="CO54" s="43">
        <v>16.684460000000001</v>
      </c>
      <c r="CP54" s="43">
        <v>296.83999999999997</v>
      </c>
      <c r="CQ54" s="43"/>
      <c r="CR54" s="43">
        <v>25.689</v>
      </c>
      <c r="CS54" s="43"/>
      <c r="CT54" s="43">
        <v>33.716999999999999</v>
      </c>
    </row>
    <row r="55" spans="1:98" ht="15.6" x14ac:dyDescent="0.3">
      <c r="A55" s="1"/>
      <c r="B55" s="42" t="s">
        <v>28</v>
      </c>
      <c r="C55" s="43"/>
      <c r="D55" s="43"/>
      <c r="E55" s="43">
        <v>38.410939999999997</v>
      </c>
      <c r="F55" s="43">
        <v>12.452999999999999</v>
      </c>
      <c r="G55" s="43"/>
      <c r="H55" s="43"/>
      <c r="I55" s="43"/>
      <c r="J55" s="43"/>
      <c r="K55" s="43">
        <v>18.0291</v>
      </c>
      <c r="L55" s="43">
        <v>27.051400000000001</v>
      </c>
      <c r="M55" s="43">
        <v>13.8653</v>
      </c>
      <c r="N55" s="43">
        <v>13.77</v>
      </c>
      <c r="O55" s="43">
        <v>33.01</v>
      </c>
      <c r="P55" s="43"/>
      <c r="Q55" s="43"/>
      <c r="R55" s="43">
        <v>42.978999999999999</v>
      </c>
      <c r="S55" s="43"/>
      <c r="T55" s="43">
        <v>36.619999999999997</v>
      </c>
      <c r="U55" s="43"/>
      <c r="V55" s="43">
        <v>9.6</v>
      </c>
      <c r="W55" s="43"/>
      <c r="X55" s="43">
        <v>38.231319999999997</v>
      </c>
      <c r="Y55" s="43"/>
      <c r="Z55" s="43"/>
      <c r="AA55" s="43"/>
      <c r="AB55" s="43"/>
      <c r="AC55" s="43">
        <v>14.56</v>
      </c>
      <c r="AD55" s="43"/>
      <c r="AE55" s="43"/>
      <c r="AF55" s="43">
        <v>1.7</v>
      </c>
      <c r="AG55" s="43"/>
      <c r="AH55" s="43"/>
      <c r="AI55" s="43"/>
      <c r="AJ55" s="43">
        <v>5.2758599999999998</v>
      </c>
      <c r="AK55" s="43">
        <v>0</v>
      </c>
      <c r="AL55" s="43">
        <v>1.2502</v>
      </c>
      <c r="AM55" s="43">
        <v>48.473489999999998</v>
      </c>
      <c r="AN55" s="43">
        <v>134.9246</v>
      </c>
      <c r="AO55" s="43">
        <v>2.3400000000000001E-2</v>
      </c>
      <c r="AP55" s="43">
        <v>0.83</v>
      </c>
      <c r="AQ55" s="43">
        <v>153.75</v>
      </c>
      <c r="AR55" s="43">
        <v>24.399889999999999</v>
      </c>
      <c r="AS55" s="43">
        <v>38.121479999999998</v>
      </c>
      <c r="AT55" s="43">
        <v>33.852429999999998</v>
      </c>
      <c r="AU55" s="43"/>
      <c r="AV55" s="43">
        <v>194.2415</v>
      </c>
      <c r="AW55" s="43">
        <v>34.018999999999998</v>
      </c>
      <c r="AX55" s="43"/>
      <c r="AY55" s="43"/>
      <c r="AZ55" s="43"/>
      <c r="BA55" s="43">
        <v>5.4</v>
      </c>
      <c r="BB55" s="43"/>
      <c r="BC55" s="43">
        <v>73.551559999999995</v>
      </c>
      <c r="BD55" s="43"/>
      <c r="BE55" s="43">
        <v>12.5</v>
      </c>
      <c r="BF55" s="43"/>
      <c r="BG55" s="43"/>
      <c r="BH55" s="43">
        <v>11.096719999999999</v>
      </c>
      <c r="BI55" s="43">
        <v>19.704519999999999</v>
      </c>
      <c r="BJ55" s="43"/>
      <c r="BK55" s="43">
        <v>5.5714300000000003</v>
      </c>
      <c r="BL55" s="43"/>
      <c r="BM55" s="43"/>
      <c r="BN55" s="43">
        <v>37.44</v>
      </c>
      <c r="BO55" s="43"/>
      <c r="BP55" s="43">
        <v>128.08823000000001</v>
      </c>
      <c r="BQ55" s="43"/>
      <c r="BR55" s="43">
        <v>4.8129</v>
      </c>
      <c r="BS55" s="43">
        <v>135.34818999999999</v>
      </c>
      <c r="BT55" s="43">
        <v>14.56429</v>
      </c>
      <c r="BU55" s="43"/>
      <c r="BV55" s="43"/>
      <c r="BW55" s="43">
        <v>3.8369499999999999</v>
      </c>
      <c r="BX55" s="43"/>
      <c r="BY55" s="43"/>
      <c r="BZ55" s="43">
        <v>91.707400000000007</v>
      </c>
      <c r="CA55" s="43">
        <v>21.88335</v>
      </c>
      <c r="CB55" s="43">
        <v>0.38569999999999999</v>
      </c>
      <c r="CC55" s="43">
        <v>0.63</v>
      </c>
      <c r="CD55" s="43">
        <v>25.109580000000001</v>
      </c>
      <c r="CE55" s="43">
        <v>474.79568</v>
      </c>
      <c r="CF55" s="43">
        <v>11.414099999999999</v>
      </c>
      <c r="CG55" s="43">
        <v>165.88040000000001</v>
      </c>
      <c r="CH55" s="43">
        <v>18.486609999999999</v>
      </c>
      <c r="CI55" s="43"/>
      <c r="CJ55" s="43"/>
      <c r="CK55" s="43">
        <v>16.965330000000002</v>
      </c>
      <c r="CL55" s="43">
        <v>4.7931299999999997</v>
      </c>
      <c r="CM55" s="43"/>
      <c r="CN55" s="43"/>
      <c r="CO55" s="43">
        <v>16.722200000000001</v>
      </c>
      <c r="CP55" s="43">
        <v>296.93</v>
      </c>
      <c r="CQ55" s="43"/>
      <c r="CR55" s="43">
        <v>26.015000000000001</v>
      </c>
      <c r="CS55" s="43"/>
      <c r="CT55" s="43">
        <v>33.804000000000002</v>
      </c>
    </row>
    <row r="56" spans="1:98" ht="31.35" customHeight="1" x14ac:dyDescent="0.3">
      <c r="A56" s="1"/>
      <c r="B56" s="44" t="s">
        <v>894</v>
      </c>
      <c r="C56" s="45">
        <v>0</v>
      </c>
      <c r="D56" s="45">
        <v>0</v>
      </c>
      <c r="E56" s="45">
        <v>983.53725999999995</v>
      </c>
      <c r="F56" s="45">
        <v>240.85499999999999</v>
      </c>
      <c r="G56" s="45">
        <v>0</v>
      </c>
      <c r="H56" s="45">
        <v>0</v>
      </c>
      <c r="I56" s="45">
        <v>0</v>
      </c>
      <c r="J56" s="45">
        <v>0</v>
      </c>
      <c r="K56" s="45">
        <v>447.31545</v>
      </c>
      <c r="L56" s="45">
        <v>651.72215000000006</v>
      </c>
      <c r="M56" s="45">
        <v>313.81835000000001</v>
      </c>
      <c r="N56" s="45">
        <v>315.45999999999998</v>
      </c>
      <c r="O56" s="45">
        <v>810.78700000000003</v>
      </c>
      <c r="P56" s="45">
        <v>0</v>
      </c>
      <c r="Q56" s="45">
        <v>0</v>
      </c>
      <c r="R56" s="45">
        <v>1025.6645000000001</v>
      </c>
      <c r="S56" s="45">
        <v>0</v>
      </c>
      <c r="T56" s="45">
        <v>635.17174999999997</v>
      </c>
      <c r="U56" s="45">
        <v>0</v>
      </c>
      <c r="V56" s="45">
        <v>213.2</v>
      </c>
      <c r="W56" s="45">
        <v>0</v>
      </c>
      <c r="X56" s="45">
        <v>2431.6725750000001</v>
      </c>
      <c r="Y56" s="45">
        <v>0</v>
      </c>
      <c r="Z56" s="45">
        <v>0</v>
      </c>
      <c r="AA56" s="45">
        <v>0</v>
      </c>
      <c r="AB56" s="45">
        <v>0</v>
      </c>
      <c r="AC56" s="45">
        <v>359.10500000000002</v>
      </c>
      <c r="AD56" s="45">
        <v>0</v>
      </c>
      <c r="AE56" s="45">
        <v>0</v>
      </c>
      <c r="AF56" s="45">
        <v>64.75</v>
      </c>
      <c r="AG56" s="45">
        <v>0</v>
      </c>
      <c r="AH56" s="45">
        <v>0</v>
      </c>
      <c r="AI56" s="45">
        <v>0</v>
      </c>
      <c r="AJ56" s="45">
        <v>118.96792499999999</v>
      </c>
      <c r="AK56" s="45">
        <v>0</v>
      </c>
      <c r="AL56" s="45">
        <v>68.590549999999993</v>
      </c>
      <c r="AM56" s="45">
        <v>1136.054995</v>
      </c>
      <c r="AN56" s="45">
        <v>3104.7653300000002</v>
      </c>
      <c r="AO56" s="45">
        <v>588.87279999999998</v>
      </c>
      <c r="AP56" s="45">
        <v>18.010000000000002</v>
      </c>
      <c r="AQ56" s="45">
        <v>3452.67</v>
      </c>
      <c r="AR56" s="45">
        <v>576.90004499999998</v>
      </c>
      <c r="AS56" s="45">
        <v>866.59136000000001</v>
      </c>
      <c r="AT56" s="45">
        <v>768.84408499999995</v>
      </c>
      <c r="AU56" s="45">
        <v>0</v>
      </c>
      <c r="AV56" s="45">
        <v>4145.7070999999996</v>
      </c>
      <c r="AW56" s="45">
        <v>837.54544999999996</v>
      </c>
      <c r="AX56" s="45">
        <v>0</v>
      </c>
      <c r="AY56" s="45">
        <v>0</v>
      </c>
      <c r="AZ56" s="45">
        <v>0</v>
      </c>
      <c r="BA56" s="45">
        <v>125.3</v>
      </c>
      <c r="BB56" s="45">
        <v>0</v>
      </c>
      <c r="BC56" s="45">
        <v>1550.6993600000001</v>
      </c>
      <c r="BD56" s="45">
        <v>0</v>
      </c>
      <c r="BE56" s="45">
        <v>300</v>
      </c>
      <c r="BF56" s="45">
        <v>0</v>
      </c>
      <c r="BG56" s="45">
        <v>0</v>
      </c>
      <c r="BH56" s="45">
        <v>310.16884499999998</v>
      </c>
      <c r="BI56" s="45">
        <v>498.95138500000002</v>
      </c>
      <c r="BJ56" s="45">
        <v>0</v>
      </c>
      <c r="BK56" s="45">
        <v>133.49972500000001</v>
      </c>
      <c r="BL56" s="45">
        <v>0</v>
      </c>
      <c r="BM56" s="45">
        <v>0</v>
      </c>
      <c r="BN56" s="45">
        <v>1046.345</v>
      </c>
      <c r="BO56" s="45">
        <v>0</v>
      </c>
      <c r="BP56" s="45">
        <v>3083.3962000000001</v>
      </c>
      <c r="BQ56" s="45">
        <v>0</v>
      </c>
      <c r="BR56" s="45">
        <v>115.4931</v>
      </c>
      <c r="BS56" s="45">
        <v>3184.5496349999999</v>
      </c>
      <c r="BT56" s="45">
        <v>308.32745499999999</v>
      </c>
      <c r="BU56" s="45">
        <v>0</v>
      </c>
      <c r="BV56" s="45">
        <v>0</v>
      </c>
      <c r="BW56" s="45">
        <v>93.388144999999994</v>
      </c>
      <c r="BX56" s="45">
        <v>0</v>
      </c>
      <c r="BY56" s="45">
        <v>0</v>
      </c>
      <c r="BZ56" s="45">
        <v>2023.10285</v>
      </c>
      <c r="CA56" s="45">
        <v>503.49921499999999</v>
      </c>
      <c r="CB56" s="45">
        <v>19.72</v>
      </c>
      <c r="CC56" s="45">
        <v>16.38</v>
      </c>
      <c r="CD56" s="45">
        <v>581.12345500000004</v>
      </c>
      <c r="CE56" s="45">
        <v>11051.03098</v>
      </c>
      <c r="CF56" s="45">
        <v>254.39845</v>
      </c>
      <c r="CG56" s="45">
        <v>3532.9267</v>
      </c>
      <c r="CH56" s="45">
        <v>429.68732499999999</v>
      </c>
      <c r="CI56" s="45">
        <v>0</v>
      </c>
      <c r="CJ56" s="45">
        <v>0</v>
      </c>
      <c r="CK56" s="45">
        <v>347.024</v>
      </c>
      <c r="CL56" s="45">
        <v>113.26061</v>
      </c>
      <c r="CM56" s="45">
        <v>0</v>
      </c>
      <c r="CN56" s="45">
        <v>0</v>
      </c>
      <c r="CO56" s="45">
        <v>374.35458499999999</v>
      </c>
      <c r="CP56" s="45">
        <v>6939.6450000000004</v>
      </c>
      <c r="CQ56" s="45">
        <v>0</v>
      </c>
      <c r="CR56" s="45">
        <v>537.07650000000001</v>
      </c>
      <c r="CS56" s="45">
        <v>0</v>
      </c>
      <c r="CT56" s="45">
        <v>608.99800000000005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3"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899</v>
      </c>
      <c r="C5" s="1"/>
      <c r="D5" s="1"/>
      <c r="E5" s="1"/>
      <c r="F5" s="1"/>
      <c r="G5" s="1"/>
      <c r="H5" s="1"/>
      <c r="I5" s="1"/>
      <c r="J5" s="1"/>
      <c r="K5" s="1"/>
      <c r="L5" s="1"/>
      <c r="M5" s="1"/>
      <c r="N5" s="1"/>
      <c r="O5" s="1"/>
      <c r="P5" s="1"/>
      <c r="Q5" s="1"/>
      <c r="R5" s="1"/>
      <c r="S5" s="1"/>
      <c r="T5" s="1"/>
      <c r="U5" s="1"/>
      <c r="V5" s="1"/>
      <c r="W5" s="1"/>
      <c r="X5" s="1"/>
    </row>
    <row r="6" spans="1:24" ht="48" x14ac:dyDescent="0.3">
      <c r="A6" s="1"/>
      <c r="B6" s="37" t="s">
        <v>531</v>
      </c>
      <c r="C6" s="48" t="s">
        <v>900</v>
      </c>
      <c r="D6" s="48" t="s">
        <v>901</v>
      </c>
      <c r="E6" s="48" t="s">
        <v>902</v>
      </c>
      <c r="F6" s="48" t="s">
        <v>903</v>
      </c>
      <c r="G6" s="48" t="s">
        <v>904</v>
      </c>
      <c r="H6" s="48" t="s">
        <v>3565</v>
      </c>
      <c r="I6" s="48" t="s">
        <v>3566</v>
      </c>
      <c r="J6" s="48" t="s">
        <v>3567</v>
      </c>
      <c r="K6" s="48" t="s">
        <v>3568</v>
      </c>
      <c r="L6" s="48" t="s">
        <v>905</v>
      </c>
      <c r="M6" s="48" t="s">
        <v>906</v>
      </c>
      <c r="N6" s="48" t="s">
        <v>907</v>
      </c>
      <c r="O6" s="48" t="s">
        <v>908</v>
      </c>
      <c r="P6" s="37" t="s">
        <v>909</v>
      </c>
      <c r="Q6" s="1"/>
      <c r="R6" s="1"/>
      <c r="S6" s="1"/>
      <c r="T6" s="1"/>
      <c r="U6" s="49" t="s">
        <v>3</v>
      </c>
      <c r="V6" s="49" t="s">
        <v>33</v>
      </c>
      <c r="W6" s="49" t="s">
        <v>910</v>
      </c>
      <c r="X6" s="49" t="s">
        <v>911</v>
      </c>
    </row>
    <row r="7" spans="1:24" x14ac:dyDescent="0.3">
      <c r="A7" s="1"/>
      <c r="B7" s="50" t="s">
        <v>757</v>
      </c>
      <c r="C7" s="51">
        <v>947.8</v>
      </c>
      <c r="D7" s="51">
        <v>2130.6999999999998</v>
      </c>
      <c r="E7" s="51">
        <v>2907.5</v>
      </c>
      <c r="F7" s="51">
        <v>0</v>
      </c>
      <c r="G7" s="51">
        <v>86.6</v>
      </c>
      <c r="H7" s="51"/>
      <c r="I7" s="51"/>
      <c r="J7" s="51">
        <v>54.72</v>
      </c>
      <c r="K7" s="51"/>
      <c r="L7" s="51">
        <v>32</v>
      </c>
      <c r="M7" s="51">
        <v>10.7</v>
      </c>
      <c r="N7" s="51">
        <v>0</v>
      </c>
      <c r="O7" s="51">
        <v>400.2</v>
      </c>
      <c r="P7" s="51">
        <f>+SUM(C7:O7)</f>
        <v>6570.22</v>
      </c>
      <c r="Q7" s="1"/>
      <c r="R7" s="1"/>
      <c r="S7" s="1"/>
      <c r="T7" s="1"/>
      <c r="U7" s="206" t="s">
        <v>574</v>
      </c>
      <c r="V7" s="52" t="s">
        <v>912</v>
      </c>
      <c r="W7" s="53">
        <v>265.60000000000002</v>
      </c>
      <c r="X7" s="53" t="s">
        <v>913</v>
      </c>
    </row>
    <row r="8" spans="1:24" x14ac:dyDescent="0.3">
      <c r="A8" s="1"/>
      <c r="B8" s="54" t="s">
        <v>758</v>
      </c>
      <c r="C8" s="55">
        <v>960.5</v>
      </c>
      <c r="D8" s="55">
        <v>1977.9</v>
      </c>
      <c r="E8" s="55">
        <v>3014.4</v>
      </c>
      <c r="F8" s="55">
        <v>0</v>
      </c>
      <c r="G8" s="55">
        <v>85.7</v>
      </c>
      <c r="H8" s="55"/>
      <c r="I8" s="55"/>
      <c r="J8" s="55">
        <v>54.31</v>
      </c>
      <c r="K8" s="55"/>
      <c r="L8" s="55">
        <v>33.700000000000003</v>
      </c>
      <c r="M8" s="55">
        <v>10.7</v>
      </c>
      <c r="N8" s="55">
        <v>0</v>
      </c>
      <c r="O8" s="55">
        <v>358.1</v>
      </c>
      <c r="P8" s="55">
        <f t="shared" ref="P8:P54" si="0">+SUM(C8:O8)</f>
        <v>6495.31</v>
      </c>
      <c r="Q8" s="1"/>
      <c r="R8" s="1"/>
      <c r="S8" s="1"/>
      <c r="T8" s="1"/>
      <c r="U8" s="206" t="s">
        <v>575</v>
      </c>
      <c r="V8" s="52" t="s">
        <v>914</v>
      </c>
      <c r="W8" s="53">
        <v>40.85</v>
      </c>
      <c r="X8" s="53" t="s">
        <v>913</v>
      </c>
    </row>
    <row r="9" spans="1:24" x14ac:dyDescent="0.3">
      <c r="A9" s="1"/>
      <c r="B9" s="54" t="s">
        <v>759</v>
      </c>
      <c r="C9" s="55">
        <v>950.2</v>
      </c>
      <c r="D9" s="55">
        <v>2025.6</v>
      </c>
      <c r="E9" s="55">
        <v>2888.6</v>
      </c>
      <c r="F9" s="55">
        <v>0</v>
      </c>
      <c r="G9" s="55">
        <v>84.6</v>
      </c>
      <c r="H9" s="55"/>
      <c r="I9" s="55"/>
      <c r="J9" s="55">
        <v>55.089999999999996</v>
      </c>
      <c r="K9" s="55"/>
      <c r="L9" s="55">
        <v>33.4</v>
      </c>
      <c r="M9" s="55">
        <v>10.7</v>
      </c>
      <c r="N9" s="55">
        <v>0</v>
      </c>
      <c r="O9" s="55">
        <v>320</v>
      </c>
      <c r="P9" s="55">
        <f t="shared" si="0"/>
        <v>6368.19</v>
      </c>
      <c r="Q9" s="1"/>
      <c r="R9" s="1"/>
      <c r="S9" s="1"/>
      <c r="T9" s="1"/>
      <c r="U9" s="206" t="s">
        <v>30</v>
      </c>
      <c r="V9" s="52" t="s">
        <v>31</v>
      </c>
      <c r="W9" s="53" t="s">
        <v>913</v>
      </c>
      <c r="X9" s="53">
        <v>2800.75</v>
      </c>
    </row>
    <row r="10" spans="1:24" x14ac:dyDescent="0.3">
      <c r="A10" s="1"/>
      <c r="B10" s="54" t="s">
        <v>760</v>
      </c>
      <c r="C10" s="55">
        <v>958.7</v>
      </c>
      <c r="D10" s="55">
        <v>1913</v>
      </c>
      <c r="E10" s="55">
        <v>2958.7</v>
      </c>
      <c r="F10" s="55">
        <v>0</v>
      </c>
      <c r="G10" s="55">
        <v>85.7</v>
      </c>
      <c r="H10" s="55"/>
      <c r="I10" s="55"/>
      <c r="J10" s="55">
        <v>54.58</v>
      </c>
      <c r="K10" s="55"/>
      <c r="L10" s="55">
        <v>33</v>
      </c>
      <c r="M10" s="55">
        <v>10.7</v>
      </c>
      <c r="N10" s="55">
        <v>0</v>
      </c>
      <c r="O10" s="55">
        <v>271.8</v>
      </c>
      <c r="P10" s="55">
        <f t="shared" si="0"/>
        <v>6286.1799999999994</v>
      </c>
      <c r="Q10" s="1"/>
      <c r="R10" s="1"/>
      <c r="S10" s="1"/>
      <c r="T10" s="1"/>
      <c r="U10" s="206" t="s">
        <v>549</v>
      </c>
      <c r="V10" s="52" t="s">
        <v>915</v>
      </c>
      <c r="W10" s="53">
        <v>475.2</v>
      </c>
      <c r="X10" s="53" t="s">
        <v>913</v>
      </c>
    </row>
    <row r="11" spans="1:24" x14ac:dyDescent="0.3">
      <c r="A11" s="1"/>
      <c r="B11" s="54" t="s">
        <v>761</v>
      </c>
      <c r="C11" s="55">
        <v>958.4</v>
      </c>
      <c r="D11" s="55">
        <v>1964.1</v>
      </c>
      <c r="E11" s="55">
        <v>2735.5</v>
      </c>
      <c r="F11" s="55">
        <v>0</v>
      </c>
      <c r="G11" s="55">
        <v>85.3</v>
      </c>
      <c r="H11" s="55"/>
      <c r="I11" s="55"/>
      <c r="J11" s="55">
        <v>54.93</v>
      </c>
      <c r="K11" s="55"/>
      <c r="L11" s="55">
        <v>32.5</v>
      </c>
      <c r="M11" s="55">
        <v>10.7</v>
      </c>
      <c r="N11" s="55">
        <v>0</v>
      </c>
      <c r="O11" s="55">
        <v>304.89999999999998</v>
      </c>
      <c r="P11" s="55">
        <f t="shared" si="0"/>
        <v>6146.33</v>
      </c>
      <c r="Q11" s="1"/>
      <c r="R11" s="1"/>
      <c r="S11" s="1"/>
      <c r="T11" s="1"/>
      <c r="U11" s="206" t="s">
        <v>547</v>
      </c>
      <c r="V11" s="52" t="s">
        <v>916</v>
      </c>
      <c r="W11" s="53" t="s">
        <v>913</v>
      </c>
      <c r="X11" s="53">
        <v>1780.25</v>
      </c>
    </row>
    <row r="12" spans="1:24" x14ac:dyDescent="0.3">
      <c r="A12" s="1"/>
      <c r="B12" s="54" t="s">
        <v>762</v>
      </c>
      <c r="C12" s="55">
        <v>958.7</v>
      </c>
      <c r="D12" s="55">
        <v>2025.6</v>
      </c>
      <c r="E12" s="55">
        <v>2788.1</v>
      </c>
      <c r="F12" s="55">
        <v>0</v>
      </c>
      <c r="G12" s="55">
        <v>85.4</v>
      </c>
      <c r="H12" s="55"/>
      <c r="I12" s="55"/>
      <c r="J12" s="55">
        <v>55.040000000000006</v>
      </c>
      <c r="K12" s="55"/>
      <c r="L12" s="55">
        <v>33.799999999999997</v>
      </c>
      <c r="M12" s="55">
        <v>10.7</v>
      </c>
      <c r="N12" s="55">
        <v>0</v>
      </c>
      <c r="O12" s="55">
        <v>271.10000000000002</v>
      </c>
      <c r="P12" s="55">
        <f t="shared" si="0"/>
        <v>6228.44</v>
      </c>
      <c r="Q12" s="1"/>
      <c r="R12" s="1"/>
      <c r="S12" s="1"/>
      <c r="T12" s="1"/>
      <c r="U12" s="206"/>
      <c r="V12" s="52" t="s">
        <v>917</v>
      </c>
      <c r="W12" s="53">
        <v>738.3</v>
      </c>
      <c r="X12" s="53" t="s">
        <v>913</v>
      </c>
    </row>
    <row r="13" spans="1:24" x14ac:dyDescent="0.3">
      <c r="A13" s="1"/>
      <c r="B13" s="54" t="s">
        <v>763</v>
      </c>
      <c r="C13" s="55">
        <v>938.5</v>
      </c>
      <c r="D13" s="55">
        <v>1853.2</v>
      </c>
      <c r="E13" s="55">
        <v>2912.4</v>
      </c>
      <c r="F13" s="55">
        <v>0</v>
      </c>
      <c r="G13" s="55">
        <v>85</v>
      </c>
      <c r="H13" s="55"/>
      <c r="I13" s="55"/>
      <c r="J13" s="55">
        <v>54.58</v>
      </c>
      <c r="K13" s="55"/>
      <c r="L13" s="55">
        <v>33.200000000000003</v>
      </c>
      <c r="M13" s="55">
        <v>10.7</v>
      </c>
      <c r="N13" s="55">
        <v>0</v>
      </c>
      <c r="O13" s="55">
        <v>281.10000000000002</v>
      </c>
      <c r="P13" s="55">
        <f t="shared" si="0"/>
        <v>6168.68</v>
      </c>
      <c r="Q13" s="1"/>
      <c r="R13" s="1"/>
      <c r="S13" s="1"/>
      <c r="T13" s="1"/>
      <c r="U13" s="206" t="s">
        <v>35</v>
      </c>
      <c r="V13" s="52" t="s">
        <v>918</v>
      </c>
      <c r="W13" s="53">
        <v>165.2</v>
      </c>
      <c r="X13" s="53" t="s">
        <v>913</v>
      </c>
    </row>
    <row r="14" spans="1:24" x14ac:dyDescent="0.3">
      <c r="A14" s="1"/>
      <c r="B14" s="56" t="s">
        <v>764</v>
      </c>
      <c r="C14" s="57">
        <v>948.5</v>
      </c>
      <c r="D14" s="57">
        <v>1872</v>
      </c>
      <c r="E14" s="57">
        <v>2911.3</v>
      </c>
      <c r="F14" s="57">
        <v>0</v>
      </c>
      <c r="G14" s="57">
        <v>84.6</v>
      </c>
      <c r="H14" s="57"/>
      <c r="I14" s="57"/>
      <c r="J14" s="57">
        <v>55.230000000000004</v>
      </c>
      <c r="K14" s="57"/>
      <c r="L14" s="57">
        <v>33</v>
      </c>
      <c r="M14" s="57">
        <v>10.7</v>
      </c>
      <c r="N14" s="57">
        <v>0</v>
      </c>
      <c r="O14" s="57">
        <v>299.39999999999998</v>
      </c>
      <c r="P14" s="57">
        <f t="shared" si="0"/>
        <v>6214.73</v>
      </c>
      <c r="Q14" s="1"/>
      <c r="R14" s="1"/>
      <c r="S14" s="1"/>
      <c r="T14" s="1"/>
      <c r="U14" s="206"/>
      <c r="V14" s="52" t="s">
        <v>919</v>
      </c>
      <c r="W14" s="53" t="s">
        <v>913</v>
      </c>
      <c r="X14" s="53">
        <v>280.85000000000002</v>
      </c>
    </row>
    <row r="15" spans="1:24" x14ac:dyDescent="0.3">
      <c r="A15" s="1"/>
      <c r="B15" s="50" t="s">
        <v>765</v>
      </c>
      <c r="C15" s="51">
        <v>951.9</v>
      </c>
      <c r="D15" s="51">
        <v>1857.6</v>
      </c>
      <c r="E15" s="51">
        <v>2920.8</v>
      </c>
      <c r="F15" s="51">
        <v>0</v>
      </c>
      <c r="G15" s="51">
        <v>85</v>
      </c>
      <c r="H15" s="51"/>
      <c r="I15" s="51"/>
      <c r="J15" s="51">
        <v>55.35</v>
      </c>
      <c r="K15" s="51"/>
      <c r="L15" s="51">
        <v>32.5</v>
      </c>
      <c r="M15" s="51">
        <v>10.7</v>
      </c>
      <c r="N15" s="51">
        <v>0</v>
      </c>
      <c r="O15" s="51">
        <v>305.5</v>
      </c>
      <c r="P15" s="51">
        <f t="shared" si="0"/>
        <v>6219.35</v>
      </c>
      <c r="Q15" s="1"/>
      <c r="R15" s="1"/>
      <c r="S15" s="1"/>
      <c r="T15" s="1"/>
      <c r="U15" s="206"/>
      <c r="V15" s="52" t="s">
        <v>920</v>
      </c>
      <c r="W15" s="53" t="s">
        <v>913</v>
      </c>
      <c r="X15" s="53">
        <v>1813.85</v>
      </c>
    </row>
    <row r="16" spans="1:24" x14ac:dyDescent="0.3">
      <c r="A16" s="1"/>
      <c r="B16" s="54" t="s">
        <v>766</v>
      </c>
      <c r="C16" s="55">
        <v>950.3</v>
      </c>
      <c r="D16" s="55">
        <v>2005</v>
      </c>
      <c r="E16" s="55">
        <v>2913.2</v>
      </c>
      <c r="F16" s="55">
        <v>0</v>
      </c>
      <c r="G16" s="55">
        <v>85.4</v>
      </c>
      <c r="H16" s="55"/>
      <c r="I16" s="55"/>
      <c r="J16" s="55">
        <v>55.11</v>
      </c>
      <c r="K16" s="55"/>
      <c r="L16" s="55">
        <v>34.299999999999997</v>
      </c>
      <c r="M16" s="55">
        <v>10.7</v>
      </c>
      <c r="N16" s="55">
        <v>0</v>
      </c>
      <c r="O16" s="55">
        <v>287.60000000000002</v>
      </c>
      <c r="P16" s="55">
        <f t="shared" si="0"/>
        <v>6341.61</v>
      </c>
      <c r="Q16" s="1"/>
      <c r="R16" s="1"/>
      <c r="S16" s="1"/>
      <c r="T16" s="1"/>
      <c r="U16" s="206" t="s">
        <v>231</v>
      </c>
      <c r="V16" s="52" t="s">
        <v>921</v>
      </c>
      <c r="W16" s="53">
        <v>225</v>
      </c>
      <c r="X16" s="53" t="s">
        <v>913</v>
      </c>
    </row>
    <row r="17" spans="1:24" x14ac:dyDescent="0.3">
      <c r="A17" s="1"/>
      <c r="B17" s="54" t="s">
        <v>767</v>
      </c>
      <c r="C17" s="55">
        <v>938.1</v>
      </c>
      <c r="D17" s="55">
        <v>2118.1</v>
      </c>
      <c r="E17" s="55">
        <v>2916.5</v>
      </c>
      <c r="F17" s="55">
        <v>0</v>
      </c>
      <c r="G17" s="55">
        <v>85</v>
      </c>
      <c r="H17" s="55"/>
      <c r="I17" s="55"/>
      <c r="J17" s="55">
        <v>54.239999999999995</v>
      </c>
      <c r="K17" s="55"/>
      <c r="L17" s="55">
        <v>34.6</v>
      </c>
      <c r="M17" s="55">
        <v>10.7</v>
      </c>
      <c r="N17" s="55">
        <v>0</v>
      </c>
      <c r="O17" s="55">
        <v>305.7</v>
      </c>
      <c r="P17" s="55">
        <f t="shared" si="0"/>
        <v>6462.94</v>
      </c>
      <c r="Q17" s="1"/>
      <c r="R17" s="1"/>
      <c r="S17" s="1"/>
      <c r="T17" s="1"/>
      <c r="U17" s="206"/>
      <c r="V17" s="52" t="s">
        <v>922</v>
      </c>
      <c r="W17" s="53">
        <v>143.9</v>
      </c>
      <c r="X17" s="53" t="s">
        <v>913</v>
      </c>
    </row>
    <row r="18" spans="1:24" x14ac:dyDescent="0.3">
      <c r="A18" s="1"/>
      <c r="B18" s="54" t="s">
        <v>768</v>
      </c>
      <c r="C18" s="55">
        <v>979.9</v>
      </c>
      <c r="D18" s="55">
        <v>2331.4</v>
      </c>
      <c r="E18" s="55">
        <v>2922.9</v>
      </c>
      <c r="F18" s="55">
        <v>0</v>
      </c>
      <c r="G18" s="55">
        <v>86.6</v>
      </c>
      <c r="H18" s="55"/>
      <c r="I18" s="55"/>
      <c r="J18" s="55">
        <v>54.77</v>
      </c>
      <c r="K18" s="55"/>
      <c r="L18" s="55">
        <v>33.299999999999997</v>
      </c>
      <c r="M18" s="55">
        <v>10.7</v>
      </c>
      <c r="N18" s="55">
        <v>0.1</v>
      </c>
      <c r="O18" s="55">
        <v>254.9</v>
      </c>
      <c r="P18" s="55">
        <f t="shared" si="0"/>
        <v>6674.5700000000015</v>
      </c>
      <c r="Q18" s="1"/>
      <c r="R18" s="1"/>
      <c r="S18" s="1"/>
      <c r="T18" s="1"/>
      <c r="U18" s="206"/>
      <c r="V18" s="52" t="s">
        <v>923</v>
      </c>
      <c r="W18" s="53">
        <v>201.15</v>
      </c>
      <c r="X18" s="53" t="s">
        <v>913</v>
      </c>
    </row>
    <row r="19" spans="1:24" x14ac:dyDescent="0.3">
      <c r="A19" s="1"/>
      <c r="B19" s="54" t="s">
        <v>769</v>
      </c>
      <c r="C19" s="55">
        <v>982.3</v>
      </c>
      <c r="D19" s="55">
        <v>2512.4</v>
      </c>
      <c r="E19" s="55">
        <v>2940.2</v>
      </c>
      <c r="F19" s="55">
        <v>0</v>
      </c>
      <c r="G19" s="55">
        <v>84.2</v>
      </c>
      <c r="H19" s="55"/>
      <c r="I19" s="55"/>
      <c r="J19" s="55">
        <v>52.019999999999996</v>
      </c>
      <c r="K19" s="55"/>
      <c r="L19" s="55">
        <v>33.4</v>
      </c>
      <c r="M19" s="55">
        <v>10.7</v>
      </c>
      <c r="N19" s="55">
        <v>8.9</v>
      </c>
      <c r="O19" s="55">
        <v>214.8</v>
      </c>
      <c r="P19" s="55">
        <f t="shared" si="0"/>
        <v>6838.9199999999992</v>
      </c>
      <c r="Q19" s="1"/>
      <c r="R19" s="1"/>
      <c r="S19" s="1"/>
      <c r="T19" s="1"/>
      <c r="U19" s="206"/>
      <c r="V19" s="52" t="s">
        <v>924</v>
      </c>
      <c r="W19" s="53">
        <v>105.95</v>
      </c>
      <c r="X19" s="53" t="s">
        <v>913</v>
      </c>
    </row>
    <row r="20" spans="1:24" x14ac:dyDescent="0.3">
      <c r="A20" s="1"/>
      <c r="B20" s="54" t="s">
        <v>770</v>
      </c>
      <c r="C20" s="55">
        <v>985.3</v>
      </c>
      <c r="D20" s="55">
        <v>2315</v>
      </c>
      <c r="E20" s="55">
        <v>3021.2</v>
      </c>
      <c r="F20" s="55">
        <v>0</v>
      </c>
      <c r="G20" s="55">
        <v>84.7</v>
      </c>
      <c r="H20" s="55"/>
      <c r="I20" s="55"/>
      <c r="J20" s="55">
        <v>57.510000000000005</v>
      </c>
      <c r="K20" s="55"/>
      <c r="L20" s="55">
        <v>33.299999999999997</v>
      </c>
      <c r="M20" s="55">
        <v>10.7</v>
      </c>
      <c r="N20" s="55">
        <v>138.80000000000001</v>
      </c>
      <c r="O20" s="55">
        <v>196.8</v>
      </c>
      <c r="P20" s="55">
        <f t="shared" si="0"/>
        <v>6843.31</v>
      </c>
      <c r="Q20" s="1"/>
      <c r="R20" s="1"/>
      <c r="S20" s="1"/>
      <c r="T20" s="1"/>
      <c r="U20" s="206" t="s">
        <v>542</v>
      </c>
      <c r="V20" s="52" t="s">
        <v>925</v>
      </c>
      <c r="W20" s="53">
        <v>3885</v>
      </c>
      <c r="X20" s="53" t="s">
        <v>913</v>
      </c>
    </row>
    <row r="21" spans="1:24" x14ac:dyDescent="0.3">
      <c r="A21" s="1"/>
      <c r="B21" s="54" t="s">
        <v>771</v>
      </c>
      <c r="C21" s="55">
        <v>981</v>
      </c>
      <c r="D21" s="55">
        <v>2233.6999999999998</v>
      </c>
      <c r="E21" s="55">
        <v>3018.1</v>
      </c>
      <c r="F21" s="55">
        <v>0</v>
      </c>
      <c r="G21" s="55">
        <v>84.5</v>
      </c>
      <c r="H21" s="55"/>
      <c r="I21" s="55"/>
      <c r="J21" s="55">
        <v>57.65</v>
      </c>
      <c r="K21" s="55"/>
      <c r="L21" s="55">
        <v>33.700000000000003</v>
      </c>
      <c r="M21" s="55">
        <v>10.7</v>
      </c>
      <c r="N21" s="55">
        <v>329.7</v>
      </c>
      <c r="O21" s="55">
        <v>161.4</v>
      </c>
      <c r="P21" s="55">
        <f t="shared" si="0"/>
        <v>6910.449999999998</v>
      </c>
      <c r="Q21" s="1"/>
      <c r="R21" s="1"/>
      <c r="S21" s="1"/>
      <c r="T21" s="1"/>
      <c r="U21" s="206" t="s">
        <v>236</v>
      </c>
      <c r="V21" s="52" t="s">
        <v>926</v>
      </c>
      <c r="W21" s="53" t="s">
        <v>913</v>
      </c>
      <c r="X21" s="53">
        <v>174.15</v>
      </c>
    </row>
    <row r="22" spans="1:24" x14ac:dyDescent="0.3">
      <c r="A22" s="1"/>
      <c r="B22" s="56" t="s">
        <v>772</v>
      </c>
      <c r="C22" s="57">
        <v>988.7</v>
      </c>
      <c r="D22" s="57">
        <v>2235.6999999999998</v>
      </c>
      <c r="E22" s="57">
        <v>3028.7</v>
      </c>
      <c r="F22" s="57">
        <v>0</v>
      </c>
      <c r="G22" s="57">
        <v>85.5</v>
      </c>
      <c r="H22" s="57"/>
      <c r="I22" s="57"/>
      <c r="J22" s="57">
        <v>57.74</v>
      </c>
      <c r="K22" s="57"/>
      <c r="L22" s="57">
        <v>33.299999999999997</v>
      </c>
      <c r="M22" s="57">
        <v>10.7</v>
      </c>
      <c r="N22" s="57">
        <v>492.7</v>
      </c>
      <c r="O22" s="57">
        <v>153.69999999999999</v>
      </c>
      <c r="P22" s="57">
        <f t="shared" si="0"/>
        <v>7086.7399999999989</v>
      </c>
      <c r="Q22" s="1"/>
      <c r="R22" s="1"/>
      <c r="S22" s="1"/>
      <c r="T22" s="1"/>
      <c r="U22" s="206"/>
      <c r="V22" s="52" t="s">
        <v>927</v>
      </c>
      <c r="W22" s="53" t="s">
        <v>913</v>
      </c>
      <c r="X22" s="53">
        <v>128.55000000000001</v>
      </c>
    </row>
    <row r="23" spans="1:24" x14ac:dyDescent="0.3">
      <c r="A23" s="1"/>
      <c r="B23" s="50" t="s">
        <v>773</v>
      </c>
      <c r="C23" s="51">
        <v>995</v>
      </c>
      <c r="D23" s="51">
        <v>2418</v>
      </c>
      <c r="E23" s="51">
        <v>3024.5</v>
      </c>
      <c r="F23" s="51">
        <v>0</v>
      </c>
      <c r="G23" s="51">
        <v>85.3</v>
      </c>
      <c r="H23" s="51"/>
      <c r="I23" s="51"/>
      <c r="J23" s="51">
        <v>57.58</v>
      </c>
      <c r="K23" s="51"/>
      <c r="L23" s="51">
        <v>33.1</v>
      </c>
      <c r="M23" s="51">
        <v>9.6</v>
      </c>
      <c r="N23" s="51">
        <v>519.79999999999995</v>
      </c>
      <c r="O23" s="51">
        <v>161.1</v>
      </c>
      <c r="P23" s="51">
        <f t="shared" si="0"/>
        <v>7303.9800000000014</v>
      </c>
      <c r="Q23" s="1"/>
      <c r="R23" s="1"/>
      <c r="S23" s="1"/>
      <c r="T23" s="1"/>
      <c r="U23" s="206" t="s">
        <v>573</v>
      </c>
      <c r="V23" s="52" t="s">
        <v>928</v>
      </c>
      <c r="W23" s="53">
        <v>67.349999999999994</v>
      </c>
      <c r="X23" s="53" t="s">
        <v>913</v>
      </c>
    </row>
    <row r="24" spans="1:24" x14ac:dyDescent="0.3">
      <c r="A24" s="1"/>
      <c r="B24" s="54" t="s">
        <v>774</v>
      </c>
      <c r="C24" s="55">
        <v>998.8</v>
      </c>
      <c r="D24" s="55">
        <v>2425.8000000000002</v>
      </c>
      <c r="E24" s="55">
        <v>3011.4</v>
      </c>
      <c r="F24" s="55">
        <v>0</v>
      </c>
      <c r="G24" s="55">
        <v>83.8</v>
      </c>
      <c r="H24" s="55"/>
      <c r="I24" s="55"/>
      <c r="J24" s="55">
        <v>56.269999999999996</v>
      </c>
      <c r="K24" s="55"/>
      <c r="L24" s="55">
        <v>30.4</v>
      </c>
      <c r="M24" s="55">
        <v>9.6</v>
      </c>
      <c r="N24" s="55">
        <v>531.79999999999995</v>
      </c>
      <c r="O24" s="55">
        <v>222.8</v>
      </c>
      <c r="P24" s="55">
        <f t="shared" si="0"/>
        <v>7370.670000000001</v>
      </c>
      <c r="Q24" s="1"/>
      <c r="R24" s="1"/>
      <c r="S24" s="1"/>
      <c r="T24" s="1"/>
      <c r="U24" s="206" t="s">
        <v>244</v>
      </c>
      <c r="V24" s="52" t="s">
        <v>929</v>
      </c>
      <c r="W24" s="53" t="s">
        <v>913</v>
      </c>
      <c r="X24" s="53">
        <v>15537.85</v>
      </c>
    </row>
    <row r="25" spans="1:24" x14ac:dyDescent="0.3">
      <c r="A25" s="1"/>
      <c r="B25" s="54" t="s">
        <v>775</v>
      </c>
      <c r="C25" s="55">
        <v>1002.3</v>
      </c>
      <c r="D25" s="55">
        <v>2416.1</v>
      </c>
      <c r="E25" s="55">
        <v>3021.9</v>
      </c>
      <c r="F25" s="55">
        <v>0</v>
      </c>
      <c r="G25" s="55">
        <v>85.7</v>
      </c>
      <c r="H25" s="55"/>
      <c r="I25" s="55"/>
      <c r="J25" s="55">
        <v>54.9</v>
      </c>
      <c r="K25" s="55"/>
      <c r="L25" s="55">
        <v>26.5</v>
      </c>
      <c r="M25" s="55">
        <v>9.6</v>
      </c>
      <c r="N25" s="55">
        <v>538.79999999999995</v>
      </c>
      <c r="O25" s="55">
        <v>240.8</v>
      </c>
      <c r="P25" s="55">
        <f t="shared" si="0"/>
        <v>7396.5999999999995</v>
      </c>
      <c r="Q25" s="1"/>
      <c r="R25" s="1"/>
      <c r="S25" s="1"/>
      <c r="T25" s="1"/>
      <c r="U25" s="206"/>
      <c r="V25" s="52" t="s">
        <v>930</v>
      </c>
      <c r="W25" s="53">
        <v>4499.8500000000004</v>
      </c>
      <c r="X25" s="53" t="s">
        <v>913</v>
      </c>
    </row>
    <row r="26" spans="1:24" x14ac:dyDescent="0.3">
      <c r="A26" s="1"/>
      <c r="B26" s="54" t="s">
        <v>776</v>
      </c>
      <c r="C26" s="55">
        <v>1040.7</v>
      </c>
      <c r="D26" s="55">
        <v>2409.6999999999998</v>
      </c>
      <c r="E26" s="55">
        <v>3006.6</v>
      </c>
      <c r="F26" s="55">
        <v>24.7</v>
      </c>
      <c r="G26" s="55">
        <v>82.9</v>
      </c>
      <c r="H26" s="55"/>
      <c r="I26" s="55"/>
      <c r="J26" s="55">
        <v>55.29</v>
      </c>
      <c r="K26" s="55"/>
      <c r="L26" s="55">
        <v>24.7</v>
      </c>
      <c r="M26" s="55">
        <v>9.6</v>
      </c>
      <c r="N26" s="55">
        <v>523.20000000000005</v>
      </c>
      <c r="O26" s="55">
        <v>240.5</v>
      </c>
      <c r="P26" s="55">
        <f t="shared" si="0"/>
        <v>7417.8899999999994</v>
      </c>
      <c r="Q26" s="1"/>
      <c r="R26" s="1"/>
      <c r="S26" s="1"/>
      <c r="T26" s="1"/>
      <c r="U26" s="206" t="s">
        <v>561</v>
      </c>
      <c r="V26" s="52" t="s">
        <v>931</v>
      </c>
      <c r="W26" s="53">
        <v>69.7</v>
      </c>
      <c r="X26" s="53" t="s">
        <v>913</v>
      </c>
    </row>
    <row r="27" spans="1:24" x14ac:dyDescent="0.3">
      <c r="A27" s="1"/>
      <c r="B27" s="54" t="s">
        <v>777</v>
      </c>
      <c r="C27" s="55">
        <v>1054.8</v>
      </c>
      <c r="D27" s="55">
        <v>2485.1</v>
      </c>
      <c r="E27" s="55">
        <v>3008.5</v>
      </c>
      <c r="F27" s="55">
        <v>24.8</v>
      </c>
      <c r="G27" s="55">
        <v>83.9</v>
      </c>
      <c r="H27" s="55"/>
      <c r="I27" s="55"/>
      <c r="J27" s="55">
        <v>56.43</v>
      </c>
      <c r="K27" s="55"/>
      <c r="L27" s="55">
        <v>24.9</v>
      </c>
      <c r="M27" s="55">
        <v>9.6</v>
      </c>
      <c r="N27" s="55">
        <v>548.1</v>
      </c>
      <c r="O27" s="55">
        <v>211.1</v>
      </c>
      <c r="P27" s="55">
        <f t="shared" si="0"/>
        <v>7507.2300000000005</v>
      </c>
      <c r="Q27" s="1"/>
      <c r="R27" s="1"/>
      <c r="S27" s="1"/>
      <c r="T27" s="1"/>
      <c r="U27" s="206" t="s">
        <v>577</v>
      </c>
      <c r="V27" s="52" t="s">
        <v>932</v>
      </c>
      <c r="W27" s="53">
        <v>447.3</v>
      </c>
      <c r="X27" s="53" t="s">
        <v>913</v>
      </c>
    </row>
    <row r="28" spans="1:24" x14ac:dyDescent="0.3">
      <c r="A28" s="1"/>
      <c r="B28" s="54" t="s">
        <v>778</v>
      </c>
      <c r="C28" s="55">
        <v>1063.2</v>
      </c>
      <c r="D28" s="55">
        <v>2484.9</v>
      </c>
      <c r="E28" s="55">
        <v>3011.6</v>
      </c>
      <c r="F28" s="55">
        <v>29.7</v>
      </c>
      <c r="G28" s="55">
        <v>83.5</v>
      </c>
      <c r="H28" s="55"/>
      <c r="I28" s="55"/>
      <c r="J28" s="55">
        <v>57.339999999999996</v>
      </c>
      <c r="K28" s="55"/>
      <c r="L28" s="55">
        <v>25.7</v>
      </c>
      <c r="M28" s="55">
        <v>9.6</v>
      </c>
      <c r="N28" s="55">
        <v>557.20000000000005</v>
      </c>
      <c r="O28" s="55">
        <v>217.6</v>
      </c>
      <c r="P28" s="55">
        <f t="shared" si="0"/>
        <v>7540.3400000000011</v>
      </c>
      <c r="Q28" s="1"/>
      <c r="R28" s="1"/>
      <c r="S28" s="1"/>
      <c r="T28" s="1"/>
      <c r="U28" s="206" t="s">
        <v>562</v>
      </c>
      <c r="V28" s="52" t="s">
        <v>933</v>
      </c>
      <c r="W28" s="53">
        <v>487</v>
      </c>
      <c r="X28" s="53" t="s">
        <v>913</v>
      </c>
    </row>
    <row r="29" spans="1:24" x14ac:dyDescent="0.3">
      <c r="A29" s="1"/>
      <c r="B29" s="54" t="s">
        <v>779</v>
      </c>
      <c r="C29" s="55">
        <v>1067.5</v>
      </c>
      <c r="D29" s="55">
        <v>2512.1</v>
      </c>
      <c r="E29" s="55">
        <v>2943.9</v>
      </c>
      <c r="F29" s="55">
        <v>43</v>
      </c>
      <c r="G29" s="55">
        <v>84</v>
      </c>
      <c r="H29" s="55"/>
      <c r="I29" s="55"/>
      <c r="J29" s="55">
        <v>57.64</v>
      </c>
      <c r="K29" s="55"/>
      <c r="L29" s="55">
        <v>27</v>
      </c>
      <c r="M29" s="55">
        <v>9.6</v>
      </c>
      <c r="N29" s="55">
        <v>558.20000000000005</v>
      </c>
      <c r="O29" s="55">
        <v>289.60000000000002</v>
      </c>
      <c r="P29" s="55">
        <f t="shared" si="0"/>
        <v>7592.5400000000009</v>
      </c>
      <c r="Q29" s="1"/>
      <c r="R29" s="1"/>
      <c r="S29" s="1"/>
      <c r="T29" s="1"/>
      <c r="U29" s="206" t="s">
        <v>545</v>
      </c>
      <c r="V29" s="52" t="s">
        <v>934</v>
      </c>
      <c r="W29" s="53" t="s">
        <v>913</v>
      </c>
      <c r="X29" s="53">
        <v>2122.5</v>
      </c>
    </row>
    <row r="30" spans="1:24" x14ac:dyDescent="0.3">
      <c r="A30" s="1"/>
      <c r="B30" s="56" t="s">
        <v>780</v>
      </c>
      <c r="C30" s="57">
        <v>1061.4000000000001</v>
      </c>
      <c r="D30" s="57">
        <v>2556.1999999999998</v>
      </c>
      <c r="E30" s="57">
        <v>2889.3</v>
      </c>
      <c r="F30" s="57">
        <v>20.6</v>
      </c>
      <c r="G30" s="57">
        <v>58.7</v>
      </c>
      <c r="H30" s="57"/>
      <c r="I30" s="57"/>
      <c r="J30" s="57">
        <v>49.989999999999995</v>
      </c>
      <c r="K30" s="57"/>
      <c r="L30" s="57">
        <v>29.4</v>
      </c>
      <c r="M30" s="57">
        <v>9.6</v>
      </c>
      <c r="N30" s="57">
        <v>567.20000000000005</v>
      </c>
      <c r="O30" s="57">
        <v>277.10000000000002</v>
      </c>
      <c r="P30" s="57">
        <f t="shared" si="0"/>
        <v>7519.49</v>
      </c>
      <c r="Q30" s="1"/>
      <c r="R30" s="1"/>
      <c r="S30" s="1"/>
      <c r="T30" s="1"/>
      <c r="U30" s="206"/>
      <c r="V30" s="52" t="s">
        <v>935</v>
      </c>
      <c r="W30" s="53">
        <v>156</v>
      </c>
      <c r="X30" s="53" t="s">
        <v>913</v>
      </c>
    </row>
    <row r="31" spans="1:24" x14ac:dyDescent="0.3">
      <c r="A31" s="1"/>
      <c r="B31" s="50" t="s">
        <v>781</v>
      </c>
      <c r="C31" s="51">
        <v>1062.5999999999999</v>
      </c>
      <c r="D31" s="51">
        <v>2412.9</v>
      </c>
      <c r="E31" s="51">
        <v>2897.2</v>
      </c>
      <c r="F31" s="51">
        <v>42.6</v>
      </c>
      <c r="G31" s="51">
        <v>60.1</v>
      </c>
      <c r="H31" s="51"/>
      <c r="I31" s="51"/>
      <c r="J31" s="51">
        <v>59.26</v>
      </c>
      <c r="K31" s="51"/>
      <c r="L31" s="51">
        <v>32.700000000000003</v>
      </c>
      <c r="M31" s="51">
        <v>9.6</v>
      </c>
      <c r="N31" s="51">
        <v>562.79999999999995</v>
      </c>
      <c r="O31" s="51">
        <v>332.1</v>
      </c>
      <c r="P31" s="51">
        <f t="shared" si="0"/>
        <v>7471.8600000000015</v>
      </c>
      <c r="Q31" s="1"/>
      <c r="R31" s="1"/>
      <c r="S31" s="1"/>
      <c r="T31" s="1"/>
      <c r="U31" s="206" t="s">
        <v>254</v>
      </c>
      <c r="V31" s="52" t="s">
        <v>936</v>
      </c>
      <c r="W31" s="53" t="s">
        <v>913</v>
      </c>
      <c r="X31" s="53">
        <v>1017.95</v>
      </c>
    </row>
    <row r="32" spans="1:24" x14ac:dyDescent="0.3">
      <c r="A32" s="1"/>
      <c r="B32" s="54" t="s">
        <v>782</v>
      </c>
      <c r="C32" s="55">
        <v>1056.9000000000001</v>
      </c>
      <c r="D32" s="55">
        <v>2309.5</v>
      </c>
      <c r="E32" s="55">
        <v>2908.6</v>
      </c>
      <c r="F32" s="55">
        <v>43.5</v>
      </c>
      <c r="G32" s="55">
        <v>60.2</v>
      </c>
      <c r="H32" s="55"/>
      <c r="I32" s="55"/>
      <c r="J32" s="55">
        <v>59.379999999999995</v>
      </c>
      <c r="K32" s="55"/>
      <c r="L32" s="55">
        <v>32.799999999999997</v>
      </c>
      <c r="M32" s="55">
        <v>9.6</v>
      </c>
      <c r="N32" s="55">
        <v>581.1</v>
      </c>
      <c r="O32" s="55">
        <v>342</v>
      </c>
      <c r="P32" s="55">
        <f t="shared" si="0"/>
        <v>7403.5800000000008</v>
      </c>
      <c r="Q32" s="1"/>
      <c r="R32" s="1"/>
      <c r="S32" s="1"/>
      <c r="T32" s="1"/>
      <c r="U32" s="206" t="s">
        <v>563</v>
      </c>
      <c r="V32" s="52" t="s">
        <v>937</v>
      </c>
      <c r="W32" s="53">
        <v>480</v>
      </c>
      <c r="X32" s="53" t="s">
        <v>913</v>
      </c>
    </row>
    <row r="33" spans="1:24" x14ac:dyDescent="0.3">
      <c r="A33" s="1"/>
      <c r="B33" s="54" t="s">
        <v>783</v>
      </c>
      <c r="C33" s="55">
        <v>1048.0999999999999</v>
      </c>
      <c r="D33" s="55">
        <v>2166.5</v>
      </c>
      <c r="E33" s="55">
        <v>2958.1</v>
      </c>
      <c r="F33" s="55">
        <v>43</v>
      </c>
      <c r="G33" s="55">
        <v>83.1</v>
      </c>
      <c r="H33" s="55"/>
      <c r="I33" s="55"/>
      <c r="J33" s="55">
        <v>58.17</v>
      </c>
      <c r="K33" s="55"/>
      <c r="L33" s="55">
        <v>33.799999999999997</v>
      </c>
      <c r="M33" s="55">
        <v>9.6</v>
      </c>
      <c r="N33" s="55">
        <v>566.4</v>
      </c>
      <c r="O33" s="55">
        <v>401.8</v>
      </c>
      <c r="P33" s="55">
        <f t="shared" si="0"/>
        <v>7368.5700000000006</v>
      </c>
      <c r="Q33" s="1"/>
      <c r="R33" s="1"/>
      <c r="S33" s="1"/>
      <c r="T33" s="1"/>
      <c r="U33" s="206" t="s">
        <v>564</v>
      </c>
      <c r="V33" s="52" t="s">
        <v>938</v>
      </c>
      <c r="W33" s="53">
        <v>406.25</v>
      </c>
      <c r="X33" s="53" t="s">
        <v>913</v>
      </c>
    </row>
    <row r="34" spans="1:24" x14ac:dyDescent="0.3">
      <c r="A34" s="1"/>
      <c r="B34" s="54" t="s">
        <v>784</v>
      </c>
      <c r="C34" s="55">
        <v>1057.2</v>
      </c>
      <c r="D34" s="55">
        <v>2249.5</v>
      </c>
      <c r="E34" s="55">
        <v>2897.2</v>
      </c>
      <c r="F34" s="55">
        <v>43.6</v>
      </c>
      <c r="G34" s="55">
        <v>68.3</v>
      </c>
      <c r="H34" s="55"/>
      <c r="I34" s="55"/>
      <c r="J34" s="55">
        <v>58.17</v>
      </c>
      <c r="K34" s="55"/>
      <c r="L34" s="55">
        <v>35.1</v>
      </c>
      <c r="M34" s="55">
        <v>9.6</v>
      </c>
      <c r="N34" s="55">
        <v>536.79999999999995</v>
      </c>
      <c r="O34" s="55">
        <v>479.4</v>
      </c>
      <c r="P34" s="55">
        <f t="shared" si="0"/>
        <v>7434.8700000000008</v>
      </c>
      <c r="Q34" s="1"/>
      <c r="R34" s="1"/>
      <c r="S34" s="1"/>
      <c r="T34" s="1"/>
      <c r="U34" s="206" t="s">
        <v>51</v>
      </c>
      <c r="V34" s="52" t="s">
        <v>939</v>
      </c>
      <c r="W34" s="53" t="s">
        <v>913</v>
      </c>
      <c r="X34" s="53">
        <v>1577.35</v>
      </c>
    </row>
    <row r="35" spans="1:24" x14ac:dyDescent="0.3">
      <c r="A35" s="1"/>
      <c r="B35" s="54" t="s">
        <v>785</v>
      </c>
      <c r="C35" s="55">
        <v>1057.7</v>
      </c>
      <c r="D35" s="55">
        <v>2272.1999999999998</v>
      </c>
      <c r="E35" s="55">
        <v>2966.1</v>
      </c>
      <c r="F35" s="55">
        <v>25.2</v>
      </c>
      <c r="G35" s="55">
        <v>83.3</v>
      </c>
      <c r="H35" s="55"/>
      <c r="I35" s="55"/>
      <c r="J35" s="55">
        <v>58.62</v>
      </c>
      <c r="K35" s="55"/>
      <c r="L35" s="55">
        <v>33.4</v>
      </c>
      <c r="M35" s="55">
        <v>9.6</v>
      </c>
      <c r="N35" s="55">
        <v>478.8</v>
      </c>
      <c r="O35" s="55">
        <v>516.79999999999995</v>
      </c>
      <c r="P35" s="55">
        <f t="shared" si="0"/>
        <v>7501.72</v>
      </c>
      <c r="Q35" s="1"/>
      <c r="R35" s="1"/>
      <c r="S35" s="1"/>
      <c r="T35" s="1"/>
      <c r="U35" s="206" t="s">
        <v>579</v>
      </c>
      <c r="V35" s="52" t="s">
        <v>940</v>
      </c>
      <c r="W35" s="53">
        <v>298.3</v>
      </c>
      <c r="X35" s="53" t="s">
        <v>913</v>
      </c>
    </row>
    <row r="36" spans="1:24" x14ac:dyDescent="0.3">
      <c r="A36" s="1"/>
      <c r="B36" s="54" t="s">
        <v>786</v>
      </c>
      <c r="C36" s="55">
        <v>1050.4000000000001</v>
      </c>
      <c r="D36" s="55">
        <v>2368.5</v>
      </c>
      <c r="E36" s="55">
        <v>3005.7</v>
      </c>
      <c r="F36" s="55">
        <v>25.1</v>
      </c>
      <c r="G36" s="55">
        <v>83.6</v>
      </c>
      <c r="H36" s="55"/>
      <c r="I36" s="55"/>
      <c r="J36" s="55">
        <v>51.82</v>
      </c>
      <c r="K36" s="55"/>
      <c r="L36" s="55">
        <v>34.4</v>
      </c>
      <c r="M36" s="55">
        <v>9.6</v>
      </c>
      <c r="N36" s="55">
        <v>387.3</v>
      </c>
      <c r="O36" s="55">
        <v>564.79999999999995</v>
      </c>
      <c r="P36" s="55">
        <f t="shared" si="0"/>
        <v>7581.2200000000012</v>
      </c>
      <c r="Q36" s="1"/>
      <c r="R36" s="1"/>
      <c r="S36" s="1"/>
      <c r="T36" s="1"/>
      <c r="U36" s="206"/>
      <c r="V36" s="52" t="s">
        <v>941</v>
      </c>
      <c r="W36" s="53">
        <v>87.1</v>
      </c>
      <c r="X36" s="53" t="s">
        <v>913</v>
      </c>
    </row>
    <row r="37" spans="1:24" x14ac:dyDescent="0.3">
      <c r="A37" s="1"/>
      <c r="B37" s="54" t="s">
        <v>787</v>
      </c>
      <c r="C37" s="55">
        <v>1037</v>
      </c>
      <c r="D37" s="55">
        <v>2522</v>
      </c>
      <c r="E37" s="55">
        <v>3001.5</v>
      </c>
      <c r="F37" s="55">
        <v>25.2</v>
      </c>
      <c r="G37" s="55">
        <v>81.900000000000006</v>
      </c>
      <c r="H37" s="55"/>
      <c r="I37" s="55"/>
      <c r="J37" s="55">
        <v>51.76</v>
      </c>
      <c r="K37" s="55"/>
      <c r="L37" s="55">
        <v>33.6</v>
      </c>
      <c r="M37" s="55">
        <v>9.6</v>
      </c>
      <c r="N37" s="55">
        <v>185.7</v>
      </c>
      <c r="O37" s="55">
        <v>603.5</v>
      </c>
      <c r="P37" s="55">
        <f t="shared" si="0"/>
        <v>7551.76</v>
      </c>
      <c r="Q37" s="1"/>
      <c r="R37" s="1"/>
      <c r="S37" s="1"/>
      <c r="T37" s="1"/>
      <c r="U37" s="206" t="s">
        <v>580</v>
      </c>
      <c r="V37" s="52" t="s">
        <v>942</v>
      </c>
      <c r="W37" s="53">
        <v>183.9</v>
      </c>
      <c r="X37" s="53" t="s">
        <v>913</v>
      </c>
    </row>
    <row r="38" spans="1:24" x14ac:dyDescent="0.3">
      <c r="A38" s="1"/>
      <c r="B38" s="56" t="s">
        <v>788</v>
      </c>
      <c r="C38" s="57">
        <v>1064.9000000000001</v>
      </c>
      <c r="D38" s="57">
        <v>2653.2</v>
      </c>
      <c r="E38" s="57">
        <v>3001.4</v>
      </c>
      <c r="F38" s="57">
        <v>0</v>
      </c>
      <c r="G38" s="57">
        <v>83.6</v>
      </c>
      <c r="H38" s="57"/>
      <c r="I38" s="57"/>
      <c r="J38" s="57">
        <v>52.760000000000005</v>
      </c>
      <c r="K38" s="57"/>
      <c r="L38" s="57">
        <v>35.799999999999997</v>
      </c>
      <c r="M38" s="57">
        <v>9.6</v>
      </c>
      <c r="N38" s="57">
        <v>95.7</v>
      </c>
      <c r="O38" s="57">
        <v>622.4</v>
      </c>
      <c r="P38" s="57">
        <f t="shared" si="0"/>
        <v>7619.3600000000006</v>
      </c>
      <c r="Q38" s="1"/>
      <c r="R38" s="1"/>
      <c r="S38" s="1"/>
      <c r="T38" s="1"/>
      <c r="U38" s="206"/>
      <c r="V38" s="52" t="s">
        <v>943</v>
      </c>
      <c r="W38" s="53">
        <v>199.1</v>
      </c>
      <c r="X38" s="53" t="s">
        <v>913</v>
      </c>
    </row>
    <row r="39" spans="1:24" x14ac:dyDescent="0.3">
      <c r="A39" s="1"/>
      <c r="B39" s="50" t="s">
        <v>789</v>
      </c>
      <c r="C39" s="51">
        <v>1043.8</v>
      </c>
      <c r="D39" s="51">
        <v>2633.3</v>
      </c>
      <c r="E39" s="51">
        <v>3007.7</v>
      </c>
      <c r="F39" s="51">
        <v>0</v>
      </c>
      <c r="G39" s="51">
        <v>83.6</v>
      </c>
      <c r="H39" s="51"/>
      <c r="I39" s="51"/>
      <c r="J39" s="51">
        <v>55.94</v>
      </c>
      <c r="K39" s="51"/>
      <c r="L39" s="51">
        <v>33.700000000000003</v>
      </c>
      <c r="M39" s="51">
        <v>9.6</v>
      </c>
      <c r="N39" s="51">
        <v>57.4</v>
      </c>
      <c r="O39" s="51">
        <v>675</v>
      </c>
      <c r="P39" s="51">
        <f t="shared" si="0"/>
        <v>7600.04</v>
      </c>
      <c r="Q39" s="1"/>
      <c r="R39" s="1"/>
      <c r="S39" s="1"/>
      <c r="T39" s="1"/>
      <c r="U39" s="206"/>
      <c r="V39" s="52" t="s">
        <v>944</v>
      </c>
      <c r="W39" s="53">
        <v>204</v>
      </c>
      <c r="X39" s="53" t="s">
        <v>913</v>
      </c>
    </row>
    <row r="40" spans="1:24" x14ac:dyDescent="0.3">
      <c r="A40" s="1"/>
      <c r="B40" s="54" t="s">
        <v>790</v>
      </c>
      <c r="C40" s="55">
        <v>1041.4000000000001</v>
      </c>
      <c r="D40" s="55">
        <v>2580.6</v>
      </c>
      <c r="E40" s="55">
        <v>3006.8</v>
      </c>
      <c r="F40" s="55">
        <v>0</v>
      </c>
      <c r="G40" s="55">
        <v>82.8</v>
      </c>
      <c r="H40" s="55"/>
      <c r="I40" s="55"/>
      <c r="J40" s="55">
        <v>55.48</v>
      </c>
      <c r="K40" s="55"/>
      <c r="L40" s="55">
        <v>33.4</v>
      </c>
      <c r="M40" s="55">
        <v>9.9</v>
      </c>
      <c r="N40" s="55">
        <v>8.9</v>
      </c>
      <c r="O40" s="55">
        <v>651.79999999999995</v>
      </c>
      <c r="P40" s="55">
        <f t="shared" si="0"/>
        <v>7471.079999999999</v>
      </c>
      <c r="Q40" s="1"/>
      <c r="R40" s="1"/>
      <c r="S40" s="1"/>
      <c r="T40" s="1"/>
      <c r="U40" s="206"/>
      <c r="V40" s="52" t="s">
        <v>945</v>
      </c>
      <c r="W40" s="53">
        <v>191.25</v>
      </c>
      <c r="X40" s="53" t="s">
        <v>913</v>
      </c>
    </row>
    <row r="41" spans="1:24" x14ac:dyDescent="0.3">
      <c r="A41" s="1"/>
      <c r="B41" s="54" t="s">
        <v>791</v>
      </c>
      <c r="C41" s="55">
        <v>1052.0999999999999</v>
      </c>
      <c r="D41" s="55">
        <v>2583.1</v>
      </c>
      <c r="E41" s="55">
        <v>3004.4</v>
      </c>
      <c r="F41" s="55">
        <v>0</v>
      </c>
      <c r="G41" s="55">
        <v>81.8</v>
      </c>
      <c r="H41" s="55"/>
      <c r="I41" s="55"/>
      <c r="J41" s="55">
        <v>55.97</v>
      </c>
      <c r="K41" s="55"/>
      <c r="L41" s="55">
        <v>34</v>
      </c>
      <c r="M41" s="55">
        <v>10.6</v>
      </c>
      <c r="N41" s="55">
        <v>0</v>
      </c>
      <c r="O41" s="55">
        <v>656.4</v>
      </c>
      <c r="P41" s="55">
        <f t="shared" si="0"/>
        <v>7478.3700000000008</v>
      </c>
      <c r="Q41" s="1"/>
      <c r="R41" s="1"/>
      <c r="S41" s="1"/>
      <c r="T41" s="1"/>
      <c r="U41" s="206" t="s">
        <v>565</v>
      </c>
      <c r="V41" s="52" t="s">
        <v>946</v>
      </c>
      <c r="W41" s="53">
        <v>82.25</v>
      </c>
      <c r="X41" s="53" t="s">
        <v>913</v>
      </c>
    </row>
    <row r="42" spans="1:24" x14ac:dyDescent="0.3">
      <c r="A42" s="1"/>
      <c r="B42" s="54" t="s">
        <v>792</v>
      </c>
      <c r="C42" s="55">
        <v>1049.5</v>
      </c>
      <c r="D42" s="55">
        <v>2632.5</v>
      </c>
      <c r="E42" s="55">
        <v>2937.3</v>
      </c>
      <c r="F42" s="55">
        <v>0</v>
      </c>
      <c r="G42" s="55">
        <v>81.7</v>
      </c>
      <c r="H42" s="55"/>
      <c r="I42" s="55"/>
      <c r="J42" s="55">
        <v>57.25</v>
      </c>
      <c r="K42" s="55"/>
      <c r="L42" s="55">
        <v>34.4</v>
      </c>
      <c r="M42" s="55">
        <v>10.7</v>
      </c>
      <c r="N42" s="55">
        <v>0</v>
      </c>
      <c r="O42" s="55">
        <v>637.4</v>
      </c>
      <c r="P42" s="55">
        <f t="shared" si="0"/>
        <v>7440.7499999999991</v>
      </c>
      <c r="Q42" s="1"/>
      <c r="R42" s="1"/>
      <c r="S42" s="1"/>
      <c r="T42" s="1"/>
      <c r="U42" s="206" t="s">
        <v>548</v>
      </c>
      <c r="V42" s="52" t="s">
        <v>947</v>
      </c>
      <c r="W42" s="53">
        <v>451.2</v>
      </c>
      <c r="X42" s="53" t="s">
        <v>913</v>
      </c>
    </row>
    <row r="43" spans="1:24" x14ac:dyDescent="0.3">
      <c r="A43" s="1"/>
      <c r="B43" s="54" t="s">
        <v>793</v>
      </c>
      <c r="C43" s="55">
        <v>1043.0999999999999</v>
      </c>
      <c r="D43" s="55">
        <v>2770.8</v>
      </c>
      <c r="E43" s="55">
        <v>2908.4</v>
      </c>
      <c r="F43" s="55">
        <v>10</v>
      </c>
      <c r="G43" s="55">
        <v>81.900000000000006</v>
      </c>
      <c r="H43" s="55"/>
      <c r="I43" s="55"/>
      <c r="J43" s="55">
        <v>55.09</v>
      </c>
      <c r="K43" s="55"/>
      <c r="L43" s="55">
        <v>32.700000000000003</v>
      </c>
      <c r="M43" s="55">
        <v>10.5</v>
      </c>
      <c r="N43" s="55">
        <v>0</v>
      </c>
      <c r="O43" s="55">
        <v>582.5</v>
      </c>
      <c r="P43" s="55">
        <f t="shared" si="0"/>
        <v>7494.99</v>
      </c>
      <c r="Q43" s="1"/>
      <c r="R43" s="1"/>
      <c r="S43" s="1"/>
      <c r="T43" s="1"/>
      <c r="U43" s="206" t="s">
        <v>566</v>
      </c>
      <c r="V43" s="52" t="s">
        <v>948</v>
      </c>
      <c r="W43" s="53">
        <v>441.6</v>
      </c>
      <c r="X43" s="53" t="s">
        <v>913</v>
      </c>
    </row>
    <row r="44" spans="1:24" x14ac:dyDescent="0.3">
      <c r="A44" s="1"/>
      <c r="B44" s="54" t="s">
        <v>794</v>
      </c>
      <c r="C44" s="55">
        <v>1047.2</v>
      </c>
      <c r="D44" s="55">
        <v>2866.7</v>
      </c>
      <c r="E44" s="55">
        <v>2803.3</v>
      </c>
      <c r="F44" s="55">
        <v>0</v>
      </c>
      <c r="G44" s="55">
        <v>81.900000000000006</v>
      </c>
      <c r="H44" s="55"/>
      <c r="I44" s="55"/>
      <c r="J44" s="55">
        <v>55.68</v>
      </c>
      <c r="K44" s="55"/>
      <c r="L44" s="55">
        <v>34.6</v>
      </c>
      <c r="M44" s="55">
        <v>10.8</v>
      </c>
      <c r="N44" s="55">
        <v>0</v>
      </c>
      <c r="O44" s="55">
        <v>651.9</v>
      </c>
      <c r="P44" s="55">
        <f t="shared" si="0"/>
        <v>7552.08</v>
      </c>
      <c r="Q44" s="1"/>
      <c r="R44" s="1"/>
      <c r="S44" s="1"/>
      <c r="T44" s="1"/>
      <c r="U44" s="206" t="s">
        <v>541</v>
      </c>
      <c r="V44" s="52" t="s">
        <v>949</v>
      </c>
      <c r="W44" s="53" t="s">
        <v>913</v>
      </c>
      <c r="X44" s="53">
        <v>2816.65</v>
      </c>
    </row>
    <row r="45" spans="1:24" x14ac:dyDescent="0.3">
      <c r="A45" s="1"/>
      <c r="B45" s="54" t="s">
        <v>795</v>
      </c>
      <c r="C45" s="55">
        <v>1047.5999999999999</v>
      </c>
      <c r="D45" s="55">
        <v>2860</v>
      </c>
      <c r="E45" s="55">
        <v>2722.1</v>
      </c>
      <c r="F45" s="55">
        <v>0</v>
      </c>
      <c r="G45" s="55">
        <v>60.2</v>
      </c>
      <c r="H45" s="55"/>
      <c r="I45" s="55"/>
      <c r="J45" s="55">
        <v>55.82</v>
      </c>
      <c r="K45" s="55"/>
      <c r="L45" s="55">
        <v>34.200000000000003</v>
      </c>
      <c r="M45" s="55">
        <v>10.8</v>
      </c>
      <c r="N45" s="55">
        <v>0</v>
      </c>
      <c r="O45" s="55">
        <v>656.6</v>
      </c>
      <c r="P45" s="55">
        <f t="shared" si="0"/>
        <v>7447.32</v>
      </c>
      <c r="Q45" s="1"/>
      <c r="R45" s="1"/>
      <c r="S45" s="1"/>
      <c r="T45" s="1"/>
      <c r="U45" s="206" t="s">
        <v>550</v>
      </c>
      <c r="V45" s="52" t="s">
        <v>950</v>
      </c>
      <c r="W45" s="53">
        <v>2106.3000000000002</v>
      </c>
      <c r="X45" s="53" t="s">
        <v>913</v>
      </c>
    </row>
    <row r="46" spans="1:24" x14ac:dyDescent="0.3">
      <c r="A46" s="1"/>
      <c r="B46" s="56" t="s">
        <v>796</v>
      </c>
      <c r="C46" s="57">
        <v>1057.0999999999999</v>
      </c>
      <c r="D46" s="57">
        <v>2912.2</v>
      </c>
      <c r="E46" s="57">
        <v>2699.8</v>
      </c>
      <c r="F46" s="57">
        <v>0</v>
      </c>
      <c r="G46" s="57">
        <v>59.8</v>
      </c>
      <c r="H46" s="57"/>
      <c r="I46" s="57"/>
      <c r="J46" s="57">
        <v>55.82</v>
      </c>
      <c r="K46" s="57"/>
      <c r="L46" s="57">
        <v>33.1</v>
      </c>
      <c r="M46" s="57">
        <v>10.5</v>
      </c>
      <c r="N46" s="57">
        <v>0</v>
      </c>
      <c r="O46" s="57">
        <v>603.20000000000005</v>
      </c>
      <c r="P46" s="57">
        <f t="shared" si="0"/>
        <v>7431.52</v>
      </c>
      <c r="Q46" s="1"/>
      <c r="R46" s="1"/>
      <c r="S46" s="1"/>
      <c r="T46" s="1"/>
      <c r="U46" s="206" t="s">
        <v>307</v>
      </c>
      <c r="V46" s="52" t="s">
        <v>951</v>
      </c>
      <c r="W46" s="53">
        <v>49.4</v>
      </c>
      <c r="X46" s="53" t="s">
        <v>913</v>
      </c>
    </row>
    <row r="47" spans="1:24" x14ac:dyDescent="0.3">
      <c r="A47" s="1"/>
      <c r="B47" s="50" t="s">
        <v>797</v>
      </c>
      <c r="C47" s="51">
        <v>1046.5</v>
      </c>
      <c r="D47" s="51">
        <v>2866</v>
      </c>
      <c r="E47" s="51">
        <v>2693.5</v>
      </c>
      <c r="F47" s="51">
        <v>0</v>
      </c>
      <c r="G47" s="51">
        <v>61.5</v>
      </c>
      <c r="H47" s="51"/>
      <c r="I47" s="51"/>
      <c r="J47" s="51">
        <v>55.51</v>
      </c>
      <c r="K47" s="51"/>
      <c r="L47" s="51">
        <v>32.9</v>
      </c>
      <c r="M47" s="51">
        <v>10.8</v>
      </c>
      <c r="N47" s="51">
        <v>0</v>
      </c>
      <c r="O47" s="51">
        <v>578</v>
      </c>
      <c r="P47" s="51">
        <f t="shared" si="0"/>
        <v>7344.71</v>
      </c>
      <c r="Q47" s="1"/>
      <c r="R47" s="1"/>
      <c r="S47" s="1"/>
      <c r="T47" s="1"/>
      <c r="U47" s="206" t="s">
        <v>69</v>
      </c>
      <c r="V47" s="52" t="s">
        <v>952</v>
      </c>
      <c r="W47" s="53" t="s">
        <v>913</v>
      </c>
      <c r="X47" s="53">
        <v>9539.5499999999993</v>
      </c>
    </row>
    <row r="48" spans="1:24" x14ac:dyDescent="0.3">
      <c r="A48" s="1"/>
      <c r="B48" s="54" t="s">
        <v>798</v>
      </c>
      <c r="C48" s="55">
        <v>1046</v>
      </c>
      <c r="D48" s="55">
        <v>2886.4</v>
      </c>
      <c r="E48" s="55">
        <v>2692.7</v>
      </c>
      <c r="F48" s="55">
        <v>0</v>
      </c>
      <c r="G48" s="55">
        <v>60.6</v>
      </c>
      <c r="H48" s="55"/>
      <c r="I48" s="55"/>
      <c r="J48" s="55">
        <v>55.53</v>
      </c>
      <c r="K48" s="55"/>
      <c r="L48" s="55">
        <v>33.4</v>
      </c>
      <c r="M48" s="55">
        <v>10.9</v>
      </c>
      <c r="N48" s="55">
        <v>0</v>
      </c>
      <c r="O48" s="55">
        <v>548</v>
      </c>
      <c r="P48" s="55">
        <f t="shared" si="0"/>
        <v>7333.53</v>
      </c>
      <c r="Q48" s="1"/>
      <c r="R48" s="1"/>
      <c r="S48" s="1"/>
      <c r="T48" s="1"/>
      <c r="U48" s="206"/>
      <c r="V48" s="52" t="s">
        <v>953</v>
      </c>
      <c r="W48" s="53">
        <v>114.75</v>
      </c>
      <c r="X48" s="53" t="s">
        <v>913</v>
      </c>
    </row>
    <row r="49" spans="1:24" x14ac:dyDescent="0.3">
      <c r="A49" s="1"/>
      <c r="B49" s="54" t="s">
        <v>799</v>
      </c>
      <c r="C49" s="55">
        <v>1044.9000000000001</v>
      </c>
      <c r="D49" s="55">
        <v>2939.6</v>
      </c>
      <c r="E49" s="55">
        <v>2694.2</v>
      </c>
      <c r="F49" s="55">
        <v>0</v>
      </c>
      <c r="G49" s="55">
        <v>60.2</v>
      </c>
      <c r="H49" s="55"/>
      <c r="I49" s="55"/>
      <c r="J49" s="55">
        <v>55.64</v>
      </c>
      <c r="K49" s="55"/>
      <c r="L49" s="55">
        <v>34.5</v>
      </c>
      <c r="M49" s="55">
        <v>10.9</v>
      </c>
      <c r="N49" s="55">
        <v>0</v>
      </c>
      <c r="O49" s="55">
        <v>458</v>
      </c>
      <c r="P49" s="55">
        <f t="shared" si="0"/>
        <v>7297.94</v>
      </c>
      <c r="Q49" s="1"/>
      <c r="R49" s="1"/>
      <c r="S49" s="1"/>
      <c r="T49" s="1"/>
      <c r="U49" s="206" t="s">
        <v>546</v>
      </c>
      <c r="V49" s="52" t="s">
        <v>954</v>
      </c>
      <c r="W49" s="53" t="s">
        <v>913</v>
      </c>
      <c r="X49" s="53">
        <v>1106.5999999999999</v>
      </c>
    </row>
    <row r="50" spans="1:24" x14ac:dyDescent="0.3">
      <c r="A50" s="1"/>
      <c r="B50" s="54" t="s">
        <v>800</v>
      </c>
      <c r="C50" s="55">
        <v>1048.4000000000001</v>
      </c>
      <c r="D50" s="55">
        <v>2912.8</v>
      </c>
      <c r="E50" s="55">
        <v>2694.3</v>
      </c>
      <c r="F50" s="55">
        <v>0</v>
      </c>
      <c r="G50" s="55">
        <v>81</v>
      </c>
      <c r="H50" s="55"/>
      <c r="I50" s="55"/>
      <c r="J50" s="55">
        <v>54.989999999999995</v>
      </c>
      <c r="K50" s="55"/>
      <c r="L50" s="55">
        <v>34.299999999999997</v>
      </c>
      <c r="M50" s="55">
        <v>10.9</v>
      </c>
      <c r="N50" s="55">
        <v>0</v>
      </c>
      <c r="O50" s="55">
        <v>514.29999999999995</v>
      </c>
      <c r="P50" s="55">
        <f t="shared" si="0"/>
        <v>7350.99</v>
      </c>
      <c r="Q50" s="1"/>
      <c r="R50" s="1"/>
      <c r="S50" s="1"/>
      <c r="T50" s="1"/>
      <c r="U50" s="206" t="s">
        <v>560</v>
      </c>
      <c r="V50" s="52" t="s">
        <v>955</v>
      </c>
      <c r="W50" s="53">
        <v>16.5</v>
      </c>
      <c r="X50" s="53" t="s">
        <v>913</v>
      </c>
    </row>
    <row r="51" spans="1:24" x14ac:dyDescent="0.3">
      <c r="A51" s="1"/>
      <c r="B51" s="54" t="s">
        <v>801</v>
      </c>
      <c r="C51" s="55">
        <v>1047.5999999999999</v>
      </c>
      <c r="D51" s="55">
        <v>2737.9</v>
      </c>
      <c r="E51" s="55">
        <v>2693</v>
      </c>
      <c r="F51" s="55">
        <v>0</v>
      </c>
      <c r="G51" s="55">
        <v>80.599999999999994</v>
      </c>
      <c r="H51" s="55"/>
      <c r="I51" s="55"/>
      <c r="J51" s="55">
        <v>55.02</v>
      </c>
      <c r="K51" s="55"/>
      <c r="L51" s="55">
        <v>33.4</v>
      </c>
      <c r="M51" s="55">
        <v>10.8</v>
      </c>
      <c r="N51" s="55">
        <v>0</v>
      </c>
      <c r="O51" s="55">
        <v>526.29999999999995</v>
      </c>
      <c r="P51" s="55">
        <f t="shared" si="0"/>
        <v>7184.6200000000008</v>
      </c>
      <c r="Q51" s="1"/>
      <c r="R51" s="1"/>
      <c r="S51" s="1"/>
      <c r="T51" s="1"/>
      <c r="U51" s="206" t="s">
        <v>81</v>
      </c>
      <c r="V51" s="52" t="s">
        <v>956</v>
      </c>
      <c r="W51" s="53">
        <v>128.6</v>
      </c>
      <c r="X51" s="53" t="s">
        <v>913</v>
      </c>
    </row>
    <row r="52" spans="1:24" x14ac:dyDescent="0.3">
      <c r="A52" s="1"/>
      <c r="B52" s="54" t="s">
        <v>802</v>
      </c>
      <c r="C52" s="55">
        <v>1038.5</v>
      </c>
      <c r="D52" s="55">
        <v>2592.6</v>
      </c>
      <c r="E52" s="55">
        <v>2692.2</v>
      </c>
      <c r="F52" s="55">
        <v>0</v>
      </c>
      <c r="G52" s="55">
        <v>78.099999999999994</v>
      </c>
      <c r="H52" s="55"/>
      <c r="I52" s="55"/>
      <c r="J52" s="55">
        <v>55.370000000000005</v>
      </c>
      <c r="K52" s="55"/>
      <c r="L52" s="55">
        <v>32.6</v>
      </c>
      <c r="M52" s="55">
        <v>10.6</v>
      </c>
      <c r="N52" s="55">
        <v>0</v>
      </c>
      <c r="O52" s="55">
        <v>497.2</v>
      </c>
      <c r="P52" s="55">
        <f t="shared" si="0"/>
        <v>6997.17</v>
      </c>
      <c r="Q52" s="1"/>
      <c r="R52" s="1"/>
      <c r="S52" s="1"/>
      <c r="T52" s="1"/>
      <c r="U52" s="206"/>
      <c r="V52" s="52" t="s">
        <v>957</v>
      </c>
      <c r="W52" s="53" t="s">
        <v>913</v>
      </c>
      <c r="X52" s="53">
        <v>3296.7</v>
      </c>
    </row>
    <row r="53" spans="1:24" x14ac:dyDescent="0.3">
      <c r="A53" s="1"/>
      <c r="B53" s="54" t="s">
        <v>803</v>
      </c>
      <c r="C53" s="55">
        <v>1045.5</v>
      </c>
      <c r="D53" s="55">
        <v>2386.1</v>
      </c>
      <c r="E53" s="55">
        <v>2700</v>
      </c>
      <c r="F53" s="55">
        <v>0</v>
      </c>
      <c r="G53" s="55">
        <v>80.400000000000006</v>
      </c>
      <c r="H53" s="55"/>
      <c r="I53" s="55"/>
      <c r="J53" s="55">
        <v>55.46</v>
      </c>
      <c r="K53" s="55"/>
      <c r="L53" s="55">
        <v>34.200000000000003</v>
      </c>
      <c r="M53" s="55">
        <v>10.6</v>
      </c>
      <c r="N53" s="55">
        <v>0</v>
      </c>
      <c r="O53" s="55">
        <v>492.8</v>
      </c>
      <c r="P53" s="55">
        <f t="shared" si="0"/>
        <v>6805.06</v>
      </c>
      <c r="Q53" s="1"/>
      <c r="R53" s="1"/>
      <c r="S53" s="1"/>
      <c r="T53" s="1"/>
      <c r="U53" s="206"/>
      <c r="V53" s="52" t="s">
        <v>85</v>
      </c>
      <c r="W53" s="53" t="s">
        <v>913</v>
      </c>
      <c r="X53" s="53">
        <v>2162.75</v>
      </c>
    </row>
    <row r="54" spans="1:24" x14ac:dyDescent="0.3">
      <c r="A54" s="1"/>
      <c r="B54" s="56" t="s">
        <v>28</v>
      </c>
      <c r="C54" s="57">
        <v>1042.0999999999999</v>
      </c>
      <c r="D54" s="57">
        <v>2252.3000000000002</v>
      </c>
      <c r="E54" s="57">
        <v>2687.8</v>
      </c>
      <c r="F54" s="57">
        <v>0</v>
      </c>
      <c r="G54" s="57">
        <v>80.3</v>
      </c>
      <c r="H54" s="57"/>
      <c r="I54" s="57"/>
      <c r="J54" s="57">
        <v>56.94</v>
      </c>
      <c r="K54" s="57"/>
      <c r="L54" s="57">
        <v>33.1</v>
      </c>
      <c r="M54" s="57">
        <v>10.6</v>
      </c>
      <c r="N54" s="57">
        <v>0</v>
      </c>
      <c r="O54" s="57">
        <v>479.5</v>
      </c>
      <c r="P54" s="57">
        <f t="shared" si="0"/>
        <v>6642.6400000000012</v>
      </c>
      <c r="Q54" s="1"/>
      <c r="R54" s="1"/>
      <c r="S54" s="1"/>
      <c r="T54" s="1"/>
      <c r="U54" s="206"/>
      <c r="V54" s="52" t="s">
        <v>958</v>
      </c>
      <c r="W54" s="53">
        <v>237.8</v>
      </c>
      <c r="X54" s="53" t="s">
        <v>913</v>
      </c>
    </row>
    <row r="55" spans="1:24" x14ac:dyDescent="0.3">
      <c r="A55" s="1"/>
      <c r="B55" s="58" t="s">
        <v>959</v>
      </c>
      <c r="C55" s="59">
        <v>24419.3</v>
      </c>
      <c r="D55" s="59">
        <v>57723.05</v>
      </c>
      <c r="E55" s="59">
        <v>69494.55</v>
      </c>
      <c r="F55" s="59">
        <v>200.5</v>
      </c>
      <c r="G55" s="59">
        <v>1906.05</v>
      </c>
      <c r="H55" s="59">
        <f t="shared" ref="H55:K55" si="1">+SUM(H7:H54)/2</f>
        <v>0</v>
      </c>
      <c r="I55" s="59">
        <f t="shared" si="1"/>
        <v>0</v>
      </c>
      <c r="J55" s="59">
        <f t="shared" si="1"/>
        <v>1334.8800000000003</v>
      </c>
      <c r="K55" s="59">
        <f t="shared" si="1"/>
        <v>0</v>
      </c>
      <c r="L55" s="59">
        <v>782.4</v>
      </c>
      <c r="M55" s="59">
        <v>247.15</v>
      </c>
      <c r="N55" s="59">
        <v>4387.7</v>
      </c>
      <c r="O55" s="59">
        <v>9659.65</v>
      </c>
      <c r="P55" s="59">
        <f t="shared" ref="P55" si="2">+SUM(P7:P54)/2</f>
        <v>170155.23000000004</v>
      </c>
      <c r="Q55" s="1"/>
      <c r="R55" s="1"/>
      <c r="S55" s="1"/>
      <c r="T55" s="1"/>
      <c r="U55" s="206" t="s">
        <v>87</v>
      </c>
      <c r="V55" s="52" t="s">
        <v>960</v>
      </c>
      <c r="W55" s="53" t="s">
        <v>913</v>
      </c>
      <c r="X55" s="53">
        <v>1725.05</v>
      </c>
    </row>
    <row r="56" spans="1:24" x14ac:dyDescent="0.3">
      <c r="A56" s="1"/>
      <c r="B56" s="58" t="s">
        <v>961</v>
      </c>
      <c r="C56" s="59">
        <f t="shared" ref="C56:O56" si="3">+C55*100/$P$55</f>
        <v>14.351189792990786</v>
      </c>
      <c r="D56" s="59">
        <f t="shared" si="3"/>
        <v>33.923758911201254</v>
      </c>
      <c r="E56" s="59">
        <f t="shared" si="3"/>
        <v>40.84185364152485</v>
      </c>
      <c r="F56" s="59">
        <f t="shared" si="3"/>
        <v>0.11783358054877299</v>
      </c>
      <c r="G56" s="59">
        <f t="shared" si="3"/>
        <v>1.1201830234662782</v>
      </c>
      <c r="H56" s="59">
        <f t="shared" si="3"/>
        <v>0</v>
      </c>
      <c r="I56" s="59">
        <f t="shared" si="3"/>
        <v>0</v>
      </c>
      <c r="J56" s="59">
        <f t="shared" ref="H56:K56" si="4">+J55*100/$P$55</f>
        <v>0.7845071820595817</v>
      </c>
      <c r="K56" s="59">
        <f t="shared" si="3"/>
        <v>0</v>
      </c>
      <c r="L56" s="59">
        <f t="shared" si="3"/>
        <v>0.45981542853546131</v>
      </c>
      <c r="M56" s="59">
        <f t="shared" si="3"/>
        <v>0.14524972285600621</v>
      </c>
      <c r="N56" s="59">
        <f t="shared" si="3"/>
        <v>2.5786453933857918</v>
      </c>
      <c r="O56" s="59">
        <f t="shared" si="3"/>
        <v>5.6769633234311971</v>
      </c>
      <c r="P56" s="60" t="s">
        <v>962</v>
      </c>
      <c r="Q56" s="1"/>
      <c r="R56" s="1"/>
      <c r="S56" s="1"/>
      <c r="T56" s="1"/>
      <c r="U56" s="206"/>
      <c r="V56" s="52" t="s">
        <v>963</v>
      </c>
      <c r="W56" s="53">
        <v>14.4</v>
      </c>
      <c r="X56" s="53" t="s">
        <v>913</v>
      </c>
    </row>
    <row r="57" spans="1:24" x14ac:dyDescent="0.3">
      <c r="A57" s="1"/>
      <c r="B57" s="1"/>
      <c r="C57" s="1"/>
      <c r="D57" s="1"/>
      <c r="E57" s="1"/>
      <c r="F57" s="1"/>
      <c r="G57" s="1"/>
      <c r="H57" s="1"/>
      <c r="I57" s="1"/>
      <c r="J57" s="1"/>
      <c r="K57" s="1"/>
      <c r="L57" s="1"/>
      <c r="M57" s="1"/>
      <c r="N57" s="1"/>
      <c r="O57" s="1"/>
      <c r="P57" s="1"/>
      <c r="Q57" s="1"/>
      <c r="R57" s="1"/>
      <c r="S57" s="1"/>
      <c r="T57" s="1"/>
      <c r="U57" s="206"/>
      <c r="V57" s="52" t="s">
        <v>964</v>
      </c>
      <c r="W57" s="53">
        <v>721.05</v>
      </c>
      <c r="X57" s="53" t="s">
        <v>913</v>
      </c>
    </row>
    <row r="58" spans="1:24" x14ac:dyDescent="0.3">
      <c r="A58" s="1"/>
      <c r="B58" s="1"/>
      <c r="C58" s="1"/>
      <c r="D58" s="1"/>
      <c r="E58" s="1"/>
      <c r="F58" s="1"/>
      <c r="G58" s="1"/>
      <c r="H58" s="1"/>
      <c r="I58" s="1"/>
      <c r="J58" s="1"/>
      <c r="K58" s="1"/>
      <c r="L58" s="1"/>
      <c r="M58" s="1"/>
      <c r="N58" s="1"/>
      <c r="O58" s="1"/>
      <c r="P58" s="1"/>
      <c r="Q58" s="1"/>
      <c r="R58" s="1"/>
      <c r="S58" s="1"/>
      <c r="T58" s="1"/>
      <c r="U58" s="206"/>
      <c r="V58" s="52" t="s">
        <v>965</v>
      </c>
      <c r="W58" s="53" t="s">
        <v>913</v>
      </c>
      <c r="X58" s="53">
        <v>2373.9</v>
      </c>
    </row>
    <row r="59" spans="1:24" x14ac:dyDescent="0.3">
      <c r="A59" s="1"/>
      <c r="B59" s="1"/>
      <c r="C59" s="1"/>
      <c r="D59" s="1"/>
      <c r="E59" s="1"/>
      <c r="F59" s="1"/>
      <c r="G59" s="1"/>
      <c r="H59" s="1"/>
      <c r="I59" s="1"/>
      <c r="J59" s="1"/>
      <c r="K59" s="1"/>
      <c r="L59" s="1"/>
      <c r="M59" s="1"/>
      <c r="N59" s="1"/>
      <c r="O59" s="1"/>
      <c r="P59" s="1"/>
      <c r="Q59" s="1"/>
      <c r="R59" s="1"/>
      <c r="S59" s="1"/>
      <c r="T59" s="1"/>
      <c r="U59" s="206"/>
      <c r="V59" s="52" t="s">
        <v>966</v>
      </c>
      <c r="W59" s="53" t="s">
        <v>913</v>
      </c>
      <c r="X59" s="53">
        <v>2425</v>
      </c>
    </row>
    <row r="60" spans="1:24" x14ac:dyDescent="0.3">
      <c r="A60" s="1"/>
      <c r="B60" s="1"/>
      <c r="C60" s="1"/>
      <c r="D60" s="1"/>
      <c r="E60" s="1"/>
      <c r="F60" s="1"/>
      <c r="G60" s="1"/>
      <c r="H60" s="1"/>
      <c r="I60" s="1"/>
      <c r="J60" s="1"/>
      <c r="K60" s="1"/>
      <c r="L60" s="1"/>
      <c r="M60" s="1"/>
      <c r="N60" s="1"/>
      <c r="O60" s="1"/>
      <c r="P60" s="1"/>
      <c r="Q60" s="1"/>
      <c r="R60" s="1"/>
      <c r="S60" s="1"/>
      <c r="T60" s="1"/>
      <c r="U60" s="206"/>
      <c r="V60" s="52" t="s">
        <v>967</v>
      </c>
      <c r="W60" s="53">
        <v>1551.3</v>
      </c>
      <c r="X60" s="53" t="s">
        <v>913</v>
      </c>
    </row>
    <row r="61" spans="1:24" x14ac:dyDescent="0.3">
      <c r="A61" s="1"/>
      <c r="B61" s="1"/>
      <c r="C61" s="1"/>
      <c r="D61" s="1"/>
      <c r="E61" s="1"/>
      <c r="F61" s="1"/>
      <c r="G61" s="1"/>
      <c r="H61" s="1"/>
      <c r="I61" s="1"/>
      <c r="J61" s="1"/>
      <c r="K61" s="1"/>
      <c r="L61" s="1"/>
      <c r="M61" s="1"/>
      <c r="N61" s="1"/>
      <c r="O61" s="1"/>
      <c r="P61" s="1"/>
      <c r="Q61" s="1"/>
      <c r="R61" s="1"/>
      <c r="S61" s="1"/>
      <c r="T61" s="1"/>
      <c r="U61" s="206" t="s">
        <v>559</v>
      </c>
      <c r="V61" s="52" t="s">
        <v>968</v>
      </c>
      <c r="W61" s="53">
        <v>355.1</v>
      </c>
      <c r="X61" s="53" t="s">
        <v>913</v>
      </c>
    </row>
    <row r="62" spans="1:24" x14ac:dyDescent="0.3">
      <c r="A62" s="1"/>
      <c r="B62" s="1"/>
      <c r="C62" s="1"/>
      <c r="D62" s="1"/>
      <c r="E62" s="1"/>
      <c r="F62" s="1"/>
      <c r="G62" s="1"/>
      <c r="H62" s="1"/>
      <c r="I62" s="1"/>
      <c r="J62" s="1"/>
      <c r="K62" s="1"/>
      <c r="L62" s="1"/>
      <c r="M62" s="1"/>
      <c r="N62" s="1"/>
      <c r="O62" s="1"/>
      <c r="P62" s="1"/>
      <c r="Q62" s="1"/>
      <c r="R62" s="1"/>
      <c r="S62" s="1"/>
      <c r="T62" s="1"/>
      <c r="U62" s="206" t="s">
        <v>543</v>
      </c>
      <c r="V62" s="52" t="s">
        <v>969</v>
      </c>
      <c r="W62" s="53" t="s">
        <v>913</v>
      </c>
      <c r="X62" s="53">
        <v>1947.05</v>
      </c>
    </row>
    <row r="63" spans="1:24" x14ac:dyDescent="0.3">
      <c r="A63" s="1"/>
      <c r="B63" s="1"/>
      <c r="C63" s="1"/>
      <c r="D63" s="1"/>
      <c r="E63" s="1"/>
      <c r="F63" s="1"/>
      <c r="G63" s="1"/>
      <c r="H63" s="1"/>
      <c r="I63" s="1"/>
      <c r="J63" s="1"/>
      <c r="K63" s="1"/>
      <c r="L63" s="1"/>
      <c r="M63" s="1"/>
      <c r="N63" s="1"/>
      <c r="O63" s="1"/>
      <c r="P63" s="1"/>
      <c r="Q63" s="1"/>
      <c r="R63" s="1"/>
      <c r="S63" s="1"/>
      <c r="T63" s="1"/>
      <c r="U63" s="206"/>
      <c r="V63" s="52" t="s">
        <v>970</v>
      </c>
      <c r="W63" s="53">
        <v>14.4</v>
      </c>
      <c r="X63" s="53" t="s">
        <v>913</v>
      </c>
    </row>
    <row r="64" spans="1:24" x14ac:dyDescent="0.3">
      <c r="A64" s="1"/>
      <c r="B64" s="1"/>
      <c r="C64" s="1"/>
      <c r="D64" s="1"/>
      <c r="E64" s="1"/>
      <c r="F64" s="1"/>
      <c r="G64" s="1"/>
      <c r="H64" s="1"/>
      <c r="I64" s="1"/>
      <c r="J64" s="1"/>
      <c r="K64" s="1"/>
      <c r="L64" s="1"/>
      <c r="M64" s="1"/>
      <c r="N64" s="1"/>
      <c r="O64" s="1"/>
      <c r="P64" s="1"/>
      <c r="Q64" s="1"/>
      <c r="R64" s="1"/>
      <c r="S64" s="1"/>
      <c r="T64" s="1"/>
      <c r="U64" s="206" t="s">
        <v>971</v>
      </c>
      <c r="V64" s="52" t="s">
        <v>972</v>
      </c>
      <c r="W64" s="53">
        <v>464.9</v>
      </c>
      <c r="X64" s="53" t="s">
        <v>913</v>
      </c>
    </row>
    <row r="65" spans="1:24" x14ac:dyDescent="0.3">
      <c r="A65" s="1"/>
      <c r="B65" s="1"/>
      <c r="C65" s="1"/>
      <c r="D65" s="1"/>
      <c r="E65" s="1"/>
      <c r="F65" s="1"/>
      <c r="G65" s="1"/>
      <c r="H65" s="1"/>
      <c r="I65" s="1"/>
      <c r="J65" s="1"/>
      <c r="K65" s="1"/>
      <c r="L65" s="1"/>
      <c r="M65" s="1"/>
      <c r="N65" s="1"/>
      <c r="O65" s="1"/>
      <c r="P65" s="1"/>
      <c r="Q65" s="1"/>
      <c r="R65" s="1"/>
      <c r="S65" s="1"/>
      <c r="T65" s="1"/>
      <c r="U65" s="206"/>
      <c r="V65" s="52" t="s">
        <v>973</v>
      </c>
      <c r="W65" s="53">
        <v>168</v>
      </c>
      <c r="X65" s="53" t="s">
        <v>913</v>
      </c>
    </row>
    <row r="66" spans="1:24" x14ac:dyDescent="0.3">
      <c r="A66" s="1"/>
      <c r="B66" s="1"/>
      <c r="C66" s="1"/>
      <c r="D66" s="1"/>
      <c r="E66" s="1"/>
      <c r="F66" s="1"/>
      <c r="G66" s="1"/>
      <c r="H66" s="1"/>
      <c r="I66" s="1"/>
      <c r="J66" s="1"/>
      <c r="K66" s="1"/>
      <c r="L66" s="1"/>
      <c r="M66" s="1"/>
      <c r="N66" s="1"/>
      <c r="O66" s="1"/>
      <c r="P66" s="1"/>
      <c r="Q66" s="1"/>
      <c r="R66" s="1"/>
      <c r="S66" s="1"/>
      <c r="T66" s="1"/>
      <c r="U66" s="206" t="s">
        <v>103</v>
      </c>
      <c r="V66" s="52" t="s">
        <v>974</v>
      </c>
      <c r="W66" s="53">
        <v>92.8</v>
      </c>
      <c r="X66" s="53" t="s">
        <v>913</v>
      </c>
    </row>
    <row r="67" spans="1:24" x14ac:dyDescent="0.3">
      <c r="A67" s="1"/>
      <c r="B67" s="1"/>
      <c r="C67" s="1"/>
      <c r="D67" s="1"/>
      <c r="E67" s="1"/>
      <c r="F67" s="1"/>
      <c r="G67" s="1"/>
      <c r="H67" s="1"/>
      <c r="I67" s="1"/>
      <c r="J67" s="1"/>
      <c r="K67" s="1"/>
      <c r="L67" s="1"/>
      <c r="M67" s="1"/>
      <c r="N67" s="1"/>
      <c r="O67" s="1"/>
      <c r="P67" s="1"/>
      <c r="Q67" s="1"/>
      <c r="R67" s="1"/>
      <c r="S67" s="1"/>
      <c r="T67" s="1"/>
      <c r="U67" s="206"/>
      <c r="V67" s="52" t="s">
        <v>104</v>
      </c>
      <c r="W67" s="53">
        <v>973.3</v>
      </c>
      <c r="X67" s="53" t="s">
        <v>913</v>
      </c>
    </row>
    <row r="68" spans="1:24" x14ac:dyDescent="0.3">
      <c r="A68" s="1"/>
      <c r="B68" s="1"/>
      <c r="C68" s="1"/>
      <c r="D68" s="1"/>
      <c r="E68" s="1"/>
      <c r="F68" s="1"/>
      <c r="G68" s="1"/>
      <c r="H68" s="1"/>
      <c r="I68" s="1"/>
      <c r="J68" s="1"/>
      <c r="K68" s="1"/>
      <c r="L68" s="1"/>
      <c r="M68" s="1"/>
      <c r="N68" s="1"/>
      <c r="O68" s="1"/>
      <c r="P68" s="1"/>
      <c r="Q68" s="1"/>
      <c r="R68" s="1"/>
      <c r="S68" s="1"/>
      <c r="T68" s="1"/>
      <c r="U68" s="206"/>
      <c r="V68" s="52" t="s">
        <v>106</v>
      </c>
      <c r="W68" s="53" t="s">
        <v>913</v>
      </c>
      <c r="X68" s="53">
        <v>2182</v>
      </c>
    </row>
    <row r="69" spans="1:24" x14ac:dyDescent="0.3">
      <c r="A69" s="1"/>
      <c r="B69" s="1"/>
      <c r="C69" s="1"/>
      <c r="D69" s="1"/>
      <c r="E69" s="1"/>
      <c r="F69" s="1"/>
      <c r="G69" s="1"/>
      <c r="H69" s="1"/>
      <c r="I69" s="1"/>
      <c r="J69" s="1"/>
      <c r="K69" s="1"/>
      <c r="L69" s="1"/>
      <c r="M69" s="1"/>
      <c r="N69" s="1"/>
      <c r="O69" s="1"/>
      <c r="P69" s="1"/>
      <c r="Q69" s="1"/>
      <c r="R69" s="1"/>
      <c r="S69" s="1"/>
      <c r="T69" s="1"/>
      <c r="U69" s="206"/>
      <c r="V69" s="52" t="s">
        <v>975</v>
      </c>
      <c r="W69" s="53" t="s">
        <v>913</v>
      </c>
      <c r="X69" s="53">
        <v>220.5</v>
      </c>
    </row>
    <row r="70" spans="1:24" x14ac:dyDescent="0.3">
      <c r="A70" s="1"/>
      <c r="B70" s="1"/>
      <c r="C70" s="1"/>
      <c r="D70" s="1"/>
      <c r="E70" s="1"/>
      <c r="F70" s="1"/>
      <c r="G70" s="1"/>
      <c r="H70" s="1"/>
      <c r="I70" s="1"/>
      <c r="J70" s="1"/>
      <c r="K70" s="1"/>
      <c r="L70" s="1"/>
      <c r="M70" s="1"/>
      <c r="N70" s="1"/>
      <c r="O70" s="1"/>
      <c r="P70" s="1"/>
      <c r="Q70" s="1"/>
      <c r="R70" s="1"/>
      <c r="S70" s="1"/>
      <c r="T70" s="1"/>
      <c r="U70" s="206"/>
      <c r="V70" s="52" t="s">
        <v>976</v>
      </c>
      <c r="W70" s="53" t="s">
        <v>913</v>
      </c>
      <c r="X70" s="53">
        <v>693.25</v>
      </c>
    </row>
    <row r="71" spans="1:24" x14ac:dyDescent="0.3">
      <c r="A71" s="1"/>
      <c r="B71" s="1"/>
      <c r="C71" s="1"/>
      <c r="D71" s="1"/>
      <c r="E71" s="1"/>
      <c r="F71" s="1"/>
      <c r="G71" s="1"/>
      <c r="H71" s="1"/>
      <c r="I71" s="1"/>
      <c r="J71" s="1"/>
      <c r="K71" s="1"/>
      <c r="L71" s="1"/>
      <c r="M71" s="1"/>
      <c r="N71" s="1"/>
      <c r="O71" s="1"/>
      <c r="P71" s="1"/>
      <c r="Q71" s="1"/>
      <c r="R71" s="1"/>
      <c r="S71" s="1"/>
      <c r="T71" s="1"/>
      <c r="U71" s="206"/>
      <c r="V71" s="52" t="s">
        <v>977</v>
      </c>
      <c r="W71" s="53">
        <v>184.85</v>
      </c>
      <c r="X71" s="53" t="s">
        <v>913</v>
      </c>
    </row>
    <row r="72" spans="1:24" x14ac:dyDescent="0.3">
      <c r="A72" s="1"/>
      <c r="B72" s="1"/>
      <c r="C72" s="1"/>
      <c r="D72" s="1"/>
      <c r="E72" s="1"/>
      <c r="F72" s="1"/>
      <c r="G72" s="1"/>
      <c r="H72" s="1"/>
      <c r="I72" s="1"/>
      <c r="J72" s="1"/>
      <c r="K72" s="1"/>
      <c r="L72" s="1"/>
      <c r="M72" s="1"/>
      <c r="N72" s="1"/>
      <c r="O72" s="1"/>
      <c r="P72" s="1"/>
      <c r="Q72" s="1"/>
      <c r="R72" s="1"/>
      <c r="S72" s="1"/>
      <c r="T72" s="1"/>
      <c r="U72" s="206"/>
      <c r="V72" s="52" t="s">
        <v>978</v>
      </c>
      <c r="W72" s="53">
        <v>48.55</v>
      </c>
      <c r="X72" s="53" t="s">
        <v>913</v>
      </c>
    </row>
    <row r="73" spans="1:24" x14ac:dyDescent="0.3">
      <c r="A73" s="1"/>
      <c r="B73" s="1"/>
      <c r="C73" s="1"/>
      <c r="D73" s="1"/>
      <c r="E73" s="1"/>
      <c r="F73" s="1"/>
      <c r="G73" s="1"/>
      <c r="H73" s="1"/>
      <c r="L73" s="1"/>
      <c r="M73" s="1"/>
      <c r="N73" s="1"/>
      <c r="O73" s="1"/>
      <c r="P73" s="1"/>
      <c r="Q73" s="1"/>
      <c r="R73" s="1"/>
      <c r="S73" s="1"/>
      <c r="T73" s="1"/>
      <c r="U73" s="206"/>
      <c r="V73" s="52" t="s">
        <v>979</v>
      </c>
      <c r="W73" s="53">
        <v>2179</v>
      </c>
      <c r="X73" s="53" t="s">
        <v>913</v>
      </c>
    </row>
    <row r="74" spans="1:24" x14ac:dyDescent="0.3">
      <c r="A74" s="1"/>
      <c r="B74" s="1"/>
      <c r="C74" s="1"/>
      <c r="D74" s="1"/>
      <c r="E74" s="1"/>
      <c r="F74" s="1"/>
      <c r="G74" s="1"/>
      <c r="L74" s="1"/>
      <c r="M74" s="1"/>
      <c r="N74" s="1"/>
      <c r="O74" s="1"/>
      <c r="P74" s="1"/>
      <c r="Q74" s="1"/>
      <c r="R74" s="1"/>
      <c r="S74" s="1"/>
      <c r="T74" s="1"/>
      <c r="U74" s="61" t="s">
        <v>959</v>
      </c>
      <c r="V74" s="62"/>
      <c r="W74" s="63">
        <v>24419.3</v>
      </c>
      <c r="X74" s="63">
        <v>57723.05</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980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531</v>
      </c>
      <c r="C6" s="207" t="s">
        <v>588</v>
      </c>
      <c r="D6" s="207" t="s">
        <v>131</v>
      </c>
      <c r="E6" s="207" t="s">
        <v>141</v>
      </c>
      <c r="F6" s="207" t="s">
        <v>574</v>
      </c>
      <c r="G6" s="207" t="s">
        <v>575</v>
      </c>
      <c r="H6" s="207" t="s">
        <v>576</v>
      </c>
      <c r="I6" s="207" t="s">
        <v>586</v>
      </c>
      <c r="J6" s="207" t="s">
        <v>554</v>
      </c>
      <c r="K6" s="207" t="s">
        <v>231</v>
      </c>
      <c r="L6" s="207"/>
      <c r="M6" s="207"/>
      <c r="N6" s="207"/>
      <c r="O6" s="207"/>
      <c r="P6" s="207" t="s">
        <v>573</v>
      </c>
      <c r="Q6" s="207" t="s">
        <v>561</v>
      </c>
      <c r="R6" s="207" t="s">
        <v>577</v>
      </c>
      <c r="S6" s="207" t="s">
        <v>562</v>
      </c>
      <c r="T6" s="207" t="s">
        <v>563</v>
      </c>
      <c r="U6" s="207" t="s">
        <v>564</v>
      </c>
      <c r="V6" s="207" t="s">
        <v>578</v>
      </c>
      <c r="W6" s="207"/>
      <c r="X6" s="207" t="s">
        <v>555</v>
      </c>
      <c r="Y6" s="207" t="s">
        <v>51</v>
      </c>
      <c r="Z6" s="207"/>
      <c r="AA6" s="207"/>
      <c r="AB6" s="207"/>
      <c r="AC6" s="207"/>
      <c r="AD6" s="207" t="s">
        <v>579</v>
      </c>
      <c r="AE6" s="207"/>
      <c r="AF6" s="207" t="s">
        <v>580</v>
      </c>
      <c r="AG6" s="207"/>
      <c r="AH6" s="207"/>
      <c r="AI6" s="207"/>
      <c r="AJ6" s="207" t="s">
        <v>556</v>
      </c>
      <c r="AK6" s="207" t="s">
        <v>581</v>
      </c>
      <c r="AL6" s="207" t="s">
        <v>557</v>
      </c>
      <c r="AM6" s="207" t="s">
        <v>565</v>
      </c>
      <c r="AN6" s="207" t="s">
        <v>566</v>
      </c>
      <c r="AO6" s="207" t="s">
        <v>981</v>
      </c>
      <c r="AP6" s="207" t="s">
        <v>582</v>
      </c>
      <c r="AQ6" s="207" t="s">
        <v>558</v>
      </c>
      <c r="AR6" s="207" t="s">
        <v>560</v>
      </c>
      <c r="AS6" s="207" t="s">
        <v>583</v>
      </c>
      <c r="AT6" s="207" t="s">
        <v>567</v>
      </c>
      <c r="AU6" s="207" t="s">
        <v>81</v>
      </c>
      <c r="AV6" s="207"/>
      <c r="AW6" s="207" t="s">
        <v>87</v>
      </c>
      <c r="AX6" s="207"/>
      <c r="AY6" s="207"/>
      <c r="AZ6" s="207"/>
      <c r="BA6" s="207"/>
      <c r="BB6" s="207" t="s">
        <v>568</v>
      </c>
      <c r="BC6" s="207" t="s">
        <v>569</v>
      </c>
      <c r="BD6" s="207" t="s">
        <v>570</v>
      </c>
      <c r="BE6" s="207" t="s">
        <v>559</v>
      </c>
      <c r="BF6" s="207" t="s">
        <v>571</v>
      </c>
      <c r="BG6" s="207"/>
      <c r="BH6" s="207"/>
      <c r="BI6" s="207"/>
      <c r="BJ6" s="207" t="s">
        <v>584</v>
      </c>
      <c r="BK6" s="207" t="s">
        <v>543</v>
      </c>
      <c r="BL6" s="207" t="s">
        <v>589</v>
      </c>
      <c r="BM6" s="207" t="s">
        <v>585</v>
      </c>
      <c r="BN6" s="207"/>
      <c r="BO6" s="207" t="s">
        <v>572</v>
      </c>
      <c r="BP6" s="64" t="s">
        <v>982</v>
      </c>
    </row>
    <row r="7" spans="1:68" x14ac:dyDescent="0.3">
      <c r="A7" s="1"/>
      <c r="B7" s="207"/>
      <c r="C7" s="64" t="s">
        <v>983</v>
      </c>
      <c r="D7" s="64" t="s">
        <v>984</v>
      </c>
      <c r="E7" s="64" t="s">
        <v>985</v>
      </c>
      <c r="F7" s="64" t="s">
        <v>986</v>
      </c>
      <c r="G7" s="64" t="s">
        <v>914</v>
      </c>
      <c r="H7" s="64" t="s">
        <v>987</v>
      </c>
      <c r="I7" s="64" t="s">
        <v>988</v>
      </c>
      <c r="J7" s="64" t="s">
        <v>913</v>
      </c>
      <c r="K7" s="64" t="s">
        <v>921</v>
      </c>
      <c r="L7" s="64" t="s">
        <v>989</v>
      </c>
      <c r="M7" s="64" t="s">
        <v>922</v>
      </c>
      <c r="N7" s="64" t="s">
        <v>923</v>
      </c>
      <c r="O7" s="64" t="s">
        <v>990</v>
      </c>
      <c r="P7" s="64" t="s">
        <v>928</v>
      </c>
      <c r="Q7" s="64" t="s">
        <v>931</v>
      </c>
      <c r="R7" s="64" t="s">
        <v>932</v>
      </c>
      <c r="S7" s="64" t="s">
        <v>933</v>
      </c>
      <c r="T7" s="64" t="s">
        <v>937</v>
      </c>
      <c r="U7" s="64" t="s">
        <v>938</v>
      </c>
      <c r="V7" s="64" t="s">
        <v>913</v>
      </c>
      <c r="W7" s="64" t="s">
        <v>913</v>
      </c>
      <c r="X7" s="64" t="s">
        <v>913</v>
      </c>
      <c r="Y7" s="64" t="s">
        <v>913</v>
      </c>
      <c r="Z7" s="64" t="s">
        <v>913</v>
      </c>
      <c r="AA7" s="64" t="s">
        <v>913</v>
      </c>
      <c r="AB7" s="64" t="s">
        <v>913</v>
      </c>
      <c r="AC7" s="64" t="s">
        <v>913</v>
      </c>
      <c r="AD7" s="64" t="s">
        <v>940</v>
      </c>
      <c r="AE7" s="64" t="s">
        <v>941</v>
      </c>
      <c r="AF7" s="64" t="s">
        <v>991</v>
      </c>
      <c r="AG7" s="64" t="s">
        <v>992</v>
      </c>
      <c r="AH7" s="64" t="s">
        <v>993</v>
      </c>
      <c r="AI7" s="64" t="s">
        <v>945</v>
      </c>
      <c r="AJ7" s="64" t="s">
        <v>913</v>
      </c>
      <c r="AK7" s="64" t="s">
        <v>913</v>
      </c>
      <c r="AL7" s="64" t="s">
        <v>913</v>
      </c>
      <c r="AM7" s="64" t="s">
        <v>994</v>
      </c>
      <c r="AN7" s="64" t="s">
        <v>948</v>
      </c>
      <c r="AO7" s="64" t="s">
        <v>995</v>
      </c>
      <c r="AP7" s="64" t="s">
        <v>913</v>
      </c>
      <c r="AQ7" s="64" t="s">
        <v>913</v>
      </c>
      <c r="AR7" s="64" t="s">
        <v>955</v>
      </c>
      <c r="AS7" s="64" t="s">
        <v>913</v>
      </c>
      <c r="AT7" s="64" t="s">
        <v>913</v>
      </c>
      <c r="AU7" s="64" t="s">
        <v>996</v>
      </c>
      <c r="AV7" s="64" t="s">
        <v>997</v>
      </c>
      <c r="AW7" s="64" t="s">
        <v>913</v>
      </c>
      <c r="AX7" s="64" t="s">
        <v>913</v>
      </c>
      <c r="AY7" s="64" t="s">
        <v>913</v>
      </c>
      <c r="AZ7" s="64" t="s">
        <v>913</v>
      </c>
      <c r="BA7" s="64" t="s">
        <v>963</v>
      </c>
      <c r="BB7" s="64" t="s">
        <v>913</v>
      </c>
      <c r="BC7" s="64" t="s">
        <v>913</v>
      </c>
      <c r="BD7" s="64" t="s">
        <v>913</v>
      </c>
      <c r="BE7" s="64" t="s">
        <v>998</v>
      </c>
      <c r="BF7" s="64" t="s">
        <v>999</v>
      </c>
      <c r="BG7" s="64" t="s">
        <v>1000</v>
      </c>
      <c r="BH7" s="64" t="s">
        <v>367</v>
      </c>
      <c r="BI7" s="64" t="s">
        <v>1001</v>
      </c>
      <c r="BJ7" s="64" t="s">
        <v>913</v>
      </c>
      <c r="BK7" s="64" t="s">
        <v>1002</v>
      </c>
      <c r="BL7" s="64" t="s">
        <v>1003</v>
      </c>
      <c r="BM7" s="64" t="s">
        <v>972</v>
      </c>
      <c r="BN7" s="64" t="s">
        <v>1004</v>
      </c>
      <c r="BO7" s="64" t="s">
        <v>913</v>
      </c>
      <c r="BP7" s="64" t="s">
        <v>748</v>
      </c>
    </row>
    <row r="8" spans="1:68" x14ac:dyDescent="0.3">
      <c r="A8" s="1"/>
      <c r="B8" s="50" t="s">
        <v>1005</v>
      </c>
      <c r="C8" s="65">
        <v>16</v>
      </c>
      <c r="D8" s="65"/>
      <c r="E8" s="65">
        <v>6.4</v>
      </c>
      <c r="F8" s="65">
        <v>12.1</v>
      </c>
      <c r="G8" s="65">
        <v>1.7</v>
      </c>
      <c r="H8" s="65"/>
      <c r="I8" s="65">
        <v>9.6</v>
      </c>
      <c r="J8" s="65"/>
      <c r="K8" s="65">
        <v>9.6</v>
      </c>
      <c r="L8" s="65"/>
      <c r="M8" s="65">
        <v>6.1</v>
      </c>
      <c r="N8" s="65">
        <v>8.1999999999999993</v>
      </c>
      <c r="O8" s="65">
        <v>4.7</v>
      </c>
      <c r="P8" s="65">
        <v>2.7</v>
      </c>
      <c r="Q8" s="65">
        <v>2.8</v>
      </c>
      <c r="R8" s="65">
        <v>18.600000000000001</v>
      </c>
      <c r="S8" s="65">
        <v>20.100000000000001</v>
      </c>
      <c r="T8" s="65">
        <v>20</v>
      </c>
      <c r="U8" s="65">
        <v>16.399999999999999</v>
      </c>
      <c r="V8" s="65">
        <v>15.2</v>
      </c>
      <c r="W8" s="65">
        <v>26.5</v>
      </c>
      <c r="X8" s="65">
        <v>44.8</v>
      </c>
      <c r="Y8" s="65">
        <v>50.1</v>
      </c>
      <c r="Z8" s="65">
        <v>70.400000000000006</v>
      </c>
      <c r="AA8" s="65"/>
      <c r="AB8" s="65">
        <v>5</v>
      </c>
      <c r="AC8" s="65">
        <v>3.3</v>
      </c>
      <c r="AD8" s="65">
        <v>10.8</v>
      </c>
      <c r="AE8" s="65">
        <v>3.3</v>
      </c>
      <c r="AF8" s="65">
        <v>7.8</v>
      </c>
      <c r="AG8" s="65">
        <v>8.4</v>
      </c>
      <c r="AH8" s="65">
        <v>8.6</v>
      </c>
      <c r="AI8" s="65">
        <v>8.1</v>
      </c>
      <c r="AJ8" s="65"/>
      <c r="AK8" s="65">
        <v>1</v>
      </c>
      <c r="AL8" s="65">
        <v>0.2</v>
      </c>
      <c r="AM8" s="65">
        <v>3.5</v>
      </c>
      <c r="AN8" s="65">
        <v>18.399999999999999</v>
      </c>
      <c r="AO8" s="65"/>
      <c r="AP8" s="65"/>
      <c r="AQ8" s="65"/>
      <c r="AR8" s="65"/>
      <c r="AS8" s="65"/>
      <c r="AT8" s="65"/>
      <c r="AU8" s="65">
        <v>5.3</v>
      </c>
      <c r="AV8" s="65">
        <v>9.8000000000000007</v>
      </c>
      <c r="AW8" s="65">
        <v>56.8</v>
      </c>
      <c r="AX8" s="65"/>
      <c r="AY8" s="65">
        <v>67.099999999999994</v>
      </c>
      <c r="AZ8" s="65"/>
      <c r="BA8" s="65">
        <v>0.6</v>
      </c>
      <c r="BB8" s="65"/>
      <c r="BC8" s="65">
        <v>14.2</v>
      </c>
      <c r="BD8" s="65">
        <v>45.6</v>
      </c>
      <c r="BE8" s="65">
        <v>14.9</v>
      </c>
      <c r="BF8" s="65">
        <v>4.5</v>
      </c>
      <c r="BG8" s="65">
        <v>3</v>
      </c>
      <c r="BH8" s="65">
        <v>1</v>
      </c>
      <c r="BI8" s="65">
        <v>2.2000000000000002</v>
      </c>
      <c r="BJ8" s="65"/>
      <c r="BK8" s="65">
        <v>0.6</v>
      </c>
      <c r="BL8" s="65"/>
      <c r="BM8" s="65">
        <v>19.399999999999999</v>
      </c>
      <c r="BN8" s="65">
        <v>7</v>
      </c>
      <c r="BO8" s="65"/>
      <c r="BP8" s="66">
        <v>692.4</v>
      </c>
    </row>
    <row r="9" spans="1:68" x14ac:dyDescent="0.3">
      <c r="A9" s="1"/>
      <c r="B9" s="54" t="s">
        <v>1006</v>
      </c>
      <c r="C9" s="67">
        <v>16.5</v>
      </c>
      <c r="D9" s="67"/>
      <c r="E9" s="67">
        <v>7.6</v>
      </c>
      <c r="F9" s="67">
        <v>12.1</v>
      </c>
      <c r="G9" s="67">
        <v>1.6</v>
      </c>
      <c r="H9" s="67"/>
      <c r="I9" s="67">
        <v>9.6</v>
      </c>
      <c r="J9" s="67"/>
      <c r="K9" s="67">
        <v>9.6</v>
      </c>
      <c r="L9" s="67"/>
      <c r="M9" s="67">
        <v>6.2</v>
      </c>
      <c r="N9" s="67">
        <v>8.5</v>
      </c>
      <c r="O9" s="67">
        <v>4.5999999999999996</v>
      </c>
      <c r="P9" s="67">
        <v>2.8</v>
      </c>
      <c r="Q9" s="67">
        <v>3.2</v>
      </c>
      <c r="R9" s="67">
        <v>18.600000000000001</v>
      </c>
      <c r="S9" s="67">
        <v>20.399999999999999</v>
      </c>
      <c r="T9" s="67">
        <v>20</v>
      </c>
      <c r="U9" s="67">
        <v>16.399999999999999</v>
      </c>
      <c r="V9" s="67">
        <v>20.100000000000001</v>
      </c>
      <c r="W9" s="67">
        <v>20.399999999999999</v>
      </c>
      <c r="X9" s="67">
        <v>48.3</v>
      </c>
      <c r="Y9" s="67">
        <v>44.1</v>
      </c>
      <c r="Z9" s="67">
        <v>59.5</v>
      </c>
      <c r="AA9" s="67"/>
      <c r="AB9" s="67">
        <v>3.9</v>
      </c>
      <c r="AC9" s="67">
        <v>2.9</v>
      </c>
      <c r="AD9" s="67">
        <v>10.8</v>
      </c>
      <c r="AE9" s="67">
        <v>3.3</v>
      </c>
      <c r="AF9" s="67">
        <v>7.8</v>
      </c>
      <c r="AG9" s="67">
        <v>8.4</v>
      </c>
      <c r="AH9" s="67">
        <v>8.6</v>
      </c>
      <c r="AI9" s="67">
        <v>8.1</v>
      </c>
      <c r="AJ9" s="67"/>
      <c r="AK9" s="67">
        <v>0.6</v>
      </c>
      <c r="AL9" s="67">
        <v>0.3</v>
      </c>
      <c r="AM9" s="67">
        <v>3.5</v>
      </c>
      <c r="AN9" s="67">
        <v>18.399999999999999</v>
      </c>
      <c r="AO9" s="67"/>
      <c r="AP9" s="67"/>
      <c r="AQ9" s="67"/>
      <c r="AR9" s="67"/>
      <c r="AS9" s="67"/>
      <c r="AT9" s="67"/>
      <c r="AU9" s="67">
        <v>5.3</v>
      </c>
      <c r="AV9" s="67">
        <v>9.9</v>
      </c>
      <c r="AW9" s="67">
        <v>43.4</v>
      </c>
      <c r="AX9" s="67"/>
      <c r="AY9" s="67">
        <v>48.5</v>
      </c>
      <c r="AZ9" s="67"/>
      <c r="BA9" s="67">
        <v>0.6</v>
      </c>
      <c r="BB9" s="67"/>
      <c r="BC9" s="67">
        <v>17.2</v>
      </c>
      <c r="BD9" s="67">
        <v>48.9</v>
      </c>
      <c r="BE9" s="67">
        <v>15.1</v>
      </c>
      <c r="BF9" s="67">
        <v>4.5</v>
      </c>
      <c r="BG9" s="67">
        <v>3</v>
      </c>
      <c r="BH9" s="67">
        <v>1</v>
      </c>
      <c r="BI9" s="67">
        <v>2.2000000000000002</v>
      </c>
      <c r="BJ9" s="67"/>
      <c r="BK9" s="67">
        <v>0.6</v>
      </c>
      <c r="BL9" s="67"/>
      <c r="BM9" s="67">
        <v>19.399999999999999</v>
      </c>
      <c r="BN9" s="67">
        <v>7</v>
      </c>
      <c r="BO9" s="67"/>
      <c r="BP9" s="68">
        <v>653.29999999999995</v>
      </c>
    </row>
    <row r="10" spans="1:68" x14ac:dyDescent="0.3">
      <c r="A10" s="1"/>
      <c r="B10" s="54" t="s">
        <v>1007</v>
      </c>
      <c r="C10" s="67">
        <v>16.5</v>
      </c>
      <c r="D10" s="67"/>
      <c r="E10" s="67">
        <v>7.4</v>
      </c>
      <c r="F10" s="67">
        <v>12.1</v>
      </c>
      <c r="G10" s="67">
        <v>1.7</v>
      </c>
      <c r="H10" s="67"/>
      <c r="I10" s="67">
        <v>9.5</v>
      </c>
      <c r="J10" s="67"/>
      <c r="K10" s="67">
        <v>9.6</v>
      </c>
      <c r="L10" s="67"/>
      <c r="M10" s="67">
        <v>6.2</v>
      </c>
      <c r="N10" s="67">
        <v>8.5</v>
      </c>
      <c r="O10" s="67">
        <v>4.5999999999999996</v>
      </c>
      <c r="P10" s="67">
        <v>2.8</v>
      </c>
      <c r="Q10" s="67">
        <v>3.2</v>
      </c>
      <c r="R10" s="67">
        <v>18.8</v>
      </c>
      <c r="S10" s="67">
        <v>20.399999999999999</v>
      </c>
      <c r="T10" s="67">
        <v>20</v>
      </c>
      <c r="U10" s="67">
        <v>19</v>
      </c>
      <c r="V10" s="67">
        <v>19</v>
      </c>
      <c r="W10" s="67">
        <v>21.2</v>
      </c>
      <c r="X10" s="67">
        <v>51.3</v>
      </c>
      <c r="Y10" s="67">
        <v>32.6</v>
      </c>
      <c r="Z10" s="67">
        <v>55.8</v>
      </c>
      <c r="AA10" s="67"/>
      <c r="AB10" s="67">
        <v>2.7</v>
      </c>
      <c r="AC10" s="67">
        <v>2</v>
      </c>
      <c r="AD10" s="67">
        <v>10.8</v>
      </c>
      <c r="AE10" s="67">
        <v>3.3</v>
      </c>
      <c r="AF10" s="67">
        <v>7.8</v>
      </c>
      <c r="AG10" s="67">
        <v>8.4</v>
      </c>
      <c r="AH10" s="67">
        <v>8.6</v>
      </c>
      <c r="AI10" s="67">
        <v>8</v>
      </c>
      <c r="AJ10" s="67"/>
      <c r="AK10" s="67">
        <v>1.2</v>
      </c>
      <c r="AL10" s="67">
        <v>0.7</v>
      </c>
      <c r="AM10" s="67">
        <v>3.5</v>
      </c>
      <c r="AN10" s="67">
        <v>18.399999999999999</v>
      </c>
      <c r="AO10" s="67"/>
      <c r="AP10" s="67"/>
      <c r="AQ10" s="67"/>
      <c r="AR10" s="67"/>
      <c r="AS10" s="67"/>
      <c r="AT10" s="67"/>
      <c r="AU10" s="67">
        <v>5.4</v>
      </c>
      <c r="AV10" s="67">
        <v>9.8000000000000007</v>
      </c>
      <c r="AW10" s="67">
        <v>30.1</v>
      </c>
      <c r="AX10" s="67"/>
      <c r="AY10" s="67">
        <v>36</v>
      </c>
      <c r="AZ10" s="67"/>
      <c r="BA10" s="67">
        <v>0.6</v>
      </c>
      <c r="BB10" s="67"/>
      <c r="BC10" s="67">
        <v>18</v>
      </c>
      <c r="BD10" s="67">
        <v>49.4</v>
      </c>
      <c r="BE10" s="67">
        <v>15.1</v>
      </c>
      <c r="BF10" s="67">
        <v>4.5</v>
      </c>
      <c r="BG10" s="67">
        <v>3</v>
      </c>
      <c r="BH10" s="67">
        <v>1</v>
      </c>
      <c r="BI10" s="67">
        <v>2.2000000000000002</v>
      </c>
      <c r="BJ10" s="67"/>
      <c r="BK10" s="67">
        <v>0.6</v>
      </c>
      <c r="BL10" s="67"/>
      <c r="BM10" s="67">
        <v>19.399999999999999</v>
      </c>
      <c r="BN10" s="67">
        <v>7</v>
      </c>
      <c r="BO10" s="67"/>
      <c r="BP10" s="68">
        <v>617.70000000000005</v>
      </c>
    </row>
    <row r="11" spans="1:68" x14ac:dyDescent="0.3">
      <c r="A11" s="1"/>
      <c r="B11" s="54" t="s">
        <v>1008</v>
      </c>
      <c r="C11" s="67">
        <v>16</v>
      </c>
      <c r="D11" s="67"/>
      <c r="E11" s="67">
        <v>7.5</v>
      </c>
      <c r="F11" s="67">
        <v>12.2</v>
      </c>
      <c r="G11" s="67">
        <v>1.7</v>
      </c>
      <c r="H11" s="67"/>
      <c r="I11" s="67">
        <v>9.5</v>
      </c>
      <c r="J11" s="67"/>
      <c r="K11" s="67">
        <v>9.6</v>
      </c>
      <c r="L11" s="67"/>
      <c r="M11" s="67">
        <v>6.2</v>
      </c>
      <c r="N11" s="67">
        <v>8.5</v>
      </c>
      <c r="O11" s="67">
        <v>4.5999999999999996</v>
      </c>
      <c r="P11" s="67">
        <v>3</v>
      </c>
      <c r="Q11" s="67">
        <v>2.8</v>
      </c>
      <c r="R11" s="67">
        <v>18.8</v>
      </c>
      <c r="S11" s="67">
        <v>20.2</v>
      </c>
      <c r="T11" s="67">
        <v>20</v>
      </c>
      <c r="U11" s="67">
        <v>19</v>
      </c>
      <c r="V11" s="67">
        <v>16.5</v>
      </c>
      <c r="W11" s="67">
        <v>21.9</v>
      </c>
      <c r="X11" s="67">
        <v>43.4</v>
      </c>
      <c r="Y11" s="67">
        <v>23.1</v>
      </c>
      <c r="Z11" s="67">
        <v>48.2</v>
      </c>
      <c r="AA11" s="67"/>
      <c r="AB11" s="67">
        <v>2.4</v>
      </c>
      <c r="AC11" s="67">
        <v>1.5</v>
      </c>
      <c r="AD11" s="67">
        <v>10.8</v>
      </c>
      <c r="AE11" s="67">
        <v>3.2</v>
      </c>
      <c r="AF11" s="67">
        <v>7.8</v>
      </c>
      <c r="AG11" s="67">
        <v>8.4</v>
      </c>
      <c r="AH11" s="67">
        <v>8.6</v>
      </c>
      <c r="AI11" s="67">
        <v>8</v>
      </c>
      <c r="AJ11" s="67"/>
      <c r="AK11" s="67">
        <v>2.2000000000000002</v>
      </c>
      <c r="AL11" s="67">
        <v>1.7</v>
      </c>
      <c r="AM11" s="67">
        <v>3.5</v>
      </c>
      <c r="AN11" s="67">
        <v>18.399999999999999</v>
      </c>
      <c r="AO11" s="67"/>
      <c r="AP11" s="67"/>
      <c r="AQ11" s="67"/>
      <c r="AR11" s="67"/>
      <c r="AS11" s="67"/>
      <c r="AT11" s="67"/>
      <c r="AU11" s="67">
        <v>5.4</v>
      </c>
      <c r="AV11" s="67">
        <v>9.9</v>
      </c>
      <c r="AW11" s="67">
        <v>20.3</v>
      </c>
      <c r="AX11" s="67"/>
      <c r="AY11" s="67">
        <v>25.5</v>
      </c>
      <c r="AZ11" s="67"/>
      <c r="BA11" s="67">
        <v>0.6</v>
      </c>
      <c r="BB11" s="67"/>
      <c r="BC11" s="67">
        <v>14.8</v>
      </c>
      <c r="BD11" s="67">
        <v>50.3</v>
      </c>
      <c r="BE11" s="67">
        <v>14.8</v>
      </c>
      <c r="BF11" s="67">
        <v>4.5</v>
      </c>
      <c r="BG11" s="67">
        <v>3</v>
      </c>
      <c r="BH11" s="67">
        <v>1</v>
      </c>
      <c r="BI11" s="67">
        <v>2.2000000000000002</v>
      </c>
      <c r="BJ11" s="67"/>
      <c r="BK11" s="67">
        <v>0.6</v>
      </c>
      <c r="BL11" s="67"/>
      <c r="BM11" s="67">
        <v>19.399999999999999</v>
      </c>
      <c r="BN11" s="67">
        <v>7</v>
      </c>
      <c r="BO11" s="67"/>
      <c r="BP11" s="68">
        <v>568.5</v>
      </c>
    </row>
    <row r="12" spans="1:68" x14ac:dyDescent="0.3">
      <c r="A12" s="1"/>
      <c r="B12" s="54" t="s">
        <v>1009</v>
      </c>
      <c r="C12" s="67">
        <v>16</v>
      </c>
      <c r="D12" s="67"/>
      <c r="E12" s="67">
        <v>7.1</v>
      </c>
      <c r="F12" s="67">
        <v>12.1</v>
      </c>
      <c r="G12" s="67">
        <v>1.7</v>
      </c>
      <c r="H12" s="67"/>
      <c r="I12" s="67">
        <v>9.4</v>
      </c>
      <c r="J12" s="67"/>
      <c r="K12" s="67">
        <v>9.6</v>
      </c>
      <c r="L12" s="67"/>
      <c r="M12" s="67">
        <v>6.1</v>
      </c>
      <c r="N12" s="67">
        <v>8.3000000000000007</v>
      </c>
      <c r="O12" s="67">
        <v>4.5999999999999996</v>
      </c>
      <c r="P12" s="67">
        <v>2.9</v>
      </c>
      <c r="Q12" s="67">
        <v>2.8</v>
      </c>
      <c r="R12" s="67">
        <v>18.7</v>
      </c>
      <c r="S12" s="67">
        <v>20.399999999999999</v>
      </c>
      <c r="T12" s="67">
        <v>20</v>
      </c>
      <c r="U12" s="67">
        <v>19</v>
      </c>
      <c r="V12" s="67">
        <v>21.5</v>
      </c>
      <c r="W12" s="67">
        <v>19</v>
      </c>
      <c r="X12" s="67">
        <v>45.8</v>
      </c>
      <c r="Y12" s="67">
        <v>22.4</v>
      </c>
      <c r="Z12" s="67">
        <v>47</v>
      </c>
      <c r="AA12" s="67"/>
      <c r="AB12" s="67">
        <v>2.4</v>
      </c>
      <c r="AC12" s="67">
        <v>1.6</v>
      </c>
      <c r="AD12" s="67">
        <v>10.8</v>
      </c>
      <c r="AE12" s="67">
        <v>3.2</v>
      </c>
      <c r="AF12" s="67">
        <v>7.8</v>
      </c>
      <c r="AG12" s="67">
        <v>8.4</v>
      </c>
      <c r="AH12" s="67">
        <v>8.6</v>
      </c>
      <c r="AI12" s="67">
        <v>8</v>
      </c>
      <c r="AJ12" s="67"/>
      <c r="AK12" s="67">
        <v>3.1</v>
      </c>
      <c r="AL12" s="67">
        <v>1.8</v>
      </c>
      <c r="AM12" s="67">
        <v>3.5</v>
      </c>
      <c r="AN12" s="67">
        <v>18.399999999999999</v>
      </c>
      <c r="AO12" s="67"/>
      <c r="AP12" s="67"/>
      <c r="AQ12" s="67"/>
      <c r="AR12" s="67"/>
      <c r="AS12" s="67"/>
      <c r="AT12" s="67"/>
      <c r="AU12" s="67">
        <v>5.2</v>
      </c>
      <c r="AV12" s="67">
        <v>9.9</v>
      </c>
      <c r="AW12" s="67">
        <v>37.6</v>
      </c>
      <c r="AX12" s="67"/>
      <c r="AY12" s="67">
        <v>43.1</v>
      </c>
      <c r="AZ12" s="67"/>
      <c r="BA12" s="67">
        <v>0.6</v>
      </c>
      <c r="BB12" s="67"/>
      <c r="BC12" s="67">
        <v>15.2</v>
      </c>
      <c r="BD12" s="67">
        <v>44.4</v>
      </c>
      <c r="BE12" s="67">
        <v>14.8</v>
      </c>
      <c r="BF12" s="67">
        <v>4.5</v>
      </c>
      <c r="BG12" s="67">
        <v>3</v>
      </c>
      <c r="BH12" s="67">
        <v>1</v>
      </c>
      <c r="BI12" s="67">
        <v>2.2000000000000002</v>
      </c>
      <c r="BJ12" s="67"/>
      <c r="BK12" s="67">
        <v>0.6</v>
      </c>
      <c r="BL12" s="67"/>
      <c r="BM12" s="67">
        <v>19.399999999999999</v>
      </c>
      <c r="BN12" s="67">
        <v>7</v>
      </c>
      <c r="BO12" s="67"/>
      <c r="BP12" s="68">
        <v>600.5</v>
      </c>
    </row>
    <row r="13" spans="1:68" x14ac:dyDescent="0.3">
      <c r="A13" s="1"/>
      <c r="B13" s="54" t="s">
        <v>1010</v>
      </c>
      <c r="C13" s="67">
        <v>16</v>
      </c>
      <c r="D13" s="67"/>
      <c r="E13" s="67">
        <v>8.4</v>
      </c>
      <c r="F13" s="67">
        <v>12.2</v>
      </c>
      <c r="G13" s="67">
        <v>1.7</v>
      </c>
      <c r="H13" s="67"/>
      <c r="I13" s="67">
        <v>9.4</v>
      </c>
      <c r="J13" s="67"/>
      <c r="K13" s="67">
        <v>9.6</v>
      </c>
      <c r="L13" s="67"/>
      <c r="M13" s="67">
        <v>6.2</v>
      </c>
      <c r="N13" s="67">
        <v>8.5</v>
      </c>
      <c r="O13" s="67">
        <v>4.5999999999999996</v>
      </c>
      <c r="P13" s="67">
        <v>2.9</v>
      </c>
      <c r="Q13" s="67">
        <v>2.8</v>
      </c>
      <c r="R13" s="67">
        <v>18.8</v>
      </c>
      <c r="S13" s="67">
        <v>20.3</v>
      </c>
      <c r="T13" s="67">
        <v>20</v>
      </c>
      <c r="U13" s="67">
        <v>19</v>
      </c>
      <c r="V13" s="67">
        <v>23.2</v>
      </c>
      <c r="W13" s="67">
        <v>17.7</v>
      </c>
      <c r="X13" s="67">
        <v>39</v>
      </c>
      <c r="Y13" s="67">
        <v>18.7</v>
      </c>
      <c r="Z13" s="67">
        <v>37.299999999999997</v>
      </c>
      <c r="AA13" s="67"/>
      <c r="AB13" s="67">
        <v>2.2000000000000002</v>
      </c>
      <c r="AC13" s="67">
        <v>1.4</v>
      </c>
      <c r="AD13" s="67">
        <v>10.8</v>
      </c>
      <c r="AE13" s="67">
        <v>3.2</v>
      </c>
      <c r="AF13" s="67">
        <v>7.8</v>
      </c>
      <c r="AG13" s="67">
        <v>8.4</v>
      </c>
      <c r="AH13" s="67">
        <v>8.6</v>
      </c>
      <c r="AI13" s="67">
        <v>8</v>
      </c>
      <c r="AJ13" s="67"/>
      <c r="AK13" s="67">
        <v>2.6</v>
      </c>
      <c r="AL13" s="67">
        <v>1.5</v>
      </c>
      <c r="AM13" s="67">
        <v>3.5</v>
      </c>
      <c r="AN13" s="67">
        <v>18.399999999999999</v>
      </c>
      <c r="AO13" s="67"/>
      <c r="AP13" s="67"/>
      <c r="AQ13" s="67"/>
      <c r="AR13" s="67"/>
      <c r="AS13" s="67"/>
      <c r="AT13" s="67"/>
      <c r="AU13" s="67">
        <v>5.5</v>
      </c>
      <c r="AV13" s="67">
        <v>9.9</v>
      </c>
      <c r="AW13" s="67">
        <v>37.700000000000003</v>
      </c>
      <c r="AX13" s="67"/>
      <c r="AY13" s="67">
        <v>40.9</v>
      </c>
      <c r="AZ13" s="67"/>
      <c r="BA13" s="67">
        <v>0.6</v>
      </c>
      <c r="BB13" s="67"/>
      <c r="BC13" s="67">
        <v>13.2</v>
      </c>
      <c r="BD13" s="67">
        <v>35.700000000000003</v>
      </c>
      <c r="BE13" s="67">
        <v>15.1</v>
      </c>
      <c r="BF13" s="67">
        <v>4.5</v>
      </c>
      <c r="BG13" s="67">
        <v>3</v>
      </c>
      <c r="BH13" s="67">
        <v>1</v>
      </c>
      <c r="BI13" s="67">
        <v>2.2000000000000002</v>
      </c>
      <c r="BJ13" s="67"/>
      <c r="BK13" s="67">
        <v>0.6</v>
      </c>
      <c r="BL13" s="67"/>
      <c r="BM13" s="67">
        <v>19.399999999999999</v>
      </c>
      <c r="BN13" s="67">
        <v>7</v>
      </c>
      <c r="BO13" s="67"/>
      <c r="BP13" s="68">
        <v>569</v>
      </c>
    </row>
    <row r="14" spans="1:68" x14ac:dyDescent="0.3">
      <c r="A14" s="1"/>
      <c r="B14" s="54" t="s">
        <v>1011</v>
      </c>
      <c r="C14" s="67">
        <v>15.8</v>
      </c>
      <c r="D14" s="67"/>
      <c r="E14" s="67">
        <v>7.8</v>
      </c>
      <c r="F14" s="67">
        <v>8.4</v>
      </c>
      <c r="G14" s="67">
        <v>1.7</v>
      </c>
      <c r="H14" s="67"/>
      <c r="I14" s="67">
        <v>9.6</v>
      </c>
      <c r="J14" s="67"/>
      <c r="K14" s="67">
        <v>9.6</v>
      </c>
      <c r="L14" s="67"/>
      <c r="M14" s="67">
        <v>6</v>
      </c>
      <c r="N14" s="67">
        <v>8</v>
      </c>
      <c r="O14" s="67">
        <v>4.7</v>
      </c>
      <c r="P14" s="67">
        <v>2.9</v>
      </c>
      <c r="Q14" s="67">
        <v>3</v>
      </c>
      <c r="R14" s="67">
        <v>18.899999999999999</v>
      </c>
      <c r="S14" s="67">
        <v>20</v>
      </c>
      <c r="T14" s="67">
        <v>20</v>
      </c>
      <c r="U14" s="67">
        <v>19</v>
      </c>
      <c r="V14" s="67">
        <v>21.3</v>
      </c>
      <c r="W14" s="67">
        <v>18.399999999999999</v>
      </c>
      <c r="X14" s="67">
        <v>22.9</v>
      </c>
      <c r="Y14" s="67">
        <v>21.4</v>
      </c>
      <c r="Z14" s="67">
        <v>33.1</v>
      </c>
      <c r="AA14" s="67"/>
      <c r="AB14" s="67">
        <v>2.2999999999999998</v>
      </c>
      <c r="AC14" s="67">
        <v>1.1000000000000001</v>
      </c>
      <c r="AD14" s="67">
        <v>10.8</v>
      </c>
      <c r="AE14" s="67">
        <v>3.2</v>
      </c>
      <c r="AF14" s="67">
        <v>7.8</v>
      </c>
      <c r="AG14" s="67">
        <v>8.4</v>
      </c>
      <c r="AH14" s="67">
        <v>8.6</v>
      </c>
      <c r="AI14" s="67">
        <v>8</v>
      </c>
      <c r="AJ14" s="67"/>
      <c r="AK14" s="67">
        <v>2.4</v>
      </c>
      <c r="AL14" s="67">
        <v>1.5</v>
      </c>
      <c r="AM14" s="67">
        <v>3.5</v>
      </c>
      <c r="AN14" s="67">
        <v>18.399999999999999</v>
      </c>
      <c r="AO14" s="67"/>
      <c r="AP14" s="67"/>
      <c r="AQ14" s="67"/>
      <c r="AR14" s="67"/>
      <c r="AS14" s="67"/>
      <c r="AT14" s="67"/>
      <c r="AU14" s="67">
        <v>5.3</v>
      </c>
      <c r="AV14" s="67">
        <v>9.9</v>
      </c>
      <c r="AW14" s="67">
        <v>51.1</v>
      </c>
      <c r="AX14" s="67"/>
      <c r="AY14" s="67">
        <v>54.5</v>
      </c>
      <c r="AZ14" s="67"/>
      <c r="BA14" s="67">
        <v>0.6</v>
      </c>
      <c r="BB14" s="67"/>
      <c r="BC14" s="67">
        <v>11.5</v>
      </c>
      <c r="BD14" s="67">
        <v>39.6</v>
      </c>
      <c r="BE14" s="67">
        <v>14.9</v>
      </c>
      <c r="BF14" s="67">
        <v>4.5</v>
      </c>
      <c r="BG14" s="67">
        <v>3</v>
      </c>
      <c r="BH14" s="67">
        <v>1</v>
      </c>
      <c r="BI14" s="67">
        <v>2.2000000000000002</v>
      </c>
      <c r="BJ14" s="67"/>
      <c r="BK14" s="67">
        <v>0.6</v>
      </c>
      <c r="BL14" s="67"/>
      <c r="BM14" s="67">
        <v>19.5</v>
      </c>
      <c r="BN14" s="67">
        <v>7</v>
      </c>
      <c r="BO14" s="67"/>
      <c r="BP14" s="68">
        <v>573.70000000000005</v>
      </c>
    </row>
    <row r="15" spans="1:68" x14ac:dyDescent="0.3">
      <c r="A15" s="1"/>
      <c r="B15" s="56" t="s">
        <v>1012</v>
      </c>
      <c r="C15" s="69">
        <v>16.899999999999999</v>
      </c>
      <c r="D15" s="69"/>
      <c r="E15" s="69">
        <v>6.6</v>
      </c>
      <c r="F15" s="69">
        <v>6.6</v>
      </c>
      <c r="G15" s="69">
        <v>1.6</v>
      </c>
      <c r="H15" s="69"/>
      <c r="I15" s="69">
        <v>9.5</v>
      </c>
      <c r="J15" s="69"/>
      <c r="K15" s="69">
        <v>9.6</v>
      </c>
      <c r="L15" s="69"/>
      <c r="M15" s="69">
        <v>6.1</v>
      </c>
      <c r="N15" s="69">
        <v>8.3000000000000007</v>
      </c>
      <c r="O15" s="69">
        <v>4.8</v>
      </c>
      <c r="P15" s="69">
        <v>2.9</v>
      </c>
      <c r="Q15" s="69">
        <v>3</v>
      </c>
      <c r="R15" s="69">
        <v>18.8</v>
      </c>
      <c r="S15" s="69">
        <v>20.2</v>
      </c>
      <c r="T15" s="69">
        <v>20</v>
      </c>
      <c r="U15" s="69">
        <v>19</v>
      </c>
      <c r="V15" s="69">
        <v>25.1</v>
      </c>
      <c r="W15" s="69">
        <v>20.7</v>
      </c>
      <c r="X15" s="69">
        <v>28.8</v>
      </c>
      <c r="Y15" s="69">
        <v>16.899999999999999</v>
      </c>
      <c r="Z15" s="69">
        <v>30.8</v>
      </c>
      <c r="AA15" s="69"/>
      <c r="AB15" s="69">
        <v>0.8</v>
      </c>
      <c r="AC15" s="69">
        <v>0.5</v>
      </c>
      <c r="AD15" s="69">
        <v>10.8</v>
      </c>
      <c r="AE15" s="69">
        <v>3.2</v>
      </c>
      <c r="AF15" s="69">
        <v>7.8</v>
      </c>
      <c r="AG15" s="69">
        <v>8.4</v>
      </c>
      <c r="AH15" s="69">
        <v>8.6</v>
      </c>
      <c r="AI15" s="69">
        <v>8</v>
      </c>
      <c r="AJ15" s="69"/>
      <c r="AK15" s="69">
        <v>1.7</v>
      </c>
      <c r="AL15" s="69">
        <v>1.5</v>
      </c>
      <c r="AM15" s="69">
        <v>3.5</v>
      </c>
      <c r="AN15" s="69">
        <v>18.399999999999999</v>
      </c>
      <c r="AO15" s="69"/>
      <c r="AP15" s="69"/>
      <c r="AQ15" s="69"/>
      <c r="AR15" s="69"/>
      <c r="AS15" s="69"/>
      <c r="AT15" s="69"/>
      <c r="AU15" s="69">
        <v>5.5</v>
      </c>
      <c r="AV15" s="69">
        <v>9.9</v>
      </c>
      <c r="AW15" s="69">
        <v>59.8</v>
      </c>
      <c r="AX15" s="69"/>
      <c r="AY15" s="69">
        <v>59.2</v>
      </c>
      <c r="AZ15" s="69"/>
      <c r="BA15" s="69">
        <v>0.6</v>
      </c>
      <c r="BB15" s="69"/>
      <c r="BC15" s="69">
        <v>9.6999999999999993</v>
      </c>
      <c r="BD15" s="69">
        <v>43.9</v>
      </c>
      <c r="BE15" s="69">
        <v>15</v>
      </c>
      <c r="BF15" s="69">
        <v>4.5</v>
      </c>
      <c r="BG15" s="69">
        <v>3</v>
      </c>
      <c r="BH15" s="69">
        <v>1</v>
      </c>
      <c r="BI15" s="69">
        <v>2.2000000000000002</v>
      </c>
      <c r="BJ15" s="69"/>
      <c r="BK15" s="69">
        <v>0.6</v>
      </c>
      <c r="BL15" s="69"/>
      <c r="BM15" s="69">
        <v>19.399999999999999</v>
      </c>
      <c r="BN15" s="69">
        <v>7</v>
      </c>
      <c r="BO15" s="69"/>
      <c r="BP15" s="70">
        <v>590.70000000000005</v>
      </c>
    </row>
    <row r="16" spans="1:68" x14ac:dyDescent="0.3">
      <c r="A16" s="1"/>
      <c r="B16" s="50" t="s">
        <v>1013</v>
      </c>
      <c r="C16" s="65">
        <v>16.2</v>
      </c>
      <c r="D16" s="65"/>
      <c r="E16" s="65">
        <v>6.9</v>
      </c>
      <c r="F16" s="65">
        <v>6.6</v>
      </c>
      <c r="G16" s="65">
        <v>1.6</v>
      </c>
      <c r="H16" s="65"/>
      <c r="I16" s="65">
        <v>9.4</v>
      </c>
      <c r="J16" s="65"/>
      <c r="K16" s="65">
        <v>9.6</v>
      </c>
      <c r="L16" s="65"/>
      <c r="M16" s="65">
        <v>6.2</v>
      </c>
      <c r="N16" s="65">
        <v>8.5</v>
      </c>
      <c r="O16" s="65">
        <v>5</v>
      </c>
      <c r="P16" s="65">
        <v>2.9</v>
      </c>
      <c r="Q16" s="65">
        <v>3.2</v>
      </c>
      <c r="R16" s="65">
        <v>18.8</v>
      </c>
      <c r="S16" s="65">
        <v>20.399999999999999</v>
      </c>
      <c r="T16" s="65">
        <v>20</v>
      </c>
      <c r="U16" s="65">
        <v>19</v>
      </c>
      <c r="V16" s="65">
        <v>26.2</v>
      </c>
      <c r="W16" s="65">
        <v>17.5</v>
      </c>
      <c r="X16" s="65">
        <v>34.9</v>
      </c>
      <c r="Y16" s="65">
        <v>19.899999999999999</v>
      </c>
      <c r="Z16" s="65">
        <v>36.299999999999997</v>
      </c>
      <c r="AA16" s="65"/>
      <c r="AB16" s="65">
        <v>1.1000000000000001</v>
      </c>
      <c r="AC16" s="65">
        <v>1</v>
      </c>
      <c r="AD16" s="65">
        <v>10.8</v>
      </c>
      <c r="AE16" s="65">
        <v>3.2</v>
      </c>
      <c r="AF16" s="65">
        <v>7.8</v>
      </c>
      <c r="AG16" s="65">
        <v>8.4</v>
      </c>
      <c r="AH16" s="65">
        <v>8.6</v>
      </c>
      <c r="AI16" s="65">
        <v>8</v>
      </c>
      <c r="AJ16" s="65"/>
      <c r="AK16" s="65">
        <v>1</v>
      </c>
      <c r="AL16" s="65">
        <v>0.3</v>
      </c>
      <c r="AM16" s="65">
        <v>3.5</v>
      </c>
      <c r="AN16" s="65">
        <v>18.399999999999999</v>
      </c>
      <c r="AO16" s="65"/>
      <c r="AP16" s="65"/>
      <c r="AQ16" s="65"/>
      <c r="AR16" s="65"/>
      <c r="AS16" s="65"/>
      <c r="AT16" s="65"/>
      <c r="AU16" s="65">
        <v>5.5</v>
      </c>
      <c r="AV16" s="65">
        <v>9.9</v>
      </c>
      <c r="AW16" s="65">
        <v>62</v>
      </c>
      <c r="AX16" s="65"/>
      <c r="AY16" s="65">
        <v>56.1</v>
      </c>
      <c r="AZ16" s="65"/>
      <c r="BA16" s="65">
        <v>0.6</v>
      </c>
      <c r="BB16" s="65"/>
      <c r="BC16" s="65">
        <v>10.6</v>
      </c>
      <c r="BD16" s="65">
        <v>38.6</v>
      </c>
      <c r="BE16" s="65">
        <v>15</v>
      </c>
      <c r="BF16" s="65">
        <v>4.5</v>
      </c>
      <c r="BG16" s="65">
        <v>3</v>
      </c>
      <c r="BH16" s="65">
        <v>1</v>
      </c>
      <c r="BI16" s="65">
        <v>2.2000000000000002</v>
      </c>
      <c r="BJ16" s="65"/>
      <c r="BK16" s="65">
        <v>0.6</v>
      </c>
      <c r="BL16" s="65"/>
      <c r="BM16" s="65">
        <v>19.399999999999999</v>
      </c>
      <c r="BN16" s="65">
        <v>7</v>
      </c>
      <c r="BO16" s="65"/>
      <c r="BP16" s="66">
        <v>597.20000000000005</v>
      </c>
    </row>
    <row r="17" spans="1:68" x14ac:dyDescent="0.3">
      <c r="A17" s="1"/>
      <c r="B17" s="54" t="s">
        <v>1014</v>
      </c>
      <c r="C17" s="67">
        <v>17.100000000000001</v>
      </c>
      <c r="D17" s="67"/>
      <c r="E17" s="67">
        <v>7.7</v>
      </c>
      <c r="F17" s="67">
        <v>6.7</v>
      </c>
      <c r="G17" s="67">
        <v>1.6</v>
      </c>
      <c r="H17" s="67"/>
      <c r="I17" s="67">
        <v>9.5</v>
      </c>
      <c r="J17" s="67"/>
      <c r="K17" s="67">
        <v>9.6</v>
      </c>
      <c r="L17" s="67"/>
      <c r="M17" s="67">
        <v>6.2</v>
      </c>
      <c r="N17" s="67">
        <v>8.5</v>
      </c>
      <c r="O17" s="67">
        <v>5</v>
      </c>
      <c r="P17" s="67">
        <v>2.8</v>
      </c>
      <c r="Q17" s="67">
        <v>3.1</v>
      </c>
      <c r="R17" s="67">
        <v>18.8</v>
      </c>
      <c r="S17" s="67">
        <v>20.2</v>
      </c>
      <c r="T17" s="67">
        <v>20</v>
      </c>
      <c r="U17" s="67">
        <v>19</v>
      </c>
      <c r="V17" s="67">
        <v>26.1</v>
      </c>
      <c r="W17" s="67">
        <v>13.4</v>
      </c>
      <c r="X17" s="67">
        <v>44.3</v>
      </c>
      <c r="Y17" s="67">
        <v>25.9</v>
      </c>
      <c r="Z17" s="67">
        <v>45.6</v>
      </c>
      <c r="AA17" s="67"/>
      <c r="AB17" s="67">
        <v>2.4</v>
      </c>
      <c r="AC17" s="67">
        <v>1.8</v>
      </c>
      <c r="AD17" s="67">
        <v>10.8</v>
      </c>
      <c r="AE17" s="67">
        <v>3.2</v>
      </c>
      <c r="AF17" s="67">
        <v>7.8</v>
      </c>
      <c r="AG17" s="67">
        <v>8.4</v>
      </c>
      <c r="AH17" s="67">
        <v>8.6</v>
      </c>
      <c r="AI17" s="67">
        <v>8</v>
      </c>
      <c r="AJ17" s="67"/>
      <c r="AK17" s="67">
        <v>0.8</v>
      </c>
      <c r="AL17" s="67">
        <v>0.3</v>
      </c>
      <c r="AM17" s="67">
        <v>3.5</v>
      </c>
      <c r="AN17" s="67">
        <v>18.399999999999999</v>
      </c>
      <c r="AO17" s="67"/>
      <c r="AP17" s="67"/>
      <c r="AQ17" s="67"/>
      <c r="AR17" s="67"/>
      <c r="AS17" s="67"/>
      <c r="AT17" s="67"/>
      <c r="AU17" s="67">
        <v>5.5</v>
      </c>
      <c r="AV17" s="67">
        <v>9.9</v>
      </c>
      <c r="AW17" s="67">
        <v>44.5</v>
      </c>
      <c r="AX17" s="67"/>
      <c r="AY17" s="67">
        <v>39.299999999999997</v>
      </c>
      <c r="AZ17" s="67"/>
      <c r="BA17" s="67">
        <v>0.6</v>
      </c>
      <c r="BB17" s="67"/>
      <c r="BC17" s="67">
        <v>10.5</v>
      </c>
      <c r="BD17" s="67">
        <v>32.700000000000003</v>
      </c>
      <c r="BE17" s="67">
        <v>14.9</v>
      </c>
      <c r="BF17" s="67">
        <v>4.5</v>
      </c>
      <c r="BG17" s="67">
        <v>3</v>
      </c>
      <c r="BH17" s="67">
        <v>1</v>
      </c>
      <c r="BI17" s="67">
        <v>2.2000000000000002</v>
      </c>
      <c r="BJ17" s="67"/>
      <c r="BK17" s="67">
        <v>0.6</v>
      </c>
      <c r="BL17" s="67"/>
      <c r="BM17" s="67">
        <v>19.399999999999999</v>
      </c>
      <c r="BN17" s="67">
        <v>7</v>
      </c>
      <c r="BO17" s="67"/>
      <c r="BP17" s="68">
        <v>580.70000000000005</v>
      </c>
    </row>
    <row r="18" spans="1:68" x14ac:dyDescent="0.3">
      <c r="A18" s="1"/>
      <c r="B18" s="54" t="s">
        <v>1015</v>
      </c>
      <c r="C18" s="67">
        <v>17</v>
      </c>
      <c r="D18" s="67"/>
      <c r="E18" s="67">
        <v>8</v>
      </c>
      <c r="F18" s="67">
        <v>6.7</v>
      </c>
      <c r="G18" s="67">
        <v>1.6</v>
      </c>
      <c r="H18" s="67"/>
      <c r="I18" s="67">
        <v>9.6</v>
      </c>
      <c r="J18" s="67"/>
      <c r="K18" s="67">
        <v>9.6</v>
      </c>
      <c r="L18" s="67"/>
      <c r="M18" s="67">
        <v>6.1</v>
      </c>
      <c r="N18" s="67">
        <v>8.3000000000000007</v>
      </c>
      <c r="O18" s="67">
        <v>4.9000000000000004</v>
      </c>
      <c r="P18" s="67">
        <v>2.8</v>
      </c>
      <c r="Q18" s="67">
        <v>3</v>
      </c>
      <c r="R18" s="67">
        <v>18.8</v>
      </c>
      <c r="S18" s="67">
        <v>20</v>
      </c>
      <c r="T18" s="67">
        <v>20</v>
      </c>
      <c r="U18" s="67">
        <v>18.899999999999999</v>
      </c>
      <c r="V18" s="67">
        <v>27.3</v>
      </c>
      <c r="W18" s="67">
        <v>14.2</v>
      </c>
      <c r="X18" s="67">
        <v>48.6</v>
      </c>
      <c r="Y18" s="67">
        <v>33.700000000000003</v>
      </c>
      <c r="Z18" s="67">
        <v>49.4</v>
      </c>
      <c r="AA18" s="67"/>
      <c r="AB18" s="67">
        <v>2.7</v>
      </c>
      <c r="AC18" s="67">
        <v>1.7</v>
      </c>
      <c r="AD18" s="67">
        <v>10.8</v>
      </c>
      <c r="AE18" s="67">
        <v>3.2</v>
      </c>
      <c r="AF18" s="67">
        <v>7.6</v>
      </c>
      <c r="AG18" s="67">
        <v>8.4</v>
      </c>
      <c r="AH18" s="67">
        <v>8.6</v>
      </c>
      <c r="AI18" s="67">
        <v>8</v>
      </c>
      <c r="AJ18" s="67"/>
      <c r="AK18" s="67">
        <v>1.1000000000000001</v>
      </c>
      <c r="AL18" s="67">
        <v>0.5</v>
      </c>
      <c r="AM18" s="67">
        <v>3.5</v>
      </c>
      <c r="AN18" s="67">
        <v>18.399999999999999</v>
      </c>
      <c r="AO18" s="67"/>
      <c r="AP18" s="67"/>
      <c r="AQ18" s="67"/>
      <c r="AR18" s="67"/>
      <c r="AS18" s="67"/>
      <c r="AT18" s="67"/>
      <c r="AU18" s="67">
        <v>5.5</v>
      </c>
      <c r="AV18" s="67">
        <v>9.9</v>
      </c>
      <c r="AW18" s="67">
        <v>50.5</v>
      </c>
      <c r="AX18" s="67"/>
      <c r="AY18" s="67">
        <v>36.299999999999997</v>
      </c>
      <c r="AZ18" s="67"/>
      <c r="BA18" s="67">
        <v>0.6</v>
      </c>
      <c r="BB18" s="67"/>
      <c r="BC18" s="67">
        <v>10.7</v>
      </c>
      <c r="BD18" s="67">
        <v>29</v>
      </c>
      <c r="BE18" s="67">
        <v>15.1</v>
      </c>
      <c r="BF18" s="67">
        <v>4.5</v>
      </c>
      <c r="BG18" s="67">
        <v>3</v>
      </c>
      <c r="BH18" s="67">
        <v>1</v>
      </c>
      <c r="BI18" s="67">
        <v>2.2000000000000002</v>
      </c>
      <c r="BJ18" s="67"/>
      <c r="BK18" s="67">
        <v>0.6</v>
      </c>
      <c r="BL18" s="67"/>
      <c r="BM18" s="67">
        <v>19.399999999999999</v>
      </c>
      <c r="BN18" s="67">
        <v>7</v>
      </c>
      <c r="BO18" s="67"/>
      <c r="BP18" s="68">
        <v>598.29999999999995</v>
      </c>
    </row>
    <row r="19" spans="1:68" x14ac:dyDescent="0.3">
      <c r="A19" s="1"/>
      <c r="B19" s="54" t="s">
        <v>1016</v>
      </c>
      <c r="C19" s="67">
        <v>16.8</v>
      </c>
      <c r="D19" s="67"/>
      <c r="E19" s="67">
        <v>7.1</v>
      </c>
      <c r="F19" s="67">
        <v>6.7</v>
      </c>
      <c r="G19" s="67">
        <v>1.6</v>
      </c>
      <c r="H19" s="67"/>
      <c r="I19" s="67">
        <v>9.4</v>
      </c>
      <c r="J19" s="67"/>
      <c r="K19" s="67">
        <v>9.6</v>
      </c>
      <c r="L19" s="67"/>
      <c r="M19" s="67">
        <v>6.3</v>
      </c>
      <c r="N19" s="67">
        <v>8.5</v>
      </c>
      <c r="O19" s="67">
        <v>4.8</v>
      </c>
      <c r="P19" s="67">
        <v>2.8</v>
      </c>
      <c r="Q19" s="67">
        <v>2.8</v>
      </c>
      <c r="R19" s="67">
        <v>18.8</v>
      </c>
      <c r="S19" s="67">
        <v>20.6</v>
      </c>
      <c r="T19" s="67">
        <v>20</v>
      </c>
      <c r="U19" s="67">
        <v>19</v>
      </c>
      <c r="V19" s="67">
        <v>24</v>
      </c>
      <c r="W19" s="67">
        <v>13.8</v>
      </c>
      <c r="X19" s="67">
        <v>39</v>
      </c>
      <c r="Y19" s="67">
        <v>27.6</v>
      </c>
      <c r="Z19" s="67">
        <v>40.9</v>
      </c>
      <c r="AA19" s="67"/>
      <c r="AB19" s="67">
        <v>3.6</v>
      </c>
      <c r="AC19" s="67">
        <v>2</v>
      </c>
      <c r="AD19" s="67">
        <v>10.8</v>
      </c>
      <c r="AE19" s="67">
        <v>3.2</v>
      </c>
      <c r="AF19" s="67">
        <v>7.6</v>
      </c>
      <c r="AG19" s="67">
        <v>8.4</v>
      </c>
      <c r="AH19" s="67">
        <v>8.6</v>
      </c>
      <c r="AI19" s="67">
        <v>7.6</v>
      </c>
      <c r="AJ19" s="67"/>
      <c r="AK19" s="67">
        <v>1.6</v>
      </c>
      <c r="AL19" s="67">
        <v>0.7</v>
      </c>
      <c r="AM19" s="67">
        <v>3.5</v>
      </c>
      <c r="AN19" s="67">
        <v>18.399999999999999</v>
      </c>
      <c r="AO19" s="67"/>
      <c r="AP19" s="67"/>
      <c r="AQ19" s="67"/>
      <c r="AR19" s="67"/>
      <c r="AS19" s="67"/>
      <c r="AT19" s="67">
        <v>0.1</v>
      </c>
      <c r="AU19" s="67">
        <v>5.4</v>
      </c>
      <c r="AV19" s="67">
        <v>9.9</v>
      </c>
      <c r="AW19" s="67">
        <v>34.4</v>
      </c>
      <c r="AX19" s="67"/>
      <c r="AY19" s="67">
        <v>29.3</v>
      </c>
      <c r="AZ19" s="67"/>
      <c r="BA19" s="67">
        <v>0.6</v>
      </c>
      <c r="BB19" s="67"/>
      <c r="BC19" s="67">
        <v>10</v>
      </c>
      <c r="BD19" s="67">
        <v>28</v>
      </c>
      <c r="BE19" s="67">
        <v>15.2</v>
      </c>
      <c r="BF19" s="67">
        <v>4.5</v>
      </c>
      <c r="BG19" s="67">
        <v>3</v>
      </c>
      <c r="BH19" s="67">
        <v>1</v>
      </c>
      <c r="BI19" s="67">
        <v>2.2000000000000002</v>
      </c>
      <c r="BJ19" s="67"/>
      <c r="BK19" s="67">
        <v>0.6</v>
      </c>
      <c r="BL19" s="67"/>
      <c r="BM19" s="67">
        <v>19.399999999999999</v>
      </c>
      <c r="BN19" s="67">
        <v>7</v>
      </c>
      <c r="BO19" s="67"/>
      <c r="BP19" s="68">
        <v>546.70000000000005</v>
      </c>
    </row>
    <row r="20" spans="1:68" x14ac:dyDescent="0.3">
      <c r="A20" s="1"/>
      <c r="B20" s="54" t="s">
        <v>1017</v>
      </c>
      <c r="C20" s="67">
        <v>16.7</v>
      </c>
      <c r="D20" s="67"/>
      <c r="E20" s="67">
        <v>7.3</v>
      </c>
      <c r="F20" s="67">
        <v>6.7</v>
      </c>
      <c r="G20" s="67">
        <v>1.6</v>
      </c>
      <c r="H20" s="67"/>
      <c r="I20" s="67">
        <v>9.4</v>
      </c>
      <c r="J20" s="67"/>
      <c r="K20" s="67">
        <v>9.6</v>
      </c>
      <c r="L20" s="67"/>
      <c r="M20" s="67">
        <v>6</v>
      </c>
      <c r="N20" s="67">
        <v>8.1999999999999993</v>
      </c>
      <c r="O20" s="67">
        <v>4.5999999999999996</v>
      </c>
      <c r="P20" s="67">
        <v>2.8</v>
      </c>
      <c r="Q20" s="67">
        <v>2.8</v>
      </c>
      <c r="R20" s="67">
        <v>18.8</v>
      </c>
      <c r="S20" s="67">
        <v>20.100000000000001</v>
      </c>
      <c r="T20" s="67">
        <v>20</v>
      </c>
      <c r="U20" s="67">
        <v>19</v>
      </c>
      <c r="V20" s="67">
        <v>23.4</v>
      </c>
      <c r="W20" s="67">
        <v>11.6</v>
      </c>
      <c r="X20" s="67">
        <v>35.700000000000003</v>
      </c>
      <c r="Y20" s="67">
        <v>22.7</v>
      </c>
      <c r="Z20" s="67">
        <v>44.4</v>
      </c>
      <c r="AA20" s="67">
        <v>0.2</v>
      </c>
      <c r="AB20" s="67">
        <v>1.5</v>
      </c>
      <c r="AC20" s="67">
        <v>1.6</v>
      </c>
      <c r="AD20" s="67">
        <v>10.8</v>
      </c>
      <c r="AE20" s="67">
        <v>3.2</v>
      </c>
      <c r="AF20" s="67">
        <v>7.6</v>
      </c>
      <c r="AG20" s="67">
        <v>8.4</v>
      </c>
      <c r="AH20" s="67">
        <v>8.6</v>
      </c>
      <c r="AI20" s="67">
        <v>7.5</v>
      </c>
      <c r="AJ20" s="67"/>
      <c r="AK20" s="67">
        <v>1.1000000000000001</v>
      </c>
      <c r="AL20" s="67">
        <v>0.5</v>
      </c>
      <c r="AM20" s="67">
        <v>3.4</v>
      </c>
      <c r="AN20" s="67">
        <v>18.399999999999999</v>
      </c>
      <c r="AO20" s="67"/>
      <c r="AP20" s="67">
        <v>3.2</v>
      </c>
      <c r="AQ20" s="67"/>
      <c r="AR20" s="67"/>
      <c r="AS20" s="67"/>
      <c r="AT20" s="67">
        <v>0.8</v>
      </c>
      <c r="AU20" s="67">
        <v>5.3</v>
      </c>
      <c r="AV20" s="67">
        <v>10</v>
      </c>
      <c r="AW20" s="67">
        <v>21.3</v>
      </c>
      <c r="AX20" s="67">
        <v>2.8</v>
      </c>
      <c r="AY20" s="67">
        <v>18.3</v>
      </c>
      <c r="AZ20" s="67">
        <v>1.4</v>
      </c>
      <c r="BA20" s="67">
        <v>0.6</v>
      </c>
      <c r="BB20" s="67">
        <v>0.5</v>
      </c>
      <c r="BC20" s="67">
        <v>9</v>
      </c>
      <c r="BD20" s="67">
        <v>23.7</v>
      </c>
      <c r="BE20" s="67">
        <v>14.9</v>
      </c>
      <c r="BF20" s="67">
        <v>4.5</v>
      </c>
      <c r="BG20" s="67">
        <v>3</v>
      </c>
      <c r="BH20" s="67">
        <v>1</v>
      </c>
      <c r="BI20" s="67">
        <v>2.2000000000000002</v>
      </c>
      <c r="BJ20" s="67"/>
      <c r="BK20" s="67">
        <v>0.6</v>
      </c>
      <c r="BL20" s="67"/>
      <c r="BM20" s="67">
        <v>19.5</v>
      </c>
      <c r="BN20" s="67">
        <v>7</v>
      </c>
      <c r="BO20" s="67"/>
      <c r="BP20" s="68">
        <v>513.79999999999995</v>
      </c>
    </row>
    <row r="21" spans="1:68" x14ac:dyDescent="0.3">
      <c r="A21" s="1"/>
      <c r="B21" s="54" t="s">
        <v>1018</v>
      </c>
      <c r="C21" s="67">
        <v>16.8</v>
      </c>
      <c r="D21" s="67"/>
      <c r="E21" s="67">
        <v>7.2</v>
      </c>
      <c r="F21" s="67">
        <v>6.6</v>
      </c>
      <c r="G21" s="67">
        <v>1.5</v>
      </c>
      <c r="H21" s="67"/>
      <c r="I21" s="67">
        <v>9.3000000000000007</v>
      </c>
      <c r="J21" s="67"/>
      <c r="K21" s="67">
        <v>9.6</v>
      </c>
      <c r="L21" s="67"/>
      <c r="M21" s="67">
        <v>6.1</v>
      </c>
      <c r="N21" s="67">
        <v>8.3000000000000007</v>
      </c>
      <c r="O21" s="67">
        <v>4.5999999999999996</v>
      </c>
      <c r="P21" s="67">
        <v>2.8</v>
      </c>
      <c r="Q21" s="67">
        <v>2.8</v>
      </c>
      <c r="R21" s="67">
        <v>18.8</v>
      </c>
      <c r="S21" s="67">
        <v>20.2</v>
      </c>
      <c r="T21" s="67">
        <v>20</v>
      </c>
      <c r="U21" s="67">
        <v>18.899999999999999</v>
      </c>
      <c r="V21" s="67">
        <v>19.5</v>
      </c>
      <c r="W21" s="67">
        <v>12.5</v>
      </c>
      <c r="X21" s="67">
        <v>28.4</v>
      </c>
      <c r="Y21" s="67">
        <v>36.6</v>
      </c>
      <c r="Z21" s="67">
        <v>45.5</v>
      </c>
      <c r="AA21" s="67">
        <v>5.2</v>
      </c>
      <c r="AB21" s="67">
        <v>3.6</v>
      </c>
      <c r="AC21" s="67">
        <v>3</v>
      </c>
      <c r="AD21" s="67">
        <v>10.8</v>
      </c>
      <c r="AE21" s="67">
        <v>3.2</v>
      </c>
      <c r="AF21" s="67">
        <v>7.6</v>
      </c>
      <c r="AG21" s="67">
        <v>8.4</v>
      </c>
      <c r="AH21" s="67">
        <v>8.6</v>
      </c>
      <c r="AI21" s="67">
        <v>7.5</v>
      </c>
      <c r="AJ21" s="67">
        <v>17.8</v>
      </c>
      <c r="AK21" s="67">
        <v>0.5</v>
      </c>
      <c r="AL21" s="67">
        <v>0.1</v>
      </c>
      <c r="AM21" s="67">
        <v>3.4</v>
      </c>
      <c r="AN21" s="67">
        <v>18.399999999999999</v>
      </c>
      <c r="AO21" s="67"/>
      <c r="AP21" s="67">
        <v>52.8</v>
      </c>
      <c r="AQ21" s="67"/>
      <c r="AR21" s="67"/>
      <c r="AS21" s="67">
        <v>1.8</v>
      </c>
      <c r="AT21" s="67">
        <v>1.6</v>
      </c>
      <c r="AU21" s="67">
        <v>5.4</v>
      </c>
      <c r="AV21" s="67">
        <v>9.9</v>
      </c>
      <c r="AW21" s="67">
        <v>8.1</v>
      </c>
      <c r="AX21" s="67">
        <v>31.6</v>
      </c>
      <c r="AY21" s="67">
        <v>8.1999999999999993</v>
      </c>
      <c r="AZ21" s="67">
        <v>25.1</v>
      </c>
      <c r="BA21" s="67">
        <v>0.6</v>
      </c>
      <c r="BB21" s="67">
        <v>1.1000000000000001</v>
      </c>
      <c r="BC21" s="67">
        <v>7.5</v>
      </c>
      <c r="BD21" s="67">
        <v>23.3</v>
      </c>
      <c r="BE21" s="67">
        <v>15</v>
      </c>
      <c r="BF21" s="67">
        <v>4.5</v>
      </c>
      <c r="BG21" s="67">
        <v>3</v>
      </c>
      <c r="BH21" s="67">
        <v>1</v>
      </c>
      <c r="BI21" s="67">
        <v>2.2000000000000002</v>
      </c>
      <c r="BJ21" s="67">
        <v>1.8</v>
      </c>
      <c r="BK21" s="67">
        <v>0.6</v>
      </c>
      <c r="BL21" s="67"/>
      <c r="BM21" s="67">
        <v>19.399999999999999</v>
      </c>
      <c r="BN21" s="67">
        <v>7</v>
      </c>
      <c r="BO21" s="67"/>
      <c r="BP21" s="68">
        <v>625.6</v>
      </c>
    </row>
    <row r="22" spans="1:68" x14ac:dyDescent="0.3">
      <c r="A22" s="1"/>
      <c r="B22" s="54" t="s">
        <v>1019</v>
      </c>
      <c r="C22" s="67">
        <v>16.5</v>
      </c>
      <c r="D22" s="67"/>
      <c r="E22" s="67">
        <v>7.6</v>
      </c>
      <c r="F22" s="67">
        <v>7</v>
      </c>
      <c r="G22" s="67">
        <v>1.6</v>
      </c>
      <c r="H22" s="67"/>
      <c r="I22" s="67">
        <v>9.6</v>
      </c>
      <c r="J22" s="67">
        <v>0.1</v>
      </c>
      <c r="K22" s="67">
        <v>9.6</v>
      </c>
      <c r="L22" s="67"/>
      <c r="M22" s="67">
        <v>6.1</v>
      </c>
      <c r="N22" s="67">
        <v>8.3000000000000007</v>
      </c>
      <c r="O22" s="67">
        <v>4.5</v>
      </c>
      <c r="P22" s="67">
        <v>2.8</v>
      </c>
      <c r="Q22" s="67">
        <v>2.8</v>
      </c>
      <c r="R22" s="67">
        <v>18.899999999999999</v>
      </c>
      <c r="S22" s="67">
        <v>20.5</v>
      </c>
      <c r="T22" s="67">
        <v>20</v>
      </c>
      <c r="U22" s="67">
        <v>18.899999999999999</v>
      </c>
      <c r="V22" s="67">
        <v>18.5</v>
      </c>
      <c r="W22" s="67">
        <v>13.8</v>
      </c>
      <c r="X22" s="67">
        <v>25</v>
      </c>
      <c r="Y22" s="67">
        <v>22.3</v>
      </c>
      <c r="Z22" s="67">
        <v>45.2</v>
      </c>
      <c r="AA22" s="67">
        <v>14.5</v>
      </c>
      <c r="AB22" s="67">
        <v>2.7</v>
      </c>
      <c r="AC22" s="67">
        <v>3</v>
      </c>
      <c r="AD22" s="67">
        <v>10.8</v>
      </c>
      <c r="AE22" s="67">
        <v>3.2</v>
      </c>
      <c r="AF22" s="67">
        <v>7.6</v>
      </c>
      <c r="AG22" s="67">
        <v>8.1999999999999993</v>
      </c>
      <c r="AH22" s="67">
        <v>8.4</v>
      </c>
      <c r="AI22" s="67">
        <v>7.4</v>
      </c>
      <c r="AJ22" s="67">
        <v>37.6</v>
      </c>
      <c r="AK22" s="67">
        <v>0.1</v>
      </c>
      <c r="AL22" s="67"/>
      <c r="AM22" s="67">
        <v>3.4</v>
      </c>
      <c r="AN22" s="67">
        <v>18.399999999999999</v>
      </c>
      <c r="AO22" s="67"/>
      <c r="AP22" s="67">
        <v>131</v>
      </c>
      <c r="AQ22" s="67"/>
      <c r="AR22" s="67"/>
      <c r="AS22" s="67">
        <v>4.0999999999999996</v>
      </c>
      <c r="AT22" s="67">
        <v>1.8</v>
      </c>
      <c r="AU22" s="67">
        <v>5.3</v>
      </c>
      <c r="AV22" s="67">
        <v>9.9</v>
      </c>
      <c r="AW22" s="67">
        <v>5.5</v>
      </c>
      <c r="AX22" s="67">
        <v>75.5</v>
      </c>
      <c r="AY22" s="67">
        <v>1.7</v>
      </c>
      <c r="AZ22" s="67">
        <v>59.1</v>
      </c>
      <c r="BA22" s="67">
        <v>0.6</v>
      </c>
      <c r="BB22" s="67">
        <v>1.2</v>
      </c>
      <c r="BC22" s="67">
        <v>6.5</v>
      </c>
      <c r="BD22" s="67">
        <v>17.100000000000001</v>
      </c>
      <c r="BE22" s="67">
        <v>15.2</v>
      </c>
      <c r="BF22" s="67">
        <v>4.5</v>
      </c>
      <c r="BG22" s="67">
        <v>3</v>
      </c>
      <c r="BH22" s="67">
        <v>1</v>
      </c>
      <c r="BI22" s="67">
        <v>2.2000000000000002</v>
      </c>
      <c r="BJ22" s="67">
        <v>4.5</v>
      </c>
      <c r="BK22" s="67">
        <v>0.6</v>
      </c>
      <c r="BL22" s="67"/>
      <c r="BM22" s="67">
        <v>19.399999999999999</v>
      </c>
      <c r="BN22" s="67">
        <v>7</v>
      </c>
      <c r="BO22" s="67">
        <v>0.3</v>
      </c>
      <c r="BP22" s="68">
        <v>781.9</v>
      </c>
    </row>
    <row r="23" spans="1:68" x14ac:dyDescent="0.3">
      <c r="A23" s="1"/>
      <c r="B23" s="56" t="s">
        <v>1020</v>
      </c>
      <c r="C23" s="69">
        <v>17.600000000000001</v>
      </c>
      <c r="D23" s="69"/>
      <c r="E23" s="69">
        <v>6.6</v>
      </c>
      <c r="F23" s="69">
        <v>11.7</v>
      </c>
      <c r="G23" s="69">
        <v>1.6</v>
      </c>
      <c r="H23" s="69"/>
      <c r="I23" s="69">
        <v>9.1</v>
      </c>
      <c r="J23" s="69">
        <v>0.3</v>
      </c>
      <c r="K23" s="69">
        <v>9.6</v>
      </c>
      <c r="L23" s="69"/>
      <c r="M23" s="69">
        <v>6.2</v>
      </c>
      <c r="N23" s="69">
        <v>8.8000000000000007</v>
      </c>
      <c r="O23" s="69">
        <v>4.2</v>
      </c>
      <c r="P23" s="69">
        <v>2.8</v>
      </c>
      <c r="Q23" s="69">
        <v>2.9</v>
      </c>
      <c r="R23" s="69">
        <v>18.8</v>
      </c>
      <c r="S23" s="69">
        <v>20.5</v>
      </c>
      <c r="T23" s="69">
        <v>20</v>
      </c>
      <c r="U23" s="69">
        <v>18.8</v>
      </c>
      <c r="V23" s="69">
        <v>20.399999999999999</v>
      </c>
      <c r="W23" s="69">
        <v>14.2</v>
      </c>
      <c r="X23" s="69">
        <v>19.600000000000001</v>
      </c>
      <c r="Y23" s="69">
        <v>28.3</v>
      </c>
      <c r="Z23" s="69">
        <v>35.9</v>
      </c>
      <c r="AA23" s="69">
        <v>23.4</v>
      </c>
      <c r="AB23" s="69">
        <v>2.4</v>
      </c>
      <c r="AC23" s="69">
        <v>2.1</v>
      </c>
      <c r="AD23" s="69">
        <v>10.8</v>
      </c>
      <c r="AE23" s="69">
        <v>3.2</v>
      </c>
      <c r="AF23" s="69">
        <v>7.6</v>
      </c>
      <c r="AG23" s="69">
        <v>8.1999999999999993</v>
      </c>
      <c r="AH23" s="69">
        <v>8.4</v>
      </c>
      <c r="AI23" s="69">
        <v>7.3</v>
      </c>
      <c r="AJ23" s="69">
        <v>60.4</v>
      </c>
      <c r="AK23" s="69"/>
      <c r="AL23" s="69"/>
      <c r="AM23" s="69">
        <v>3.5</v>
      </c>
      <c r="AN23" s="69">
        <v>18.399999999999999</v>
      </c>
      <c r="AO23" s="69"/>
      <c r="AP23" s="69">
        <v>198.3</v>
      </c>
      <c r="AQ23" s="69"/>
      <c r="AR23" s="69"/>
      <c r="AS23" s="69">
        <v>6.9</v>
      </c>
      <c r="AT23" s="69">
        <v>1.9</v>
      </c>
      <c r="AU23" s="69">
        <v>5.3</v>
      </c>
      <c r="AV23" s="69">
        <v>10</v>
      </c>
      <c r="AW23" s="69">
        <v>5.4</v>
      </c>
      <c r="AX23" s="69">
        <v>112.1</v>
      </c>
      <c r="AY23" s="69">
        <v>3.9</v>
      </c>
      <c r="AZ23" s="69">
        <v>80.5</v>
      </c>
      <c r="BA23" s="69">
        <v>0.6</v>
      </c>
      <c r="BB23" s="69">
        <v>1.6</v>
      </c>
      <c r="BC23" s="69">
        <v>5.2</v>
      </c>
      <c r="BD23" s="69">
        <v>16.3</v>
      </c>
      <c r="BE23" s="69">
        <v>15</v>
      </c>
      <c r="BF23" s="69">
        <v>4.5</v>
      </c>
      <c r="BG23" s="69">
        <v>3</v>
      </c>
      <c r="BH23" s="69">
        <v>1</v>
      </c>
      <c r="BI23" s="69">
        <v>2.2000000000000002</v>
      </c>
      <c r="BJ23" s="69">
        <v>6.8</v>
      </c>
      <c r="BK23" s="69">
        <v>0.6</v>
      </c>
      <c r="BL23" s="69"/>
      <c r="BM23" s="69">
        <v>19.399999999999999</v>
      </c>
      <c r="BN23" s="69">
        <v>7</v>
      </c>
      <c r="BO23" s="69">
        <v>0.5</v>
      </c>
      <c r="BP23" s="70">
        <v>941.6</v>
      </c>
    </row>
    <row r="24" spans="1:68" x14ac:dyDescent="0.3">
      <c r="A24" s="1"/>
      <c r="B24" s="50" t="s">
        <v>1021</v>
      </c>
      <c r="C24" s="65">
        <v>17.5</v>
      </c>
      <c r="D24" s="65"/>
      <c r="E24" s="65">
        <v>6.1</v>
      </c>
      <c r="F24" s="65">
        <v>12.2</v>
      </c>
      <c r="G24" s="65">
        <v>1.5</v>
      </c>
      <c r="H24" s="65"/>
      <c r="I24" s="65">
        <v>9.5</v>
      </c>
      <c r="J24" s="65">
        <v>0.6</v>
      </c>
      <c r="K24" s="65">
        <v>9.6</v>
      </c>
      <c r="L24" s="65"/>
      <c r="M24" s="65">
        <v>6.2</v>
      </c>
      <c r="N24" s="65">
        <v>8.8000000000000007</v>
      </c>
      <c r="O24" s="65">
        <v>4.0999999999999996</v>
      </c>
      <c r="P24" s="65">
        <v>2.8</v>
      </c>
      <c r="Q24" s="65">
        <v>3</v>
      </c>
      <c r="R24" s="65">
        <v>18.8</v>
      </c>
      <c r="S24" s="65">
        <v>20.3</v>
      </c>
      <c r="T24" s="65">
        <v>20</v>
      </c>
      <c r="U24" s="65">
        <v>18.8</v>
      </c>
      <c r="V24" s="65">
        <v>20</v>
      </c>
      <c r="W24" s="65">
        <v>8.9</v>
      </c>
      <c r="X24" s="65">
        <v>22.1</v>
      </c>
      <c r="Y24" s="65">
        <v>27.8</v>
      </c>
      <c r="Z24" s="65">
        <v>36.700000000000003</v>
      </c>
      <c r="AA24" s="65">
        <v>23.2</v>
      </c>
      <c r="AB24" s="65">
        <v>1.9</v>
      </c>
      <c r="AC24" s="65">
        <v>2.2000000000000002</v>
      </c>
      <c r="AD24" s="65">
        <v>10.8</v>
      </c>
      <c r="AE24" s="65">
        <v>3.2</v>
      </c>
      <c r="AF24" s="65">
        <v>7.7</v>
      </c>
      <c r="AG24" s="65">
        <v>8.1999999999999993</v>
      </c>
      <c r="AH24" s="65">
        <v>8.4</v>
      </c>
      <c r="AI24" s="65">
        <v>8</v>
      </c>
      <c r="AJ24" s="65">
        <v>62.7</v>
      </c>
      <c r="AK24" s="65"/>
      <c r="AL24" s="65"/>
      <c r="AM24" s="65">
        <v>3.4</v>
      </c>
      <c r="AN24" s="65">
        <v>18.399999999999999</v>
      </c>
      <c r="AO24" s="65"/>
      <c r="AP24" s="65">
        <v>205.6</v>
      </c>
      <c r="AQ24" s="65">
        <v>0.1</v>
      </c>
      <c r="AR24" s="65"/>
      <c r="AS24" s="65">
        <v>9.1999999999999993</v>
      </c>
      <c r="AT24" s="65">
        <v>2.5</v>
      </c>
      <c r="AU24" s="65">
        <v>5.3</v>
      </c>
      <c r="AV24" s="65">
        <v>9.9</v>
      </c>
      <c r="AW24" s="65">
        <v>12.2</v>
      </c>
      <c r="AX24" s="65">
        <v>118.7</v>
      </c>
      <c r="AY24" s="65">
        <v>11.6</v>
      </c>
      <c r="AZ24" s="65">
        <v>85.2</v>
      </c>
      <c r="BA24" s="65">
        <v>0.6</v>
      </c>
      <c r="BB24" s="65">
        <v>2.1</v>
      </c>
      <c r="BC24" s="65">
        <v>5.4</v>
      </c>
      <c r="BD24" s="65">
        <v>12.3</v>
      </c>
      <c r="BE24" s="65">
        <v>15</v>
      </c>
      <c r="BF24" s="65">
        <v>4.5</v>
      </c>
      <c r="BG24" s="65">
        <v>3</v>
      </c>
      <c r="BH24" s="65">
        <v>1</v>
      </c>
      <c r="BI24" s="65">
        <v>1.1000000000000001</v>
      </c>
      <c r="BJ24" s="65">
        <v>9</v>
      </c>
      <c r="BK24" s="65">
        <v>0.6</v>
      </c>
      <c r="BL24" s="65"/>
      <c r="BM24" s="65">
        <v>19.399999999999999</v>
      </c>
      <c r="BN24" s="65">
        <v>7</v>
      </c>
      <c r="BO24" s="65">
        <v>0.9</v>
      </c>
      <c r="BP24" s="66">
        <v>975.6</v>
      </c>
    </row>
    <row r="25" spans="1:68" x14ac:dyDescent="0.3">
      <c r="A25" s="1"/>
      <c r="B25" s="54" t="s">
        <v>1022</v>
      </c>
      <c r="C25" s="67">
        <v>17.2</v>
      </c>
      <c r="D25" s="67"/>
      <c r="E25" s="67">
        <v>3.5</v>
      </c>
      <c r="F25" s="67">
        <v>12.2</v>
      </c>
      <c r="G25" s="67">
        <v>1.6</v>
      </c>
      <c r="H25" s="67"/>
      <c r="I25" s="67">
        <v>9.6999999999999993</v>
      </c>
      <c r="J25" s="67">
        <v>0.8</v>
      </c>
      <c r="K25" s="67">
        <v>9.6</v>
      </c>
      <c r="L25" s="67"/>
      <c r="M25" s="67">
        <v>6.2</v>
      </c>
      <c r="N25" s="67">
        <v>8.6999999999999993</v>
      </c>
      <c r="O25" s="67">
        <v>4.0999999999999996</v>
      </c>
      <c r="P25" s="67">
        <v>2.9</v>
      </c>
      <c r="Q25" s="67">
        <v>3</v>
      </c>
      <c r="R25" s="67">
        <v>18.8</v>
      </c>
      <c r="S25" s="67">
        <v>20.5</v>
      </c>
      <c r="T25" s="67">
        <v>20</v>
      </c>
      <c r="U25" s="67">
        <v>18.7</v>
      </c>
      <c r="V25" s="67">
        <v>19.600000000000001</v>
      </c>
      <c r="W25" s="67">
        <v>8.6</v>
      </c>
      <c r="X25" s="67">
        <v>31.9</v>
      </c>
      <c r="Y25" s="67">
        <v>24.5</v>
      </c>
      <c r="Z25" s="67">
        <v>34.1</v>
      </c>
      <c r="AA25" s="67">
        <v>23.7</v>
      </c>
      <c r="AB25" s="67">
        <v>3</v>
      </c>
      <c r="AC25" s="67">
        <v>1.7</v>
      </c>
      <c r="AD25" s="67">
        <v>10.8</v>
      </c>
      <c r="AE25" s="67">
        <v>3.2</v>
      </c>
      <c r="AF25" s="67">
        <v>7.7</v>
      </c>
      <c r="AG25" s="67">
        <v>8.4</v>
      </c>
      <c r="AH25" s="67">
        <v>8.4</v>
      </c>
      <c r="AI25" s="67">
        <v>8</v>
      </c>
      <c r="AJ25" s="67">
        <v>63.9</v>
      </c>
      <c r="AK25" s="67"/>
      <c r="AL25" s="67"/>
      <c r="AM25" s="67">
        <v>3.4</v>
      </c>
      <c r="AN25" s="67">
        <v>18.399999999999999</v>
      </c>
      <c r="AO25" s="67"/>
      <c r="AP25" s="67">
        <v>208</v>
      </c>
      <c r="AQ25" s="67">
        <v>0.1</v>
      </c>
      <c r="AR25" s="67"/>
      <c r="AS25" s="67">
        <v>11.3</v>
      </c>
      <c r="AT25" s="67">
        <v>2.7</v>
      </c>
      <c r="AU25" s="67">
        <v>5.3</v>
      </c>
      <c r="AV25" s="67">
        <v>9.9</v>
      </c>
      <c r="AW25" s="67">
        <v>40</v>
      </c>
      <c r="AX25" s="67">
        <v>119.4</v>
      </c>
      <c r="AY25" s="67">
        <v>36.6</v>
      </c>
      <c r="AZ25" s="67">
        <v>86.4</v>
      </c>
      <c r="BA25" s="67">
        <v>0.6</v>
      </c>
      <c r="BB25" s="67">
        <v>2.5</v>
      </c>
      <c r="BC25" s="67">
        <v>7.5</v>
      </c>
      <c r="BD25" s="67">
        <v>15.3</v>
      </c>
      <c r="BE25" s="67">
        <v>15</v>
      </c>
      <c r="BF25" s="67">
        <v>4.5</v>
      </c>
      <c r="BG25" s="67">
        <v>3</v>
      </c>
      <c r="BH25" s="67">
        <v>1</v>
      </c>
      <c r="BI25" s="67">
        <v>1.1000000000000001</v>
      </c>
      <c r="BJ25" s="67">
        <v>11</v>
      </c>
      <c r="BK25" s="67">
        <v>0.6</v>
      </c>
      <c r="BL25" s="67"/>
      <c r="BM25" s="67">
        <v>19.399999999999999</v>
      </c>
      <c r="BN25" s="67">
        <v>7</v>
      </c>
      <c r="BO25" s="67">
        <v>2</v>
      </c>
      <c r="BP25" s="68">
        <v>1047</v>
      </c>
    </row>
    <row r="26" spans="1:68" x14ac:dyDescent="0.3">
      <c r="A26" s="1"/>
      <c r="B26" s="54" t="s">
        <v>1023</v>
      </c>
      <c r="C26" s="67">
        <v>17</v>
      </c>
      <c r="D26" s="67"/>
      <c r="E26" s="67"/>
      <c r="F26" s="67">
        <v>12.2</v>
      </c>
      <c r="G26" s="67">
        <v>1.6</v>
      </c>
      <c r="H26" s="67"/>
      <c r="I26" s="67">
        <v>9.5</v>
      </c>
      <c r="J26" s="67">
        <v>0.9</v>
      </c>
      <c r="K26" s="67">
        <v>9.6</v>
      </c>
      <c r="L26" s="67"/>
      <c r="M26" s="67">
        <v>6.3</v>
      </c>
      <c r="N26" s="67">
        <v>8.9</v>
      </c>
      <c r="O26" s="67">
        <v>4.0999999999999996</v>
      </c>
      <c r="P26" s="67">
        <v>2.9</v>
      </c>
      <c r="Q26" s="67">
        <v>2.9</v>
      </c>
      <c r="R26" s="67">
        <v>18.899999999999999</v>
      </c>
      <c r="S26" s="67">
        <v>20.399999999999999</v>
      </c>
      <c r="T26" s="67">
        <v>20</v>
      </c>
      <c r="U26" s="67">
        <v>17.899999999999999</v>
      </c>
      <c r="V26" s="67">
        <v>20</v>
      </c>
      <c r="W26" s="67">
        <v>8.8000000000000007</v>
      </c>
      <c r="X26" s="67">
        <v>31.5</v>
      </c>
      <c r="Y26" s="67">
        <v>23.2</v>
      </c>
      <c r="Z26" s="67">
        <v>42.9</v>
      </c>
      <c r="AA26" s="67">
        <v>23.5</v>
      </c>
      <c r="AB26" s="67">
        <v>1.7</v>
      </c>
      <c r="AC26" s="67">
        <v>1.3</v>
      </c>
      <c r="AD26" s="67">
        <v>10.8</v>
      </c>
      <c r="AE26" s="67">
        <v>3.2</v>
      </c>
      <c r="AF26" s="67">
        <v>7.8</v>
      </c>
      <c r="AG26" s="67">
        <v>8.4</v>
      </c>
      <c r="AH26" s="67">
        <v>8.4</v>
      </c>
      <c r="AI26" s="67">
        <v>7.5</v>
      </c>
      <c r="AJ26" s="67">
        <v>65.599999999999994</v>
      </c>
      <c r="AK26" s="67"/>
      <c r="AL26" s="67"/>
      <c r="AM26" s="67">
        <v>3.4</v>
      </c>
      <c r="AN26" s="67">
        <v>18.399999999999999</v>
      </c>
      <c r="AO26" s="67"/>
      <c r="AP26" s="67">
        <v>205.9</v>
      </c>
      <c r="AQ26" s="67">
        <v>0.1</v>
      </c>
      <c r="AR26" s="67"/>
      <c r="AS26" s="67">
        <v>13.3</v>
      </c>
      <c r="AT26" s="67">
        <v>2.8</v>
      </c>
      <c r="AU26" s="67">
        <v>5.3</v>
      </c>
      <c r="AV26" s="67">
        <v>10</v>
      </c>
      <c r="AW26" s="67">
        <v>39</v>
      </c>
      <c r="AX26" s="67">
        <v>120.9</v>
      </c>
      <c r="AY26" s="67">
        <v>44.5</v>
      </c>
      <c r="AZ26" s="67">
        <v>87.8</v>
      </c>
      <c r="BA26" s="67">
        <v>0.6</v>
      </c>
      <c r="BB26" s="67">
        <v>2.7</v>
      </c>
      <c r="BC26" s="67">
        <v>8.6</v>
      </c>
      <c r="BD26" s="67">
        <v>19.3</v>
      </c>
      <c r="BE26" s="67">
        <v>15</v>
      </c>
      <c r="BF26" s="67">
        <v>4.5</v>
      </c>
      <c r="BG26" s="67">
        <v>3</v>
      </c>
      <c r="BH26" s="67">
        <v>1</v>
      </c>
      <c r="BI26" s="67">
        <v>1.1000000000000001</v>
      </c>
      <c r="BJ26" s="67">
        <v>12.8</v>
      </c>
      <c r="BK26" s="67">
        <v>0.6</v>
      </c>
      <c r="BL26" s="67"/>
      <c r="BM26" s="67">
        <v>19.399999999999999</v>
      </c>
      <c r="BN26" s="67">
        <v>7</v>
      </c>
      <c r="BO26" s="67">
        <v>2.5</v>
      </c>
      <c r="BP26" s="68">
        <v>1067.2</v>
      </c>
    </row>
    <row r="27" spans="1:68" x14ac:dyDescent="0.3">
      <c r="A27" s="1"/>
      <c r="B27" s="54" t="s">
        <v>776</v>
      </c>
      <c r="C27" s="67">
        <v>17.2</v>
      </c>
      <c r="D27" s="67"/>
      <c r="E27" s="67"/>
      <c r="F27" s="67">
        <v>12.2</v>
      </c>
      <c r="G27" s="67">
        <v>1.6</v>
      </c>
      <c r="H27" s="67"/>
      <c r="I27" s="67">
        <v>7.5</v>
      </c>
      <c r="J27" s="67">
        <v>1</v>
      </c>
      <c r="K27" s="67">
        <v>9.6</v>
      </c>
      <c r="L27" s="67"/>
      <c r="M27" s="67">
        <v>6</v>
      </c>
      <c r="N27" s="67">
        <v>8.4</v>
      </c>
      <c r="O27" s="67">
        <v>3.8</v>
      </c>
      <c r="P27" s="67">
        <v>2.9</v>
      </c>
      <c r="Q27" s="67">
        <v>3</v>
      </c>
      <c r="R27" s="67">
        <v>18.899999999999999</v>
      </c>
      <c r="S27" s="67">
        <v>20</v>
      </c>
      <c r="T27" s="67">
        <v>20</v>
      </c>
      <c r="U27" s="67">
        <v>17.100000000000001</v>
      </c>
      <c r="V27" s="67">
        <v>23.2</v>
      </c>
      <c r="W27" s="67">
        <v>8.6999999999999993</v>
      </c>
      <c r="X27" s="67">
        <v>31.9</v>
      </c>
      <c r="Y27" s="67">
        <v>30.4</v>
      </c>
      <c r="Z27" s="67">
        <v>50.8</v>
      </c>
      <c r="AA27" s="67">
        <v>23.2</v>
      </c>
      <c r="AB27" s="67">
        <v>1.9</v>
      </c>
      <c r="AC27" s="67">
        <v>1.8</v>
      </c>
      <c r="AD27" s="67">
        <v>10.8</v>
      </c>
      <c r="AE27" s="67">
        <v>3.2</v>
      </c>
      <c r="AF27" s="67">
        <v>7.8</v>
      </c>
      <c r="AG27" s="67">
        <v>8.4</v>
      </c>
      <c r="AH27" s="67">
        <v>8.4</v>
      </c>
      <c r="AI27" s="67">
        <v>7.4</v>
      </c>
      <c r="AJ27" s="67">
        <v>41.6</v>
      </c>
      <c r="AK27" s="67"/>
      <c r="AL27" s="67"/>
      <c r="AM27" s="67">
        <v>3.4</v>
      </c>
      <c r="AN27" s="67">
        <v>18.399999999999999</v>
      </c>
      <c r="AO27" s="67"/>
      <c r="AP27" s="67">
        <v>209.8</v>
      </c>
      <c r="AQ27" s="67">
        <v>0.2</v>
      </c>
      <c r="AR27" s="67"/>
      <c r="AS27" s="67">
        <v>14.8</v>
      </c>
      <c r="AT27" s="67">
        <v>3.4</v>
      </c>
      <c r="AU27" s="67">
        <v>5.3</v>
      </c>
      <c r="AV27" s="67">
        <v>9.9</v>
      </c>
      <c r="AW27" s="67">
        <v>31.5</v>
      </c>
      <c r="AX27" s="67">
        <v>120.8</v>
      </c>
      <c r="AY27" s="67">
        <v>32</v>
      </c>
      <c r="AZ27" s="67">
        <v>87.6</v>
      </c>
      <c r="BA27" s="67">
        <v>0.6</v>
      </c>
      <c r="BB27" s="67">
        <v>4.3</v>
      </c>
      <c r="BC27" s="67">
        <v>8</v>
      </c>
      <c r="BD27" s="67">
        <v>20.3</v>
      </c>
      <c r="BE27" s="67">
        <v>15</v>
      </c>
      <c r="BF27" s="67">
        <v>4.5</v>
      </c>
      <c r="BG27" s="67">
        <v>3</v>
      </c>
      <c r="BH27" s="67">
        <v>1</v>
      </c>
      <c r="BI27" s="67">
        <v>1.1000000000000001</v>
      </c>
      <c r="BJ27" s="67">
        <v>14</v>
      </c>
      <c r="BK27" s="67">
        <v>0.6</v>
      </c>
      <c r="BL27" s="67"/>
      <c r="BM27" s="67">
        <v>19.399999999999999</v>
      </c>
      <c r="BN27" s="67">
        <v>7</v>
      </c>
      <c r="BO27" s="67">
        <v>2.5</v>
      </c>
      <c r="BP27" s="68">
        <v>1047.0999999999999</v>
      </c>
    </row>
    <row r="28" spans="1:68" x14ac:dyDescent="0.3">
      <c r="A28" s="1"/>
      <c r="B28" s="54" t="s">
        <v>777</v>
      </c>
      <c r="C28" s="67">
        <v>16.899999999999999</v>
      </c>
      <c r="D28" s="67"/>
      <c r="E28" s="67"/>
      <c r="F28" s="67">
        <v>12.2</v>
      </c>
      <c r="G28" s="67">
        <v>1.5</v>
      </c>
      <c r="H28" s="67"/>
      <c r="I28" s="67">
        <v>8</v>
      </c>
      <c r="J28" s="67">
        <v>1.1000000000000001</v>
      </c>
      <c r="K28" s="67">
        <v>9.6</v>
      </c>
      <c r="L28" s="67"/>
      <c r="M28" s="67">
        <v>6.1</v>
      </c>
      <c r="N28" s="67">
        <v>8.6999999999999993</v>
      </c>
      <c r="O28" s="67">
        <v>3.7</v>
      </c>
      <c r="P28" s="67">
        <v>2.9</v>
      </c>
      <c r="Q28" s="67">
        <v>3</v>
      </c>
      <c r="R28" s="67">
        <v>19</v>
      </c>
      <c r="S28" s="67">
        <v>20.2</v>
      </c>
      <c r="T28" s="67">
        <v>20</v>
      </c>
      <c r="U28" s="67">
        <v>17.100000000000001</v>
      </c>
      <c r="V28" s="67">
        <v>22</v>
      </c>
      <c r="W28" s="67">
        <v>10.5</v>
      </c>
      <c r="X28" s="67">
        <v>31.3</v>
      </c>
      <c r="Y28" s="67">
        <v>29.1</v>
      </c>
      <c r="Z28" s="67">
        <v>52.5</v>
      </c>
      <c r="AA28" s="67">
        <v>23.2</v>
      </c>
      <c r="AB28" s="67">
        <v>2.9</v>
      </c>
      <c r="AC28" s="67">
        <v>1.1000000000000001</v>
      </c>
      <c r="AD28" s="67">
        <v>10.8</v>
      </c>
      <c r="AE28" s="67">
        <v>3.3</v>
      </c>
      <c r="AF28" s="67">
        <v>7.8</v>
      </c>
      <c r="AG28" s="67">
        <v>8.4</v>
      </c>
      <c r="AH28" s="67">
        <v>8.6</v>
      </c>
      <c r="AI28" s="67">
        <v>7.9</v>
      </c>
      <c r="AJ28" s="67">
        <v>60.8</v>
      </c>
      <c r="AK28" s="67"/>
      <c r="AL28" s="67"/>
      <c r="AM28" s="67">
        <v>3.4</v>
      </c>
      <c r="AN28" s="67">
        <v>18.399999999999999</v>
      </c>
      <c r="AO28" s="67"/>
      <c r="AP28" s="67">
        <v>212.7</v>
      </c>
      <c r="AQ28" s="67">
        <v>0.3</v>
      </c>
      <c r="AR28" s="67"/>
      <c r="AS28" s="67">
        <v>16</v>
      </c>
      <c r="AT28" s="67">
        <v>4.3</v>
      </c>
      <c r="AU28" s="67">
        <v>5.2</v>
      </c>
      <c r="AV28" s="67">
        <v>10</v>
      </c>
      <c r="AW28" s="67">
        <v>20.7</v>
      </c>
      <c r="AX28" s="67">
        <v>118.7</v>
      </c>
      <c r="AY28" s="67">
        <v>19.600000000000001</v>
      </c>
      <c r="AZ28" s="67">
        <v>87</v>
      </c>
      <c r="BA28" s="67">
        <v>0.6</v>
      </c>
      <c r="BB28" s="67">
        <v>6.4</v>
      </c>
      <c r="BC28" s="67">
        <v>5.9</v>
      </c>
      <c r="BD28" s="67">
        <v>15.5</v>
      </c>
      <c r="BE28" s="67">
        <v>15</v>
      </c>
      <c r="BF28" s="67">
        <v>4.5</v>
      </c>
      <c r="BG28" s="67">
        <v>3</v>
      </c>
      <c r="BH28" s="67">
        <v>1</v>
      </c>
      <c r="BI28" s="67">
        <v>1.1000000000000001</v>
      </c>
      <c r="BJ28" s="67">
        <v>15.2</v>
      </c>
      <c r="BK28" s="67">
        <v>0.6</v>
      </c>
      <c r="BL28" s="67"/>
      <c r="BM28" s="67">
        <v>19.399999999999999</v>
      </c>
      <c r="BN28" s="67">
        <v>7</v>
      </c>
      <c r="BO28" s="67">
        <v>2.4</v>
      </c>
      <c r="BP28" s="68">
        <v>1044.0999999999999</v>
      </c>
    </row>
    <row r="29" spans="1:68" x14ac:dyDescent="0.3">
      <c r="A29" s="1"/>
      <c r="B29" s="54" t="s">
        <v>778</v>
      </c>
      <c r="C29" s="67">
        <v>17.100000000000001</v>
      </c>
      <c r="D29" s="67"/>
      <c r="E29" s="67"/>
      <c r="F29" s="67">
        <v>12.2</v>
      </c>
      <c r="G29" s="67">
        <v>1.5</v>
      </c>
      <c r="H29" s="67"/>
      <c r="I29" s="67">
        <v>8.6</v>
      </c>
      <c r="J29" s="67">
        <v>1.1000000000000001</v>
      </c>
      <c r="K29" s="67">
        <v>9.6</v>
      </c>
      <c r="L29" s="67"/>
      <c r="M29" s="67">
        <v>6</v>
      </c>
      <c r="N29" s="67">
        <v>8.8000000000000007</v>
      </c>
      <c r="O29" s="67">
        <v>3.7</v>
      </c>
      <c r="P29" s="67">
        <v>2.9</v>
      </c>
      <c r="Q29" s="67">
        <v>3</v>
      </c>
      <c r="R29" s="67">
        <v>18.8</v>
      </c>
      <c r="S29" s="67">
        <v>20.399999999999999</v>
      </c>
      <c r="T29" s="67">
        <v>20</v>
      </c>
      <c r="U29" s="67">
        <v>17.100000000000001</v>
      </c>
      <c r="V29" s="67">
        <v>21.4</v>
      </c>
      <c r="W29" s="67">
        <v>10.6</v>
      </c>
      <c r="X29" s="67">
        <v>35.700000000000003</v>
      </c>
      <c r="Y29" s="67">
        <v>26.2</v>
      </c>
      <c r="Z29" s="67">
        <v>44</v>
      </c>
      <c r="AA29" s="67">
        <v>23.2</v>
      </c>
      <c r="AB29" s="67">
        <v>2.6</v>
      </c>
      <c r="AC29" s="67">
        <v>0.4</v>
      </c>
      <c r="AD29" s="67">
        <v>10.8</v>
      </c>
      <c r="AE29" s="67">
        <v>3.3</v>
      </c>
      <c r="AF29" s="67">
        <v>7.8</v>
      </c>
      <c r="AG29" s="67">
        <v>8.4</v>
      </c>
      <c r="AH29" s="67">
        <v>8.6</v>
      </c>
      <c r="AI29" s="67">
        <v>7.9</v>
      </c>
      <c r="AJ29" s="67">
        <v>67.3</v>
      </c>
      <c r="AK29" s="67"/>
      <c r="AL29" s="67"/>
      <c r="AM29" s="67">
        <v>3.4</v>
      </c>
      <c r="AN29" s="67">
        <v>18.399999999999999</v>
      </c>
      <c r="AO29" s="67"/>
      <c r="AP29" s="67">
        <v>211.4</v>
      </c>
      <c r="AQ29" s="67">
        <v>0.2</v>
      </c>
      <c r="AR29" s="67"/>
      <c r="AS29" s="67">
        <v>16.600000000000001</v>
      </c>
      <c r="AT29" s="67">
        <v>7.3</v>
      </c>
      <c r="AU29" s="67">
        <v>5.3</v>
      </c>
      <c r="AV29" s="67">
        <v>9.9</v>
      </c>
      <c r="AW29" s="67">
        <v>24.7</v>
      </c>
      <c r="AX29" s="67">
        <v>115.9</v>
      </c>
      <c r="AY29" s="67">
        <v>20.399999999999999</v>
      </c>
      <c r="AZ29" s="67">
        <v>85.2</v>
      </c>
      <c r="BA29" s="67">
        <v>0.6</v>
      </c>
      <c r="BB29" s="67">
        <v>10.3</v>
      </c>
      <c r="BC29" s="67">
        <v>9.4</v>
      </c>
      <c r="BD29" s="67">
        <v>22.2</v>
      </c>
      <c r="BE29" s="67">
        <v>15</v>
      </c>
      <c r="BF29" s="67">
        <v>4.5</v>
      </c>
      <c r="BG29" s="67">
        <v>3</v>
      </c>
      <c r="BH29" s="67">
        <v>1</v>
      </c>
      <c r="BI29" s="67">
        <v>1.1000000000000001</v>
      </c>
      <c r="BJ29" s="67">
        <v>15.9</v>
      </c>
      <c r="BK29" s="67">
        <v>0.6</v>
      </c>
      <c r="BL29" s="67"/>
      <c r="BM29" s="67">
        <v>19.399999999999999</v>
      </c>
      <c r="BN29" s="67">
        <v>7</v>
      </c>
      <c r="BO29" s="67">
        <v>2.8</v>
      </c>
      <c r="BP29" s="68">
        <v>1060.5</v>
      </c>
    </row>
    <row r="30" spans="1:68" x14ac:dyDescent="0.3">
      <c r="A30" s="1"/>
      <c r="B30" s="54" t="s">
        <v>779</v>
      </c>
      <c r="C30" s="67">
        <v>17.5</v>
      </c>
      <c r="D30" s="67"/>
      <c r="E30" s="67"/>
      <c r="F30" s="67">
        <v>12.2</v>
      </c>
      <c r="G30" s="67">
        <v>1.5</v>
      </c>
      <c r="H30" s="67"/>
      <c r="I30" s="67">
        <v>9.5</v>
      </c>
      <c r="J30" s="67">
        <v>1.2</v>
      </c>
      <c r="K30" s="67">
        <v>9.6</v>
      </c>
      <c r="L30" s="67"/>
      <c r="M30" s="67">
        <v>6.1</v>
      </c>
      <c r="N30" s="67">
        <v>9</v>
      </c>
      <c r="O30" s="67">
        <v>3.7</v>
      </c>
      <c r="P30" s="67">
        <v>2.9</v>
      </c>
      <c r="Q30" s="67">
        <v>2.9</v>
      </c>
      <c r="R30" s="67">
        <v>18.8</v>
      </c>
      <c r="S30" s="67">
        <v>20.5</v>
      </c>
      <c r="T30" s="67">
        <v>20</v>
      </c>
      <c r="U30" s="67">
        <v>17.100000000000001</v>
      </c>
      <c r="V30" s="67">
        <v>21</v>
      </c>
      <c r="W30" s="67">
        <v>11.6</v>
      </c>
      <c r="X30" s="67">
        <v>38.299999999999997</v>
      </c>
      <c r="Y30" s="67">
        <v>36.4</v>
      </c>
      <c r="Z30" s="67">
        <v>55.2</v>
      </c>
      <c r="AA30" s="67">
        <v>23.1</v>
      </c>
      <c r="AB30" s="67">
        <v>3.2</v>
      </c>
      <c r="AC30" s="67">
        <v>2.7</v>
      </c>
      <c r="AD30" s="67">
        <v>10.8</v>
      </c>
      <c r="AE30" s="67">
        <v>3.3</v>
      </c>
      <c r="AF30" s="67">
        <v>7.8</v>
      </c>
      <c r="AG30" s="67">
        <v>8.4</v>
      </c>
      <c r="AH30" s="67">
        <v>8.6</v>
      </c>
      <c r="AI30" s="67">
        <v>7.9</v>
      </c>
      <c r="AJ30" s="67">
        <v>64.599999999999994</v>
      </c>
      <c r="AK30" s="67"/>
      <c r="AL30" s="67"/>
      <c r="AM30" s="67">
        <v>3.4</v>
      </c>
      <c r="AN30" s="67">
        <v>18.399999999999999</v>
      </c>
      <c r="AO30" s="67"/>
      <c r="AP30" s="67">
        <v>210.7</v>
      </c>
      <c r="AQ30" s="67">
        <v>0.1</v>
      </c>
      <c r="AR30" s="67"/>
      <c r="AS30" s="67">
        <v>16.899999999999999</v>
      </c>
      <c r="AT30" s="67">
        <v>10.199999999999999</v>
      </c>
      <c r="AU30" s="67">
        <v>5.4</v>
      </c>
      <c r="AV30" s="67">
        <v>9.9</v>
      </c>
      <c r="AW30" s="67">
        <v>41.7</v>
      </c>
      <c r="AX30" s="67">
        <v>115</v>
      </c>
      <c r="AY30" s="67">
        <v>40.299999999999997</v>
      </c>
      <c r="AZ30" s="67">
        <v>83.7</v>
      </c>
      <c r="BA30" s="67">
        <v>0.6</v>
      </c>
      <c r="BB30" s="67">
        <v>12.7</v>
      </c>
      <c r="BC30" s="67">
        <v>11.1</v>
      </c>
      <c r="BD30" s="67">
        <v>28.1</v>
      </c>
      <c r="BE30" s="67">
        <v>15</v>
      </c>
      <c r="BF30" s="67">
        <v>4.5</v>
      </c>
      <c r="BG30" s="67">
        <v>3</v>
      </c>
      <c r="BH30" s="67">
        <v>1</v>
      </c>
      <c r="BI30" s="67">
        <v>1.1000000000000001</v>
      </c>
      <c r="BJ30" s="67">
        <v>16.3</v>
      </c>
      <c r="BK30" s="67">
        <v>0.6</v>
      </c>
      <c r="BL30" s="67"/>
      <c r="BM30" s="67">
        <v>19.399999999999999</v>
      </c>
      <c r="BN30" s="67">
        <v>7</v>
      </c>
      <c r="BO30" s="67">
        <v>3.7</v>
      </c>
      <c r="BP30" s="68">
        <v>1135.2</v>
      </c>
    </row>
    <row r="31" spans="1:68" x14ac:dyDescent="0.3">
      <c r="A31" s="1"/>
      <c r="B31" s="56" t="s">
        <v>780</v>
      </c>
      <c r="C31" s="69">
        <v>16.2</v>
      </c>
      <c r="D31" s="69"/>
      <c r="E31" s="69">
        <v>3.8</v>
      </c>
      <c r="F31" s="69">
        <v>12.2</v>
      </c>
      <c r="G31" s="69">
        <v>1.6</v>
      </c>
      <c r="H31" s="69"/>
      <c r="I31" s="69">
        <v>9.4</v>
      </c>
      <c r="J31" s="69">
        <v>1.2</v>
      </c>
      <c r="K31" s="69">
        <v>9.6</v>
      </c>
      <c r="L31" s="69"/>
      <c r="M31" s="69">
        <v>5.9</v>
      </c>
      <c r="N31" s="69">
        <v>8.4</v>
      </c>
      <c r="O31" s="69">
        <v>3.7</v>
      </c>
      <c r="P31" s="69">
        <v>2.9</v>
      </c>
      <c r="Q31" s="69">
        <v>2.8</v>
      </c>
      <c r="R31" s="69">
        <v>18.8</v>
      </c>
      <c r="S31" s="69">
        <v>20.2</v>
      </c>
      <c r="T31" s="69">
        <v>20</v>
      </c>
      <c r="U31" s="69">
        <v>17.100000000000001</v>
      </c>
      <c r="V31" s="69">
        <v>16.8</v>
      </c>
      <c r="W31" s="69">
        <v>13.6</v>
      </c>
      <c r="X31" s="69">
        <v>37.5</v>
      </c>
      <c r="Y31" s="69">
        <v>31</v>
      </c>
      <c r="Z31" s="69">
        <v>43.4</v>
      </c>
      <c r="AA31" s="69">
        <v>23.2</v>
      </c>
      <c r="AB31" s="69">
        <v>3.9</v>
      </c>
      <c r="AC31" s="69">
        <v>1.7</v>
      </c>
      <c r="AD31" s="69">
        <v>10.8</v>
      </c>
      <c r="AE31" s="69">
        <v>3.3</v>
      </c>
      <c r="AF31" s="69">
        <v>7.8</v>
      </c>
      <c r="AG31" s="69">
        <v>8.6</v>
      </c>
      <c r="AH31" s="69">
        <v>8.8000000000000007</v>
      </c>
      <c r="AI31" s="69">
        <v>7.9</v>
      </c>
      <c r="AJ31" s="69">
        <v>66.900000000000006</v>
      </c>
      <c r="AK31" s="69">
        <v>0.1</v>
      </c>
      <c r="AL31" s="69"/>
      <c r="AM31" s="69">
        <v>3.4</v>
      </c>
      <c r="AN31" s="69">
        <v>18.399999999999999</v>
      </c>
      <c r="AO31" s="69"/>
      <c r="AP31" s="69">
        <v>211.8</v>
      </c>
      <c r="AQ31" s="69">
        <v>0.2</v>
      </c>
      <c r="AR31" s="69"/>
      <c r="AS31" s="69">
        <v>17</v>
      </c>
      <c r="AT31" s="69">
        <v>10.5</v>
      </c>
      <c r="AU31" s="69">
        <v>5.4</v>
      </c>
      <c r="AV31" s="69">
        <v>9.9</v>
      </c>
      <c r="AW31" s="69">
        <v>46.7</v>
      </c>
      <c r="AX31" s="69">
        <v>116</v>
      </c>
      <c r="AY31" s="69">
        <v>39.9</v>
      </c>
      <c r="AZ31" s="69">
        <v>85.7</v>
      </c>
      <c r="BA31" s="69">
        <v>0.6</v>
      </c>
      <c r="BB31" s="69">
        <v>14.8</v>
      </c>
      <c r="BC31" s="69">
        <v>10.9</v>
      </c>
      <c r="BD31" s="69">
        <v>31.6</v>
      </c>
      <c r="BE31" s="69">
        <v>15</v>
      </c>
      <c r="BF31" s="69">
        <v>4.5</v>
      </c>
      <c r="BG31" s="69">
        <v>3</v>
      </c>
      <c r="BH31" s="69">
        <v>1</v>
      </c>
      <c r="BI31" s="69">
        <v>1.1000000000000001</v>
      </c>
      <c r="BJ31" s="69">
        <v>16.399999999999999</v>
      </c>
      <c r="BK31" s="69">
        <v>0.6</v>
      </c>
      <c r="BL31" s="69"/>
      <c r="BM31" s="69">
        <v>19.399999999999999</v>
      </c>
      <c r="BN31" s="69">
        <v>7</v>
      </c>
      <c r="BO31" s="69">
        <v>3.5</v>
      </c>
      <c r="BP31" s="70">
        <v>1133.4000000000001</v>
      </c>
    </row>
    <row r="32" spans="1:68" x14ac:dyDescent="0.3">
      <c r="A32" s="1"/>
      <c r="B32" s="50" t="s">
        <v>781</v>
      </c>
      <c r="C32" s="65">
        <v>18</v>
      </c>
      <c r="D32" s="65"/>
      <c r="E32" s="65">
        <v>5.0999999999999996</v>
      </c>
      <c r="F32" s="65">
        <v>12.2</v>
      </c>
      <c r="G32" s="65">
        <v>1.6</v>
      </c>
      <c r="H32" s="65"/>
      <c r="I32" s="65">
        <v>9.6</v>
      </c>
      <c r="J32" s="65">
        <v>1.2</v>
      </c>
      <c r="K32" s="65">
        <v>9.6</v>
      </c>
      <c r="L32" s="65"/>
      <c r="M32" s="65">
        <v>6</v>
      </c>
      <c r="N32" s="65">
        <v>8.6</v>
      </c>
      <c r="O32" s="65">
        <v>3.9</v>
      </c>
      <c r="P32" s="65">
        <v>2.8</v>
      </c>
      <c r="Q32" s="65">
        <v>2.8</v>
      </c>
      <c r="R32" s="65">
        <v>18.8</v>
      </c>
      <c r="S32" s="65">
        <v>20.3</v>
      </c>
      <c r="T32" s="65">
        <v>20</v>
      </c>
      <c r="U32" s="65">
        <v>17.100000000000001</v>
      </c>
      <c r="V32" s="65">
        <v>15.5</v>
      </c>
      <c r="W32" s="65">
        <v>12.4</v>
      </c>
      <c r="X32" s="65">
        <v>43.8</v>
      </c>
      <c r="Y32" s="65">
        <v>36</v>
      </c>
      <c r="Z32" s="65">
        <v>66.900000000000006</v>
      </c>
      <c r="AA32" s="65">
        <v>23</v>
      </c>
      <c r="AB32" s="65">
        <v>3.5</v>
      </c>
      <c r="AC32" s="65">
        <v>1.4</v>
      </c>
      <c r="AD32" s="65">
        <v>10.8</v>
      </c>
      <c r="AE32" s="65">
        <v>3.3</v>
      </c>
      <c r="AF32" s="65">
        <v>7.8</v>
      </c>
      <c r="AG32" s="65">
        <v>8.6</v>
      </c>
      <c r="AH32" s="65">
        <v>8.8000000000000007</v>
      </c>
      <c r="AI32" s="65">
        <v>8.6999999999999993</v>
      </c>
      <c r="AJ32" s="65">
        <v>65.400000000000006</v>
      </c>
      <c r="AK32" s="65">
        <v>0.1</v>
      </c>
      <c r="AL32" s="65">
        <v>0.4</v>
      </c>
      <c r="AM32" s="65">
        <v>3.3</v>
      </c>
      <c r="AN32" s="65">
        <v>18.399999999999999</v>
      </c>
      <c r="AO32" s="65"/>
      <c r="AP32" s="65">
        <v>212.4</v>
      </c>
      <c r="AQ32" s="65">
        <v>0.2</v>
      </c>
      <c r="AR32" s="65"/>
      <c r="AS32" s="65">
        <v>16.899999999999999</v>
      </c>
      <c r="AT32" s="65">
        <v>12.5</v>
      </c>
      <c r="AU32" s="65">
        <v>5.4</v>
      </c>
      <c r="AV32" s="65">
        <v>9.9</v>
      </c>
      <c r="AW32" s="65">
        <v>55.8</v>
      </c>
      <c r="AX32" s="65">
        <v>109.4</v>
      </c>
      <c r="AY32" s="65">
        <v>45</v>
      </c>
      <c r="AZ32" s="65">
        <v>82.6</v>
      </c>
      <c r="BA32" s="65">
        <v>0.6</v>
      </c>
      <c r="BB32" s="65">
        <v>14.9</v>
      </c>
      <c r="BC32" s="65">
        <v>15.7</v>
      </c>
      <c r="BD32" s="65">
        <v>35.6</v>
      </c>
      <c r="BE32" s="65">
        <v>15</v>
      </c>
      <c r="BF32" s="65">
        <v>4.5</v>
      </c>
      <c r="BG32" s="65">
        <v>3</v>
      </c>
      <c r="BH32" s="65">
        <v>1</v>
      </c>
      <c r="BI32" s="65">
        <v>1.1000000000000001</v>
      </c>
      <c r="BJ32" s="65">
        <v>16.399999999999999</v>
      </c>
      <c r="BK32" s="65">
        <v>0.6</v>
      </c>
      <c r="BL32" s="65"/>
      <c r="BM32" s="65">
        <v>19.399999999999999</v>
      </c>
      <c r="BN32" s="65">
        <v>7</v>
      </c>
      <c r="BO32" s="65">
        <v>7.9</v>
      </c>
      <c r="BP32" s="66">
        <v>1188.5</v>
      </c>
    </row>
    <row r="33" spans="1:68" x14ac:dyDescent="0.3">
      <c r="A33" s="1"/>
      <c r="B33" s="54" t="s">
        <v>782</v>
      </c>
      <c r="C33" s="67">
        <v>17.8</v>
      </c>
      <c r="D33" s="67"/>
      <c r="E33" s="67">
        <v>5.6</v>
      </c>
      <c r="F33" s="67">
        <v>12.2</v>
      </c>
      <c r="G33" s="67">
        <v>1.6</v>
      </c>
      <c r="H33" s="67"/>
      <c r="I33" s="67">
        <v>9.4</v>
      </c>
      <c r="J33" s="67">
        <v>1.2</v>
      </c>
      <c r="K33" s="67">
        <v>9.6</v>
      </c>
      <c r="L33" s="67"/>
      <c r="M33" s="67">
        <v>6</v>
      </c>
      <c r="N33" s="67">
        <v>8.6999999999999993</v>
      </c>
      <c r="O33" s="67">
        <v>4</v>
      </c>
      <c r="P33" s="67">
        <v>2.8</v>
      </c>
      <c r="Q33" s="67">
        <v>2.9</v>
      </c>
      <c r="R33" s="67">
        <v>18.8</v>
      </c>
      <c r="S33" s="67">
        <v>20.3</v>
      </c>
      <c r="T33" s="67">
        <v>20</v>
      </c>
      <c r="U33" s="67">
        <v>17.100000000000001</v>
      </c>
      <c r="V33" s="67">
        <v>12.9</v>
      </c>
      <c r="W33" s="67">
        <v>15.5</v>
      </c>
      <c r="X33" s="67">
        <v>39.700000000000003</v>
      </c>
      <c r="Y33" s="67">
        <v>45.5</v>
      </c>
      <c r="Z33" s="67">
        <v>65.5</v>
      </c>
      <c r="AA33" s="67">
        <v>22.9</v>
      </c>
      <c r="AB33" s="67">
        <v>3</v>
      </c>
      <c r="AC33" s="67">
        <v>1.7</v>
      </c>
      <c r="AD33" s="67">
        <v>10.8</v>
      </c>
      <c r="AE33" s="67">
        <v>3.3</v>
      </c>
      <c r="AF33" s="67">
        <v>7.8</v>
      </c>
      <c r="AG33" s="67">
        <v>8.6</v>
      </c>
      <c r="AH33" s="67">
        <v>8.8000000000000007</v>
      </c>
      <c r="AI33" s="67">
        <v>8.5</v>
      </c>
      <c r="AJ33" s="67">
        <v>69.099999999999994</v>
      </c>
      <c r="AK33" s="67">
        <v>0.1</v>
      </c>
      <c r="AL33" s="67">
        <v>0.3</v>
      </c>
      <c r="AM33" s="67">
        <v>3.3</v>
      </c>
      <c r="AN33" s="67">
        <v>18.399999999999999</v>
      </c>
      <c r="AO33" s="67"/>
      <c r="AP33" s="67">
        <v>218.7</v>
      </c>
      <c r="AQ33" s="67">
        <v>0.3</v>
      </c>
      <c r="AR33" s="67"/>
      <c r="AS33" s="67">
        <v>16.100000000000001</v>
      </c>
      <c r="AT33" s="67">
        <v>11.9</v>
      </c>
      <c r="AU33" s="67">
        <v>5.3</v>
      </c>
      <c r="AV33" s="67">
        <v>9.9</v>
      </c>
      <c r="AW33" s="67">
        <v>53.2</v>
      </c>
      <c r="AX33" s="67">
        <v>112.3</v>
      </c>
      <c r="AY33" s="67">
        <v>52.9</v>
      </c>
      <c r="AZ33" s="67">
        <v>85.1</v>
      </c>
      <c r="BA33" s="67">
        <v>0.6</v>
      </c>
      <c r="BB33" s="67">
        <v>14.3</v>
      </c>
      <c r="BC33" s="67">
        <v>11</v>
      </c>
      <c r="BD33" s="67">
        <v>40.700000000000003</v>
      </c>
      <c r="BE33" s="67">
        <v>15</v>
      </c>
      <c r="BF33" s="67">
        <v>4.5</v>
      </c>
      <c r="BG33" s="67">
        <v>3</v>
      </c>
      <c r="BH33" s="67">
        <v>1</v>
      </c>
      <c r="BI33" s="67">
        <v>1.1000000000000001</v>
      </c>
      <c r="BJ33" s="67">
        <v>16</v>
      </c>
      <c r="BK33" s="67">
        <v>0.6</v>
      </c>
      <c r="BL33" s="67"/>
      <c r="BM33" s="67">
        <v>19.399999999999999</v>
      </c>
      <c r="BN33" s="67">
        <v>7</v>
      </c>
      <c r="BO33" s="67">
        <v>13.2</v>
      </c>
      <c r="BP33" s="68">
        <v>1216.8</v>
      </c>
    </row>
    <row r="34" spans="1:68" x14ac:dyDescent="0.3">
      <c r="A34" s="1"/>
      <c r="B34" s="54" t="s">
        <v>783</v>
      </c>
      <c r="C34" s="67">
        <v>17.899999999999999</v>
      </c>
      <c r="D34" s="67"/>
      <c r="E34" s="67">
        <v>7.3</v>
      </c>
      <c r="F34" s="67">
        <v>12.1</v>
      </c>
      <c r="G34" s="67">
        <v>1.4</v>
      </c>
      <c r="H34" s="67"/>
      <c r="I34" s="67">
        <v>8.6</v>
      </c>
      <c r="J34" s="67">
        <v>1.1000000000000001</v>
      </c>
      <c r="K34" s="67">
        <v>9.6</v>
      </c>
      <c r="L34" s="67"/>
      <c r="M34" s="67">
        <v>5.8</v>
      </c>
      <c r="N34" s="67">
        <v>7.6</v>
      </c>
      <c r="O34" s="67">
        <v>4.3</v>
      </c>
      <c r="P34" s="67">
        <v>2.8</v>
      </c>
      <c r="Q34" s="67">
        <v>2.8</v>
      </c>
      <c r="R34" s="67">
        <v>18.600000000000001</v>
      </c>
      <c r="S34" s="67">
        <v>20</v>
      </c>
      <c r="T34" s="67">
        <v>20</v>
      </c>
      <c r="U34" s="67">
        <v>16.7</v>
      </c>
      <c r="V34" s="67">
        <v>18.899999999999999</v>
      </c>
      <c r="W34" s="67">
        <v>17.899999999999999</v>
      </c>
      <c r="X34" s="67">
        <v>46.7</v>
      </c>
      <c r="Y34" s="67">
        <v>59.5</v>
      </c>
      <c r="Z34" s="67">
        <v>74.599999999999994</v>
      </c>
      <c r="AA34" s="67">
        <v>27.1</v>
      </c>
      <c r="AB34" s="67">
        <v>6</v>
      </c>
      <c r="AC34" s="67">
        <v>2.5</v>
      </c>
      <c r="AD34" s="67">
        <v>10.8</v>
      </c>
      <c r="AE34" s="67">
        <v>3.3</v>
      </c>
      <c r="AF34" s="67">
        <v>7.7</v>
      </c>
      <c r="AG34" s="67">
        <v>8.6</v>
      </c>
      <c r="AH34" s="67">
        <v>8.8000000000000007</v>
      </c>
      <c r="AI34" s="67">
        <v>8.1999999999999993</v>
      </c>
      <c r="AJ34" s="67">
        <v>66.099999999999994</v>
      </c>
      <c r="AK34" s="67">
        <v>0.6</v>
      </c>
      <c r="AL34" s="67"/>
      <c r="AM34" s="67">
        <v>3.3</v>
      </c>
      <c r="AN34" s="67">
        <v>18.399999999999999</v>
      </c>
      <c r="AO34" s="67"/>
      <c r="AP34" s="67">
        <v>213.2</v>
      </c>
      <c r="AQ34" s="67">
        <v>0.4</v>
      </c>
      <c r="AR34" s="67">
        <v>1</v>
      </c>
      <c r="AS34" s="67">
        <v>14.9</v>
      </c>
      <c r="AT34" s="67">
        <v>11.8</v>
      </c>
      <c r="AU34" s="67">
        <v>5.3</v>
      </c>
      <c r="AV34" s="67">
        <v>9.9</v>
      </c>
      <c r="AW34" s="67">
        <v>63.8</v>
      </c>
      <c r="AX34" s="67">
        <v>108.3</v>
      </c>
      <c r="AY34" s="67">
        <v>66.7</v>
      </c>
      <c r="AZ34" s="67">
        <v>80.099999999999994</v>
      </c>
      <c r="BA34" s="67">
        <v>0.6</v>
      </c>
      <c r="BB34" s="67">
        <v>14.2</v>
      </c>
      <c r="BC34" s="67">
        <v>11.3</v>
      </c>
      <c r="BD34" s="67">
        <v>33.299999999999997</v>
      </c>
      <c r="BE34" s="67">
        <v>15.1</v>
      </c>
      <c r="BF34" s="67">
        <v>4.5</v>
      </c>
      <c r="BG34" s="67">
        <v>3</v>
      </c>
      <c r="BH34" s="67">
        <v>1</v>
      </c>
      <c r="BI34" s="67">
        <v>1.1000000000000001</v>
      </c>
      <c r="BJ34" s="67">
        <v>14.9</v>
      </c>
      <c r="BK34" s="67">
        <v>0.6</v>
      </c>
      <c r="BL34" s="67"/>
      <c r="BM34" s="67">
        <v>19.2</v>
      </c>
      <c r="BN34" s="67">
        <v>7</v>
      </c>
      <c r="BO34" s="67">
        <v>14.3</v>
      </c>
      <c r="BP34" s="68">
        <v>1261.0999999999999</v>
      </c>
    </row>
    <row r="35" spans="1:68" x14ac:dyDescent="0.3">
      <c r="A35" s="1"/>
      <c r="B35" s="54" t="s">
        <v>784</v>
      </c>
      <c r="C35" s="67">
        <v>17.600000000000001</v>
      </c>
      <c r="D35" s="67"/>
      <c r="E35" s="67">
        <v>7.9</v>
      </c>
      <c r="F35" s="67">
        <v>12.2</v>
      </c>
      <c r="G35" s="67">
        <v>1.5</v>
      </c>
      <c r="H35" s="67"/>
      <c r="I35" s="67">
        <v>9.6</v>
      </c>
      <c r="J35" s="67">
        <v>1</v>
      </c>
      <c r="K35" s="67">
        <v>9.6</v>
      </c>
      <c r="L35" s="67"/>
      <c r="M35" s="67">
        <v>6</v>
      </c>
      <c r="N35" s="67">
        <v>8.1</v>
      </c>
      <c r="O35" s="67">
        <v>4.3</v>
      </c>
      <c r="P35" s="67">
        <v>2.8</v>
      </c>
      <c r="Q35" s="67">
        <v>2.8</v>
      </c>
      <c r="R35" s="67">
        <v>18.8</v>
      </c>
      <c r="S35" s="67">
        <v>20.5</v>
      </c>
      <c r="T35" s="67">
        <v>20</v>
      </c>
      <c r="U35" s="67">
        <v>16.100000000000001</v>
      </c>
      <c r="V35" s="67">
        <v>20.9</v>
      </c>
      <c r="W35" s="67">
        <v>17.399999999999999</v>
      </c>
      <c r="X35" s="67">
        <v>44.9</v>
      </c>
      <c r="Y35" s="67">
        <v>60.6</v>
      </c>
      <c r="Z35" s="67">
        <v>74.900000000000006</v>
      </c>
      <c r="AA35" s="67">
        <v>23.6</v>
      </c>
      <c r="AB35" s="67">
        <v>6.3</v>
      </c>
      <c r="AC35" s="67">
        <v>4.7</v>
      </c>
      <c r="AD35" s="67">
        <v>10.8</v>
      </c>
      <c r="AE35" s="67">
        <v>3.3</v>
      </c>
      <c r="AF35" s="67">
        <v>7.7</v>
      </c>
      <c r="AG35" s="67">
        <v>8.6</v>
      </c>
      <c r="AH35" s="67">
        <v>8.8000000000000007</v>
      </c>
      <c r="AI35" s="67">
        <v>8.1999999999999993</v>
      </c>
      <c r="AJ35" s="67">
        <v>58.2</v>
      </c>
      <c r="AK35" s="67">
        <v>0.3</v>
      </c>
      <c r="AL35" s="67"/>
      <c r="AM35" s="67">
        <v>3.3</v>
      </c>
      <c r="AN35" s="67">
        <v>18.399999999999999</v>
      </c>
      <c r="AO35" s="67"/>
      <c r="AP35" s="67">
        <v>198</v>
      </c>
      <c r="AQ35" s="67">
        <v>0.2</v>
      </c>
      <c r="AR35" s="67">
        <v>1.5</v>
      </c>
      <c r="AS35" s="67">
        <v>12.9</v>
      </c>
      <c r="AT35" s="67">
        <v>9.9</v>
      </c>
      <c r="AU35" s="67">
        <v>5.4</v>
      </c>
      <c r="AV35" s="67">
        <v>9.9</v>
      </c>
      <c r="AW35" s="67">
        <v>92.7</v>
      </c>
      <c r="AX35" s="67">
        <v>112.4</v>
      </c>
      <c r="AY35" s="67">
        <v>100.1</v>
      </c>
      <c r="AZ35" s="67">
        <v>82.2</v>
      </c>
      <c r="BA35" s="67">
        <v>0.6</v>
      </c>
      <c r="BB35" s="67">
        <v>11.1</v>
      </c>
      <c r="BC35" s="67">
        <v>12.1</v>
      </c>
      <c r="BD35" s="67">
        <v>44.5</v>
      </c>
      <c r="BE35" s="67">
        <v>14.9</v>
      </c>
      <c r="BF35" s="67">
        <v>4.5</v>
      </c>
      <c r="BG35" s="67">
        <v>3</v>
      </c>
      <c r="BH35" s="67">
        <v>1</v>
      </c>
      <c r="BI35" s="67">
        <v>1.1000000000000001</v>
      </c>
      <c r="BJ35" s="67">
        <v>13.3</v>
      </c>
      <c r="BK35" s="67">
        <v>0.6</v>
      </c>
      <c r="BL35" s="67"/>
      <c r="BM35" s="67">
        <v>19.399999999999999</v>
      </c>
      <c r="BN35" s="67">
        <v>7</v>
      </c>
      <c r="BO35" s="67">
        <v>14</v>
      </c>
      <c r="BP35" s="68">
        <v>1312</v>
      </c>
    </row>
    <row r="36" spans="1:68" x14ac:dyDescent="0.3">
      <c r="A36" s="1"/>
      <c r="B36" s="54" t="s">
        <v>785</v>
      </c>
      <c r="C36" s="67">
        <v>17.2</v>
      </c>
      <c r="D36" s="67"/>
      <c r="E36" s="67">
        <v>7.2</v>
      </c>
      <c r="F36" s="67">
        <v>11.7</v>
      </c>
      <c r="G36" s="67">
        <v>1.5</v>
      </c>
      <c r="H36" s="67"/>
      <c r="I36" s="67">
        <v>9</v>
      </c>
      <c r="J36" s="67">
        <v>1</v>
      </c>
      <c r="K36" s="67">
        <v>9.4</v>
      </c>
      <c r="L36" s="67"/>
      <c r="M36" s="67">
        <v>6.1</v>
      </c>
      <c r="N36" s="67">
        <v>8.1999999999999993</v>
      </c>
      <c r="O36" s="67">
        <v>4.4000000000000004</v>
      </c>
      <c r="P36" s="67">
        <v>2.8</v>
      </c>
      <c r="Q36" s="67">
        <v>3</v>
      </c>
      <c r="R36" s="67">
        <v>18.8</v>
      </c>
      <c r="S36" s="67">
        <v>20.7</v>
      </c>
      <c r="T36" s="67">
        <v>20</v>
      </c>
      <c r="U36" s="67">
        <v>16.100000000000001</v>
      </c>
      <c r="V36" s="67">
        <v>18.5</v>
      </c>
      <c r="W36" s="67">
        <v>17.399999999999999</v>
      </c>
      <c r="X36" s="67">
        <v>51.5</v>
      </c>
      <c r="Y36" s="67">
        <v>49.2</v>
      </c>
      <c r="Z36" s="67">
        <v>79.900000000000006</v>
      </c>
      <c r="AA36" s="67">
        <v>26.5</v>
      </c>
      <c r="AB36" s="67">
        <v>5.0999999999999996</v>
      </c>
      <c r="AC36" s="67">
        <v>4.7</v>
      </c>
      <c r="AD36" s="67">
        <v>10.8</v>
      </c>
      <c r="AE36" s="67">
        <v>3.3</v>
      </c>
      <c r="AF36" s="67">
        <v>7.7</v>
      </c>
      <c r="AG36" s="67">
        <v>8.6</v>
      </c>
      <c r="AH36" s="67">
        <v>8.8000000000000007</v>
      </c>
      <c r="AI36" s="67">
        <v>8.1999999999999993</v>
      </c>
      <c r="AJ36" s="67">
        <v>53.3</v>
      </c>
      <c r="AK36" s="67"/>
      <c r="AL36" s="67"/>
      <c r="AM36" s="67">
        <v>3.3</v>
      </c>
      <c r="AN36" s="67">
        <v>18.399999999999999</v>
      </c>
      <c r="AO36" s="67"/>
      <c r="AP36" s="67">
        <v>193.1</v>
      </c>
      <c r="AQ36" s="67">
        <v>0.1</v>
      </c>
      <c r="AR36" s="67">
        <v>1.5</v>
      </c>
      <c r="AS36" s="67">
        <v>11.7</v>
      </c>
      <c r="AT36" s="67">
        <v>2.7</v>
      </c>
      <c r="AU36" s="67">
        <v>5.4</v>
      </c>
      <c r="AV36" s="67">
        <v>9.9</v>
      </c>
      <c r="AW36" s="67">
        <v>109</v>
      </c>
      <c r="AX36" s="67">
        <v>95.5</v>
      </c>
      <c r="AY36" s="67">
        <v>108.4</v>
      </c>
      <c r="AZ36" s="67">
        <v>73.8</v>
      </c>
      <c r="BA36" s="67">
        <v>0.6</v>
      </c>
      <c r="BB36" s="67">
        <v>2.1</v>
      </c>
      <c r="BC36" s="67">
        <v>16.2</v>
      </c>
      <c r="BD36" s="67">
        <v>56.9</v>
      </c>
      <c r="BE36" s="67">
        <v>14.9</v>
      </c>
      <c r="BF36" s="67">
        <v>4.5</v>
      </c>
      <c r="BG36" s="67">
        <v>3</v>
      </c>
      <c r="BH36" s="67">
        <v>1</v>
      </c>
      <c r="BI36" s="67">
        <v>1.1000000000000001</v>
      </c>
      <c r="BJ36" s="67">
        <v>11.1</v>
      </c>
      <c r="BK36" s="67">
        <v>0.6</v>
      </c>
      <c r="BL36" s="67"/>
      <c r="BM36" s="67">
        <v>19.399999999999999</v>
      </c>
      <c r="BN36" s="67">
        <v>7</v>
      </c>
      <c r="BO36" s="67">
        <v>7.9</v>
      </c>
      <c r="BP36" s="68">
        <v>1289.7</v>
      </c>
    </row>
    <row r="37" spans="1:68" x14ac:dyDescent="0.3">
      <c r="A37" s="1"/>
      <c r="B37" s="54" t="s">
        <v>786</v>
      </c>
      <c r="C37" s="67">
        <v>17</v>
      </c>
      <c r="D37" s="67"/>
      <c r="E37" s="67">
        <v>8.1999999999999993</v>
      </c>
      <c r="F37" s="67">
        <v>11.7</v>
      </c>
      <c r="G37" s="67">
        <v>1.6</v>
      </c>
      <c r="H37" s="67"/>
      <c r="I37" s="67">
        <v>9.1999999999999993</v>
      </c>
      <c r="J37" s="67">
        <v>0.8</v>
      </c>
      <c r="K37" s="67">
        <v>9.4</v>
      </c>
      <c r="L37" s="67"/>
      <c r="M37" s="67">
        <v>6.1</v>
      </c>
      <c r="N37" s="67">
        <v>8.3000000000000007</v>
      </c>
      <c r="O37" s="67">
        <v>4.3</v>
      </c>
      <c r="P37" s="67">
        <v>2.8</v>
      </c>
      <c r="Q37" s="67">
        <v>3</v>
      </c>
      <c r="R37" s="67">
        <v>18.8</v>
      </c>
      <c r="S37" s="67">
        <v>20.399999999999999</v>
      </c>
      <c r="T37" s="67">
        <v>20</v>
      </c>
      <c r="U37" s="67">
        <v>16.100000000000001</v>
      </c>
      <c r="V37" s="67">
        <v>17.600000000000001</v>
      </c>
      <c r="W37" s="67">
        <v>16.2</v>
      </c>
      <c r="X37" s="67">
        <v>56</v>
      </c>
      <c r="Y37" s="67">
        <v>52.1</v>
      </c>
      <c r="Z37" s="67">
        <v>93.6</v>
      </c>
      <c r="AA37" s="67">
        <v>24.4</v>
      </c>
      <c r="AB37" s="67">
        <v>3.7</v>
      </c>
      <c r="AC37" s="67">
        <v>4.4000000000000004</v>
      </c>
      <c r="AD37" s="67">
        <v>10.8</v>
      </c>
      <c r="AE37" s="67">
        <v>3.4</v>
      </c>
      <c r="AF37" s="67">
        <v>7.7</v>
      </c>
      <c r="AG37" s="67">
        <v>8.6</v>
      </c>
      <c r="AH37" s="67">
        <v>8.8000000000000007</v>
      </c>
      <c r="AI37" s="67">
        <v>8.1999999999999993</v>
      </c>
      <c r="AJ37" s="67">
        <v>12.7</v>
      </c>
      <c r="AK37" s="67"/>
      <c r="AL37" s="67"/>
      <c r="AM37" s="67">
        <v>3.3</v>
      </c>
      <c r="AN37" s="67">
        <v>18.399999999999999</v>
      </c>
      <c r="AO37" s="67"/>
      <c r="AP37" s="67">
        <v>173.9</v>
      </c>
      <c r="AQ37" s="67">
        <v>0.2</v>
      </c>
      <c r="AR37" s="67">
        <v>1.5</v>
      </c>
      <c r="AS37" s="67">
        <v>9.3000000000000007</v>
      </c>
      <c r="AT37" s="67">
        <v>1.4</v>
      </c>
      <c r="AU37" s="67">
        <v>5.3</v>
      </c>
      <c r="AV37" s="67">
        <v>9.9</v>
      </c>
      <c r="AW37" s="67">
        <v>125</v>
      </c>
      <c r="AX37" s="67">
        <v>86.5</v>
      </c>
      <c r="AY37" s="67">
        <v>117.6</v>
      </c>
      <c r="AZ37" s="67">
        <v>66.3</v>
      </c>
      <c r="BA37" s="67">
        <v>0.6</v>
      </c>
      <c r="BB37" s="67">
        <v>1.7</v>
      </c>
      <c r="BC37" s="67">
        <v>20.399999999999999</v>
      </c>
      <c r="BD37" s="67">
        <v>58.2</v>
      </c>
      <c r="BE37" s="67">
        <v>14.9</v>
      </c>
      <c r="BF37" s="67">
        <v>4.5</v>
      </c>
      <c r="BG37" s="67">
        <v>3</v>
      </c>
      <c r="BH37" s="67">
        <v>1</v>
      </c>
      <c r="BI37" s="67">
        <v>1.1000000000000001</v>
      </c>
      <c r="BJ37" s="67">
        <v>9</v>
      </c>
      <c r="BK37" s="67">
        <v>0.6</v>
      </c>
      <c r="BL37" s="67"/>
      <c r="BM37" s="67">
        <v>19.399999999999999</v>
      </c>
      <c r="BN37" s="67">
        <v>7</v>
      </c>
      <c r="BO37" s="67">
        <v>1.1000000000000001</v>
      </c>
      <c r="BP37" s="68">
        <v>1247</v>
      </c>
    </row>
    <row r="38" spans="1:68" x14ac:dyDescent="0.3">
      <c r="A38" s="1"/>
      <c r="B38" s="54" t="s">
        <v>787</v>
      </c>
      <c r="C38" s="67">
        <v>16.899999999999999</v>
      </c>
      <c r="D38" s="67"/>
      <c r="E38" s="67">
        <v>7.6</v>
      </c>
      <c r="F38" s="67">
        <v>11.6</v>
      </c>
      <c r="G38" s="67">
        <v>1.7</v>
      </c>
      <c r="H38" s="67"/>
      <c r="I38" s="67">
        <v>9.1</v>
      </c>
      <c r="J38" s="67">
        <v>0.7</v>
      </c>
      <c r="K38" s="67">
        <v>9.4</v>
      </c>
      <c r="L38" s="67"/>
      <c r="M38" s="67">
        <v>5.8</v>
      </c>
      <c r="N38" s="67">
        <v>7.7</v>
      </c>
      <c r="O38" s="67">
        <v>4.2</v>
      </c>
      <c r="P38" s="67">
        <v>2.8</v>
      </c>
      <c r="Q38" s="67">
        <v>3</v>
      </c>
      <c r="R38" s="67">
        <v>18.600000000000001</v>
      </c>
      <c r="S38" s="67">
        <v>20.100000000000001</v>
      </c>
      <c r="T38" s="67">
        <v>20</v>
      </c>
      <c r="U38" s="67">
        <v>16.100000000000001</v>
      </c>
      <c r="V38" s="67">
        <v>15.5</v>
      </c>
      <c r="W38" s="67">
        <v>15.6</v>
      </c>
      <c r="X38" s="67">
        <v>61.5</v>
      </c>
      <c r="Y38" s="67">
        <v>53</v>
      </c>
      <c r="Z38" s="67">
        <v>97.7</v>
      </c>
      <c r="AA38" s="67">
        <v>19</v>
      </c>
      <c r="AB38" s="67">
        <v>3.5</v>
      </c>
      <c r="AC38" s="67">
        <v>3.6</v>
      </c>
      <c r="AD38" s="67">
        <v>10.8</v>
      </c>
      <c r="AE38" s="67">
        <v>3.8</v>
      </c>
      <c r="AF38" s="67">
        <v>7.6</v>
      </c>
      <c r="AG38" s="67">
        <v>8.3000000000000007</v>
      </c>
      <c r="AH38" s="67">
        <v>8.6</v>
      </c>
      <c r="AI38" s="67">
        <v>8.1999999999999993</v>
      </c>
      <c r="AJ38" s="67">
        <v>5.9</v>
      </c>
      <c r="AK38" s="67">
        <v>0.4</v>
      </c>
      <c r="AL38" s="67"/>
      <c r="AM38" s="67">
        <v>3.3</v>
      </c>
      <c r="AN38" s="67">
        <v>18.399999999999999</v>
      </c>
      <c r="AO38" s="67"/>
      <c r="AP38" s="67">
        <v>118.3</v>
      </c>
      <c r="AQ38" s="67">
        <v>0.1</v>
      </c>
      <c r="AR38" s="67">
        <v>1.5</v>
      </c>
      <c r="AS38" s="67">
        <v>3</v>
      </c>
      <c r="AT38" s="67">
        <v>1.8</v>
      </c>
      <c r="AU38" s="67">
        <v>5.4</v>
      </c>
      <c r="AV38" s="67">
        <v>9.8000000000000007</v>
      </c>
      <c r="AW38" s="67">
        <v>145.69999999999999</v>
      </c>
      <c r="AX38" s="67">
        <v>12.1</v>
      </c>
      <c r="AY38" s="67">
        <v>129.4</v>
      </c>
      <c r="AZ38" s="67">
        <v>16.3</v>
      </c>
      <c r="BA38" s="67">
        <v>0.6</v>
      </c>
      <c r="BB38" s="67">
        <v>1.8</v>
      </c>
      <c r="BC38" s="67">
        <v>17.899999999999999</v>
      </c>
      <c r="BD38" s="67">
        <v>59.7</v>
      </c>
      <c r="BE38" s="67">
        <v>14.7</v>
      </c>
      <c r="BF38" s="67">
        <v>4.5</v>
      </c>
      <c r="BG38" s="67">
        <v>3</v>
      </c>
      <c r="BH38" s="67">
        <v>1</v>
      </c>
      <c r="BI38" s="67">
        <v>1.1000000000000001</v>
      </c>
      <c r="BJ38" s="67">
        <v>5.8</v>
      </c>
      <c r="BK38" s="67">
        <v>0.6</v>
      </c>
      <c r="BL38" s="67"/>
      <c r="BM38" s="67">
        <v>19.399999999999999</v>
      </c>
      <c r="BN38" s="67">
        <v>7</v>
      </c>
      <c r="BO38" s="67">
        <v>0.9</v>
      </c>
      <c r="BP38" s="68">
        <v>1081.4000000000001</v>
      </c>
    </row>
    <row r="39" spans="1:68" x14ac:dyDescent="0.3">
      <c r="A39" s="1"/>
      <c r="B39" s="56" t="s">
        <v>788</v>
      </c>
      <c r="C39" s="69">
        <v>17.7</v>
      </c>
      <c r="D39" s="69"/>
      <c r="E39" s="69">
        <v>8.6</v>
      </c>
      <c r="F39" s="69">
        <v>11.7</v>
      </c>
      <c r="G39" s="69">
        <v>1.8</v>
      </c>
      <c r="H39" s="69"/>
      <c r="I39" s="69">
        <v>9.5</v>
      </c>
      <c r="J39" s="69">
        <v>0.6</v>
      </c>
      <c r="K39" s="69">
        <v>9.4</v>
      </c>
      <c r="L39" s="69"/>
      <c r="M39" s="69">
        <v>6.1</v>
      </c>
      <c r="N39" s="69">
        <v>8.6</v>
      </c>
      <c r="O39" s="69">
        <v>4.2</v>
      </c>
      <c r="P39" s="69">
        <v>2.8</v>
      </c>
      <c r="Q39" s="69">
        <v>2.9</v>
      </c>
      <c r="R39" s="69">
        <v>18.600000000000001</v>
      </c>
      <c r="S39" s="69">
        <v>20.399999999999999</v>
      </c>
      <c r="T39" s="69">
        <v>20</v>
      </c>
      <c r="U39" s="69">
        <v>16.100000000000001</v>
      </c>
      <c r="V39" s="69">
        <v>13.9</v>
      </c>
      <c r="W39" s="69">
        <v>15.4</v>
      </c>
      <c r="X39" s="69">
        <v>82.9</v>
      </c>
      <c r="Y39" s="69">
        <v>51.5</v>
      </c>
      <c r="Z39" s="69">
        <v>99.2</v>
      </c>
      <c r="AA39" s="69">
        <v>9.8000000000000007</v>
      </c>
      <c r="AB39" s="69">
        <v>3</v>
      </c>
      <c r="AC39" s="69">
        <v>2.2999999999999998</v>
      </c>
      <c r="AD39" s="69">
        <v>10.8</v>
      </c>
      <c r="AE39" s="69">
        <v>4.2</v>
      </c>
      <c r="AF39" s="69">
        <v>7.6</v>
      </c>
      <c r="AG39" s="69">
        <v>8.3000000000000007</v>
      </c>
      <c r="AH39" s="69">
        <v>8.6</v>
      </c>
      <c r="AI39" s="69">
        <v>8.1999999999999993</v>
      </c>
      <c r="AJ39" s="69">
        <v>4.8</v>
      </c>
      <c r="AK39" s="69">
        <v>0.3</v>
      </c>
      <c r="AL39" s="69"/>
      <c r="AM39" s="69">
        <v>3.4</v>
      </c>
      <c r="AN39" s="69">
        <v>18.399999999999999</v>
      </c>
      <c r="AO39" s="69"/>
      <c r="AP39" s="69">
        <v>28.4</v>
      </c>
      <c r="AQ39" s="69"/>
      <c r="AR39" s="69">
        <v>1.5</v>
      </c>
      <c r="AS39" s="69">
        <v>1.6</v>
      </c>
      <c r="AT39" s="69">
        <v>0.4</v>
      </c>
      <c r="AU39" s="69">
        <v>5.3</v>
      </c>
      <c r="AV39" s="69">
        <v>9.9</v>
      </c>
      <c r="AW39" s="69">
        <v>147.4</v>
      </c>
      <c r="AX39" s="69">
        <v>24.5</v>
      </c>
      <c r="AY39" s="69">
        <v>129.4</v>
      </c>
      <c r="AZ39" s="69">
        <v>21.6</v>
      </c>
      <c r="BA39" s="69">
        <v>0.6</v>
      </c>
      <c r="BB39" s="69">
        <v>0.1</v>
      </c>
      <c r="BC39" s="69">
        <v>19.8</v>
      </c>
      <c r="BD39" s="69">
        <v>57.3</v>
      </c>
      <c r="BE39" s="69">
        <v>14.7</v>
      </c>
      <c r="BF39" s="69">
        <v>4.5</v>
      </c>
      <c r="BG39" s="69">
        <v>3</v>
      </c>
      <c r="BH39" s="69">
        <v>1</v>
      </c>
      <c r="BI39" s="69">
        <v>1.1000000000000001</v>
      </c>
      <c r="BJ39" s="69">
        <v>3.7</v>
      </c>
      <c r="BK39" s="69">
        <v>0.6</v>
      </c>
      <c r="BL39" s="69"/>
      <c r="BM39" s="69">
        <v>19.399999999999999</v>
      </c>
      <c r="BN39" s="69">
        <v>7</v>
      </c>
      <c r="BO39" s="69">
        <v>0.2</v>
      </c>
      <c r="BP39" s="70">
        <v>1014.6</v>
      </c>
    </row>
    <row r="40" spans="1:68" x14ac:dyDescent="0.3">
      <c r="A40" s="1"/>
      <c r="B40" s="50" t="s">
        <v>789</v>
      </c>
      <c r="C40" s="65">
        <v>17.3</v>
      </c>
      <c r="D40" s="65"/>
      <c r="E40" s="65">
        <v>7.5</v>
      </c>
      <c r="F40" s="65">
        <v>12</v>
      </c>
      <c r="G40" s="65">
        <v>1.8</v>
      </c>
      <c r="H40" s="65"/>
      <c r="I40" s="65">
        <v>8.9</v>
      </c>
      <c r="J40" s="65">
        <v>0.2</v>
      </c>
      <c r="K40" s="65">
        <v>9.3000000000000007</v>
      </c>
      <c r="L40" s="65"/>
      <c r="M40" s="65">
        <v>6.1</v>
      </c>
      <c r="N40" s="65">
        <v>8.5</v>
      </c>
      <c r="O40" s="65">
        <v>4.3</v>
      </c>
      <c r="P40" s="65">
        <v>2.8</v>
      </c>
      <c r="Q40" s="65">
        <v>2.8</v>
      </c>
      <c r="R40" s="65">
        <v>18.600000000000001</v>
      </c>
      <c r="S40" s="65">
        <v>20.5</v>
      </c>
      <c r="T40" s="65">
        <v>20</v>
      </c>
      <c r="U40" s="65">
        <v>16.100000000000001</v>
      </c>
      <c r="V40" s="65">
        <v>15.5</v>
      </c>
      <c r="W40" s="65">
        <v>15.9</v>
      </c>
      <c r="X40" s="65">
        <v>93.7</v>
      </c>
      <c r="Y40" s="65">
        <v>72.900000000000006</v>
      </c>
      <c r="Z40" s="65">
        <v>112.7</v>
      </c>
      <c r="AA40" s="65">
        <v>3.7</v>
      </c>
      <c r="AB40" s="65">
        <v>2.2999999999999998</v>
      </c>
      <c r="AC40" s="65">
        <v>3.5</v>
      </c>
      <c r="AD40" s="65">
        <v>10.8</v>
      </c>
      <c r="AE40" s="65">
        <v>4.3</v>
      </c>
      <c r="AF40" s="65">
        <v>7.6</v>
      </c>
      <c r="AG40" s="65">
        <v>8.3000000000000007</v>
      </c>
      <c r="AH40" s="65">
        <v>8.6</v>
      </c>
      <c r="AI40" s="65">
        <v>8.1999999999999993</v>
      </c>
      <c r="AJ40" s="65">
        <v>3.3</v>
      </c>
      <c r="AK40" s="65">
        <v>1.3</v>
      </c>
      <c r="AL40" s="65">
        <v>0.6</v>
      </c>
      <c r="AM40" s="65">
        <v>3.4</v>
      </c>
      <c r="AN40" s="65">
        <v>18.399999999999999</v>
      </c>
      <c r="AO40" s="65"/>
      <c r="AP40" s="65">
        <v>18</v>
      </c>
      <c r="AQ40" s="65"/>
      <c r="AR40" s="65">
        <v>1.5</v>
      </c>
      <c r="AS40" s="65">
        <v>0.6</v>
      </c>
      <c r="AT40" s="65">
        <v>0.1</v>
      </c>
      <c r="AU40" s="65">
        <v>5.3</v>
      </c>
      <c r="AV40" s="65">
        <v>10</v>
      </c>
      <c r="AW40" s="65">
        <v>147.69999999999999</v>
      </c>
      <c r="AX40" s="65">
        <v>15.9</v>
      </c>
      <c r="AY40" s="65">
        <v>127.4</v>
      </c>
      <c r="AZ40" s="65">
        <v>12.8</v>
      </c>
      <c r="BA40" s="65">
        <v>0.6</v>
      </c>
      <c r="BB40" s="65"/>
      <c r="BC40" s="65">
        <v>26.1</v>
      </c>
      <c r="BD40" s="65">
        <v>55.4</v>
      </c>
      <c r="BE40" s="65">
        <v>14.7</v>
      </c>
      <c r="BF40" s="65">
        <v>4.5</v>
      </c>
      <c r="BG40" s="65">
        <v>3</v>
      </c>
      <c r="BH40" s="65">
        <v>1</v>
      </c>
      <c r="BI40" s="65">
        <v>1.1000000000000001</v>
      </c>
      <c r="BJ40" s="65">
        <v>2.7</v>
      </c>
      <c r="BK40" s="65">
        <v>0.6</v>
      </c>
      <c r="BL40" s="65"/>
      <c r="BM40" s="65">
        <v>19.399999999999999</v>
      </c>
      <c r="BN40" s="65">
        <v>7</v>
      </c>
      <c r="BO40" s="65">
        <v>0.1</v>
      </c>
      <c r="BP40" s="66">
        <v>1027.2</v>
      </c>
    </row>
    <row r="41" spans="1:68" x14ac:dyDescent="0.3">
      <c r="A41" s="1"/>
      <c r="B41" s="54" t="s">
        <v>790</v>
      </c>
      <c r="C41" s="67">
        <v>16</v>
      </c>
      <c r="D41" s="67"/>
      <c r="E41" s="67">
        <v>8.1</v>
      </c>
      <c r="F41" s="67">
        <v>11.9</v>
      </c>
      <c r="G41" s="67">
        <v>1.9</v>
      </c>
      <c r="H41" s="67"/>
      <c r="I41" s="67">
        <v>9.3000000000000007</v>
      </c>
      <c r="J41" s="67"/>
      <c r="K41" s="67">
        <v>8.9</v>
      </c>
      <c r="L41" s="67"/>
      <c r="M41" s="67">
        <v>5.9</v>
      </c>
      <c r="N41" s="67">
        <v>8.5</v>
      </c>
      <c r="O41" s="67">
        <v>4.3</v>
      </c>
      <c r="P41" s="67">
        <v>2.8</v>
      </c>
      <c r="Q41" s="67">
        <v>2.7</v>
      </c>
      <c r="R41" s="67">
        <v>18.600000000000001</v>
      </c>
      <c r="S41" s="67">
        <v>20.2</v>
      </c>
      <c r="T41" s="67">
        <v>20</v>
      </c>
      <c r="U41" s="67">
        <v>16.100000000000001</v>
      </c>
      <c r="V41" s="67">
        <v>15.6</v>
      </c>
      <c r="W41" s="67">
        <v>18.3</v>
      </c>
      <c r="X41" s="67">
        <v>85</v>
      </c>
      <c r="Y41" s="67">
        <v>63.1</v>
      </c>
      <c r="Z41" s="67">
        <v>119.3</v>
      </c>
      <c r="AA41" s="67">
        <v>0.6</v>
      </c>
      <c r="AB41" s="67">
        <v>4.2</v>
      </c>
      <c r="AC41" s="67">
        <v>3.3</v>
      </c>
      <c r="AD41" s="67">
        <v>10.8</v>
      </c>
      <c r="AE41" s="67">
        <v>4.3</v>
      </c>
      <c r="AF41" s="67">
        <v>7.6</v>
      </c>
      <c r="AG41" s="67">
        <v>8.3000000000000007</v>
      </c>
      <c r="AH41" s="67">
        <v>8.6</v>
      </c>
      <c r="AI41" s="67">
        <v>8.1999999999999993</v>
      </c>
      <c r="AJ41" s="67">
        <v>0.7</v>
      </c>
      <c r="AK41" s="67">
        <v>0.9</v>
      </c>
      <c r="AL41" s="67">
        <v>0.4</v>
      </c>
      <c r="AM41" s="67">
        <v>3.3</v>
      </c>
      <c r="AN41" s="67">
        <v>18.399999999999999</v>
      </c>
      <c r="AO41" s="67"/>
      <c r="AP41" s="67">
        <v>3.7</v>
      </c>
      <c r="AQ41" s="67"/>
      <c r="AR41" s="67">
        <v>1.5</v>
      </c>
      <c r="AS41" s="67">
        <v>0.1</v>
      </c>
      <c r="AT41" s="67"/>
      <c r="AU41" s="67">
        <v>5.3</v>
      </c>
      <c r="AV41" s="67">
        <v>9.9</v>
      </c>
      <c r="AW41" s="67">
        <v>130.9</v>
      </c>
      <c r="AX41" s="67">
        <v>1.2</v>
      </c>
      <c r="AY41" s="67">
        <v>118.3</v>
      </c>
      <c r="AZ41" s="67">
        <v>1.8</v>
      </c>
      <c r="BA41" s="67">
        <v>0.6</v>
      </c>
      <c r="BB41" s="67"/>
      <c r="BC41" s="67">
        <v>21.9</v>
      </c>
      <c r="BD41" s="67">
        <v>70.599999999999994</v>
      </c>
      <c r="BE41" s="67">
        <v>14.7</v>
      </c>
      <c r="BF41" s="67">
        <v>4.5</v>
      </c>
      <c r="BG41" s="67">
        <v>3</v>
      </c>
      <c r="BH41" s="67">
        <v>1</v>
      </c>
      <c r="BI41" s="67">
        <v>1.4</v>
      </c>
      <c r="BJ41" s="67">
        <v>0.8</v>
      </c>
      <c r="BK41" s="67">
        <v>0.6</v>
      </c>
      <c r="BL41" s="67"/>
      <c r="BM41" s="67">
        <v>19.399999999999999</v>
      </c>
      <c r="BN41" s="67">
        <v>7</v>
      </c>
      <c r="BO41" s="67"/>
      <c r="BP41" s="68">
        <v>954.3</v>
      </c>
    </row>
    <row r="42" spans="1:68" x14ac:dyDescent="0.3">
      <c r="A42" s="1"/>
      <c r="B42" s="54" t="s">
        <v>791</v>
      </c>
      <c r="C42" s="67">
        <v>16.2</v>
      </c>
      <c r="D42" s="67"/>
      <c r="E42" s="67">
        <v>8.4</v>
      </c>
      <c r="F42" s="67">
        <v>11.9</v>
      </c>
      <c r="G42" s="67">
        <v>2</v>
      </c>
      <c r="H42" s="67"/>
      <c r="I42" s="67">
        <v>9.4</v>
      </c>
      <c r="J42" s="67"/>
      <c r="K42" s="67">
        <v>9.1</v>
      </c>
      <c r="L42" s="67"/>
      <c r="M42" s="67">
        <v>6</v>
      </c>
      <c r="N42" s="67">
        <v>8.6999999999999993</v>
      </c>
      <c r="O42" s="67">
        <v>4.3</v>
      </c>
      <c r="P42" s="67">
        <v>2.8</v>
      </c>
      <c r="Q42" s="67">
        <v>2.7</v>
      </c>
      <c r="R42" s="67">
        <v>18.399999999999999</v>
      </c>
      <c r="S42" s="67">
        <v>20.399999999999999</v>
      </c>
      <c r="T42" s="67">
        <v>20</v>
      </c>
      <c r="U42" s="67">
        <v>16.100000000000001</v>
      </c>
      <c r="V42" s="67">
        <v>15.4</v>
      </c>
      <c r="W42" s="67">
        <v>18.100000000000001</v>
      </c>
      <c r="X42" s="67">
        <v>81.5</v>
      </c>
      <c r="Y42" s="67">
        <v>68.7</v>
      </c>
      <c r="Z42" s="67">
        <v>110.4</v>
      </c>
      <c r="AA42" s="67"/>
      <c r="AB42" s="67">
        <v>4.5</v>
      </c>
      <c r="AC42" s="67">
        <v>5.0999999999999996</v>
      </c>
      <c r="AD42" s="67">
        <v>14.2</v>
      </c>
      <c r="AE42" s="67">
        <v>4.3</v>
      </c>
      <c r="AF42" s="67">
        <v>7.6</v>
      </c>
      <c r="AG42" s="67">
        <v>8</v>
      </c>
      <c r="AH42" s="67">
        <v>8.6</v>
      </c>
      <c r="AI42" s="67">
        <v>8</v>
      </c>
      <c r="AJ42" s="67"/>
      <c r="AK42" s="67">
        <v>2.2000000000000002</v>
      </c>
      <c r="AL42" s="67">
        <v>1</v>
      </c>
      <c r="AM42" s="67">
        <v>3.3</v>
      </c>
      <c r="AN42" s="67">
        <v>18.399999999999999</v>
      </c>
      <c r="AO42" s="67"/>
      <c r="AP42" s="67"/>
      <c r="AQ42" s="67"/>
      <c r="AR42" s="67">
        <v>1.5</v>
      </c>
      <c r="AS42" s="67"/>
      <c r="AT42" s="67"/>
      <c r="AU42" s="67">
        <v>5.2</v>
      </c>
      <c r="AV42" s="67">
        <v>9.9</v>
      </c>
      <c r="AW42" s="67">
        <v>131.19999999999999</v>
      </c>
      <c r="AX42" s="67"/>
      <c r="AY42" s="67">
        <v>122.8</v>
      </c>
      <c r="AZ42" s="67"/>
      <c r="BA42" s="67">
        <v>0.6</v>
      </c>
      <c r="BB42" s="67"/>
      <c r="BC42" s="67">
        <v>23.8</v>
      </c>
      <c r="BD42" s="67">
        <v>71.7</v>
      </c>
      <c r="BE42" s="67">
        <v>14.7</v>
      </c>
      <c r="BF42" s="67">
        <v>4.5</v>
      </c>
      <c r="BG42" s="67">
        <v>3</v>
      </c>
      <c r="BH42" s="67">
        <v>1</v>
      </c>
      <c r="BI42" s="67">
        <v>2.1</v>
      </c>
      <c r="BJ42" s="67"/>
      <c r="BK42" s="67">
        <v>0.6</v>
      </c>
      <c r="BL42" s="67"/>
      <c r="BM42" s="67">
        <v>19.399999999999999</v>
      </c>
      <c r="BN42" s="67">
        <v>7</v>
      </c>
      <c r="BO42" s="67"/>
      <c r="BP42" s="68">
        <v>954.7</v>
      </c>
    </row>
    <row r="43" spans="1:68" x14ac:dyDescent="0.3">
      <c r="A43" s="1"/>
      <c r="B43" s="54" t="s">
        <v>792</v>
      </c>
      <c r="C43" s="67">
        <v>16.8</v>
      </c>
      <c r="D43" s="67"/>
      <c r="E43" s="67">
        <v>8</v>
      </c>
      <c r="F43" s="67">
        <v>11.9</v>
      </c>
      <c r="G43" s="67">
        <v>1.9</v>
      </c>
      <c r="H43" s="67"/>
      <c r="I43" s="67">
        <v>9.6</v>
      </c>
      <c r="J43" s="67"/>
      <c r="K43" s="67">
        <v>9.1</v>
      </c>
      <c r="L43" s="67"/>
      <c r="M43" s="67">
        <v>6</v>
      </c>
      <c r="N43" s="67">
        <v>8.6999999999999993</v>
      </c>
      <c r="O43" s="67">
        <v>4.3</v>
      </c>
      <c r="P43" s="67">
        <v>2.8</v>
      </c>
      <c r="Q43" s="67">
        <v>2.7</v>
      </c>
      <c r="R43" s="67">
        <v>18.399999999999999</v>
      </c>
      <c r="S43" s="67">
        <v>20.3</v>
      </c>
      <c r="T43" s="67">
        <v>20</v>
      </c>
      <c r="U43" s="67">
        <v>15.6</v>
      </c>
      <c r="V43" s="67">
        <v>16</v>
      </c>
      <c r="W43" s="67">
        <v>27.6</v>
      </c>
      <c r="X43" s="67">
        <v>72</v>
      </c>
      <c r="Y43" s="67">
        <v>79.7</v>
      </c>
      <c r="Z43" s="67">
        <v>86.2</v>
      </c>
      <c r="AA43" s="67"/>
      <c r="AB43" s="67">
        <v>5.5</v>
      </c>
      <c r="AC43" s="67">
        <v>5.4</v>
      </c>
      <c r="AD43" s="67">
        <v>16.5</v>
      </c>
      <c r="AE43" s="67">
        <v>4.3</v>
      </c>
      <c r="AF43" s="67">
        <v>7.6</v>
      </c>
      <c r="AG43" s="67">
        <v>8</v>
      </c>
      <c r="AH43" s="67">
        <v>8.1999999999999993</v>
      </c>
      <c r="AI43" s="67">
        <v>8</v>
      </c>
      <c r="AJ43" s="67"/>
      <c r="AK43" s="67">
        <v>2.2000000000000002</v>
      </c>
      <c r="AL43" s="67">
        <v>0.6</v>
      </c>
      <c r="AM43" s="67">
        <v>3.4</v>
      </c>
      <c r="AN43" s="67">
        <v>18.399999999999999</v>
      </c>
      <c r="AO43" s="67"/>
      <c r="AP43" s="67"/>
      <c r="AQ43" s="67"/>
      <c r="AR43" s="67">
        <v>1.5</v>
      </c>
      <c r="AS43" s="67"/>
      <c r="AT43" s="67"/>
      <c r="AU43" s="67">
        <v>5.3</v>
      </c>
      <c r="AV43" s="67">
        <v>9.9</v>
      </c>
      <c r="AW43" s="67">
        <v>121.1</v>
      </c>
      <c r="AX43" s="67"/>
      <c r="AY43" s="67">
        <v>121.7</v>
      </c>
      <c r="AZ43" s="67"/>
      <c r="BA43" s="67">
        <v>0.6</v>
      </c>
      <c r="BB43" s="67"/>
      <c r="BC43" s="67">
        <v>26.3</v>
      </c>
      <c r="BD43" s="67">
        <v>73.099999999999994</v>
      </c>
      <c r="BE43" s="67">
        <v>14.4</v>
      </c>
      <c r="BF43" s="67">
        <v>4.5</v>
      </c>
      <c r="BG43" s="67">
        <v>3</v>
      </c>
      <c r="BH43" s="67">
        <v>1</v>
      </c>
      <c r="BI43" s="67">
        <v>2.2000000000000002</v>
      </c>
      <c r="BJ43" s="67"/>
      <c r="BK43" s="67">
        <v>0.6</v>
      </c>
      <c r="BL43" s="67"/>
      <c r="BM43" s="67">
        <v>19.399999999999999</v>
      </c>
      <c r="BN43" s="67">
        <v>7</v>
      </c>
      <c r="BO43" s="67"/>
      <c r="BP43" s="68">
        <v>937.3</v>
      </c>
    </row>
    <row r="44" spans="1:68" x14ac:dyDescent="0.3">
      <c r="A44" s="1"/>
      <c r="B44" s="54" t="s">
        <v>793</v>
      </c>
      <c r="C44" s="67">
        <v>17</v>
      </c>
      <c r="D44" s="67"/>
      <c r="E44" s="67">
        <v>6.3</v>
      </c>
      <c r="F44" s="67">
        <v>12</v>
      </c>
      <c r="G44" s="67">
        <v>2</v>
      </c>
      <c r="H44" s="67"/>
      <c r="I44" s="67">
        <v>9.4</v>
      </c>
      <c r="J44" s="67"/>
      <c r="K44" s="67">
        <v>8.9</v>
      </c>
      <c r="L44" s="67"/>
      <c r="M44" s="67">
        <v>6</v>
      </c>
      <c r="N44" s="67">
        <v>8.6999999999999993</v>
      </c>
      <c r="O44" s="67">
        <v>4.2</v>
      </c>
      <c r="P44" s="67">
        <v>2.8</v>
      </c>
      <c r="Q44" s="67">
        <v>2.7</v>
      </c>
      <c r="R44" s="67">
        <v>18.399999999999999</v>
      </c>
      <c r="S44" s="67">
        <v>20.3</v>
      </c>
      <c r="T44" s="67">
        <v>20</v>
      </c>
      <c r="U44" s="67">
        <v>15.2</v>
      </c>
      <c r="V44" s="67">
        <v>12.9</v>
      </c>
      <c r="W44" s="67">
        <v>34.200000000000003</v>
      </c>
      <c r="X44" s="67">
        <v>75.900000000000006</v>
      </c>
      <c r="Y44" s="67">
        <v>46.3</v>
      </c>
      <c r="Z44" s="67">
        <v>60.2</v>
      </c>
      <c r="AA44" s="67"/>
      <c r="AB44" s="67">
        <v>3.8</v>
      </c>
      <c r="AC44" s="67">
        <v>3.5</v>
      </c>
      <c r="AD44" s="67">
        <v>16.5</v>
      </c>
      <c r="AE44" s="67">
        <v>4.3</v>
      </c>
      <c r="AF44" s="67">
        <v>7.6</v>
      </c>
      <c r="AG44" s="67">
        <v>8</v>
      </c>
      <c r="AH44" s="67">
        <v>8.1999999999999993</v>
      </c>
      <c r="AI44" s="67">
        <v>8</v>
      </c>
      <c r="AJ44" s="67"/>
      <c r="AK44" s="67">
        <v>3.9</v>
      </c>
      <c r="AL44" s="67">
        <v>1.6</v>
      </c>
      <c r="AM44" s="67">
        <v>3.4</v>
      </c>
      <c r="AN44" s="67">
        <v>18.399999999999999</v>
      </c>
      <c r="AO44" s="67"/>
      <c r="AP44" s="67"/>
      <c r="AQ44" s="67"/>
      <c r="AR44" s="67">
        <v>1.5</v>
      </c>
      <c r="AS44" s="67"/>
      <c r="AT44" s="67"/>
      <c r="AU44" s="67">
        <v>5.4</v>
      </c>
      <c r="AV44" s="67">
        <v>9.9</v>
      </c>
      <c r="AW44" s="67">
        <v>124.8</v>
      </c>
      <c r="AX44" s="67"/>
      <c r="AY44" s="67">
        <v>115.7</v>
      </c>
      <c r="AZ44" s="67"/>
      <c r="BA44" s="67">
        <v>0.6</v>
      </c>
      <c r="BB44" s="67"/>
      <c r="BC44" s="67">
        <v>26.7</v>
      </c>
      <c r="BD44" s="67">
        <v>73</v>
      </c>
      <c r="BE44" s="67">
        <v>14.3</v>
      </c>
      <c r="BF44" s="67">
        <v>4.5</v>
      </c>
      <c r="BG44" s="67">
        <v>3</v>
      </c>
      <c r="BH44" s="67">
        <v>0.8</v>
      </c>
      <c r="BI44" s="67">
        <v>2.2000000000000002</v>
      </c>
      <c r="BJ44" s="67"/>
      <c r="BK44" s="67">
        <v>0.6</v>
      </c>
      <c r="BL44" s="67"/>
      <c r="BM44" s="67">
        <v>19.3</v>
      </c>
      <c r="BN44" s="67">
        <v>7</v>
      </c>
      <c r="BO44" s="67"/>
      <c r="BP44" s="68">
        <v>879.9</v>
      </c>
    </row>
    <row r="45" spans="1:68" x14ac:dyDescent="0.3">
      <c r="A45" s="1"/>
      <c r="B45" s="54" t="s">
        <v>794</v>
      </c>
      <c r="C45" s="67">
        <v>17.7</v>
      </c>
      <c r="D45" s="67"/>
      <c r="E45" s="67">
        <v>7.5</v>
      </c>
      <c r="F45" s="67">
        <v>12</v>
      </c>
      <c r="G45" s="67">
        <v>2</v>
      </c>
      <c r="H45" s="67"/>
      <c r="I45" s="67">
        <v>9.4</v>
      </c>
      <c r="J45" s="67"/>
      <c r="K45" s="67">
        <v>8.8000000000000007</v>
      </c>
      <c r="L45" s="67"/>
      <c r="M45" s="67">
        <v>6</v>
      </c>
      <c r="N45" s="67">
        <v>8.6999999999999993</v>
      </c>
      <c r="O45" s="67">
        <v>4.2</v>
      </c>
      <c r="P45" s="67">
        <v>2.8</v>
      </c>
      <c r="Q45" s="67">
        <v>2.8</v>
      </c>
      <c r="R45" s="67">
        <v>18.2</v>
      </c>
      <c r="S45" s="67">
        <v>20.3</v>
      </c>
      <c r="T45" s="67">
        <v>20</v>
      </c>
      <c r="U45" s="67">
        <v>15.2</v>
      </c>
      <c r="V45" s="67">
        <v>6.9</v>
      </c>
      <c r="W45" s="67">
        <v>33</v>
      </c>
      <c r="X45" s="67">
        <v>109</v>
      </c>
      <c r="Y45" s="67">
        <v>73.5</v>
      </c>
      <c r="Z45" s="67">
        <v>75.099999999999994</v>
      </c>
      <c r="AA45" s="67"/>
      <c r="AB45" s="67">
        <v>6.2</v>
      </c>
      <c r="AC45" s="67">
        <v>3.4</v>
      </c>
      <c r="AD45" s="67">
        <v>16.5</v>
      </c>
      <c r="AE45" s="67">
        <v>4.3</v>
      </c>
      <c r="AF45" s="67">
        <v>7.6</v>
      </c>
      <c r="AG45" s="67">
        <v>8</v>
      </c>
      <c r="AH45" s="67">
        <v>8.1999999999999993</v>
      </c>
      <c r="AI45" s="67">
        <v>8</v>
      </c>
      <c r="AJ45" s="67"/>
      <c r="AK45" s="67">
        <v>3.7</v>
      </c>
      <c r="AL45" s="67">
        <v>1.8</v>
      </c>
      <c r="AM45" s="67">
        <v>3.4</v>
      </c>
      <c r="AN45" s="67">
        <v>18.399999999999999</v>
      </c>
      <c r="AO45" s="67"/>
      <c r="AP45" s="67"/>
      <c r="AQ45" s="67"/>
      <c r="AR45" s="67">
        <v>1.5</v>
      </c>
      <c r="AS45" s="67"/>
      <c r="AT45" s="67"/>
      <c r="AU45" s="67">
        <v>5.4</v>
      </c>
      <c r="AV45" s="67">
        <v>9.9</v>
      </c>
      <c r="AW45" s="67">
        <v>123.4</v>
      </c>
      <c r="AX45" s="67"/>
      <c r="AY45" s="67">
        <v>112.6</v>
      </c>
      <c r="AZ45" s="67"/>
      <c r="BA45" s="67">
        <v>0.6</v>
      </c>
      <c r="BB45" s="67"/>
      <c r="BC45" s="67">
        <v>27.9</v>
      </c>
      <c r="BD45" s="67">
        <v>75.400000000000006</v>
      </c>
      <c r="BE45" s="67">
        <v>14.3</v>
      </c>
      <c r="BF45" s="67">
        <v>4.5</v>
      </c>
      <c r="BG45" s="67">
        <v>3</v>
      </c>
      <c r="BH45" s="67">
        <v>1.1000000000000001</v>
      </c>
      <c r="BI45" s="67">
        <v>2.2000000000000002</v>
      </c>
      <c r="BJ45" s="67"/>
      <c r="BK45" s="67">
        <v>0.6</v>
      </c>
      <c r="BL45" s="67"/>
      <c r="BM45" s="67">
        <v>19.3</v>
      </c>
      <c r="BN45" s="67">
        <v>7</v>
      </c>
      <c r="BO45" s="67"/>
      <c r="BP45" s="68">
        <v>951.3</v>
      </c>
    </row>
    <row r="46" spans="1:68" x14ac:dyDescent="0.3">
      <c r="A46" s="1"/>
      <c r="B46" s="54" t="s">
        <v>795</v>
      </c>
      <c r="C46" s="67">
        <v>17.5</v>
      </c>
      <c r="D46" s="67"/>
      <c r="E46" s="67">
        <v>7.6</v>
      </c>
      <c r="F46" s="67">
        <v>12</v>
      </c>
      <c r="G46" s="67">
        <v>2</v>
      </c>
      <c r="H46" s="67"/>
      <c r="I46" s="67">
        <v>9.1</v>
      </c>
      <c r="J46" s="67"/>
      <c r="K46" s="67">
        <v>8.8000000000000007</v>
      </c>
      <c r="L46" s="67"/>
      <c r="M46" s="67">
        <v>5.9</v>
      </c>
      <c r="N46" s="67">
        <v>8.6999999999999993</v>
      </c>
      <c r="O46" s="67">
        <v>4.0999999999999996</v>
      </c>
      <c r="P46" s="67">
        <v>2.8</v>
      </c>
      <c r="Q46" s="67">
        <v>2.8</v>
      </c>
      <c r="R46" s="67">
        <v>18.2</v>
      </c>
      <c r="S46" s="67">
        <v>20.3</v>
      </c>
      <c r="T46" s="67">
        <v>20</v>
      </c>
      <c r="U46" s="67">
        <v>15.2</v>
      </c>
      <c r="V46" s="67">
        <v>4</v>
      </c>
      <c r="W46" s="67">
        <v>31.4</v>
      </c>
      <c r="X46" s="67">
        <v>109</v>
      </c>
      <c r="Y46" s="67">
        <v>68.099999999999994</v>
      </c>
      <c r="Z46" s="67">
        <v>89.4</v>
      </c>
      <c r="AA46" s="67"/>
      <c r="AB46" s="67">
        <v>2.9</v>
      </c>
      <c r="AC46" s="67">
        <v>4.2</v>
      </c>
      <c r="AD46" s="67">
        <v>16.5</v>
      </c>
      <c r="AE46" s="67">
        <v>4.3</v>
      </c>
      <c r="AF46" s="67">
        <v>7.6</v>
      </c>
      <c r="AG46" s="67">
        <v>8</v>
      </c>
      <c r="AH46" s="67">
        <v>8.1999999999999993</v>
      </c>
      <c r="AI46" s="67">
        <v>8.1999999999999993</v>
      </c>
      <c r="AJ46" s="67"/>
      <c r="AK46" s="67">
        <v>6.2</v>
      </c>
      <c r="AL46" s="67">
        <v>3.5</v>
      </c>
      <c r="AM46" s="67">
        <v>3.4</v>
      </c>
      <c r="AN46" s="67">
        <v>18.399999999999999</v>
      </c>
      <c r="AO46" s="67"/>
      <c r="AP46" s="67"/>
      <c r="AQ46" s="67"/>
      <c r="AR46" s="67">
        <v>1.5</v>
      </c>
      <c r="AS46" s="67"/>
      <c r="AT46" s="67"/>
      <c r="AU46" s="67">
        <v>5.5</v>
      </c>
      <c r="AV46" s="67">
        <v>9.9</v>
      </c>
      <c r="AW46" s="67">
        <v>125.2</v>
      </c>
      <c r="AX46" s="67"/>
      <c r="AY46" s="67">
        <v>105.3</v>
      </c>
      <c r="AZ46" s="67"/>
      <c r="BA46" s="67">
        <v>0.6</v>
      </c>
      <c r="BB46" s="67"/>
      <c r="BC46" s="67">
        <v>28.5</v>
      </c>
      <c r="BD46" s="67">
        <v>78.900000000000006</v>
      </c>
      <c r="BE46" s="67">
        <v>14.3</v>
      </c>
      <c r="BF46" s="67">
        <v>4.5</v>
      </c>
      <c r="BG46" s="67">
        <v>3</v>
      </c>
      <c r="BH46" s="67">
        <v>1.1000000000000001</v>
      </c>
      <c r="BI46" s="67">
        <v>2.2000000000000002</v>
      </c>
      <c r="BJ46" s="67"/>
      <c r="BK46" s="67">
        <v>0.6</v>
      </c>
      <c r="BL46" s="67"/>
      <c r="BM46" s="67">
        <v>19.2</v>
      </c>
      <c r="BN46" s="67">
        <v>7</v>
      </c>
      <c r="BO46" s="67"/>
      <c r="BP46" s="68">
        <v>955.6</v>
      </c>
    </row>
    <row r="47" spans="1:68" x14ac:dyDescent="0.3">
      <c r="A47" s="1"/>
      <c r="B47" s="56" t="s">
        <v>796</v>
      </c>
      <c r="C47" s="69">
        <v>17.100000000000001</v>
      </c>
      <c r="D47" s="69"/>
      <c r="E47" s="69">
        <v>6.9</v>
      </c>
      <c r="F47" s="69">
        <v>12</v>
      </c>
      <c r="G47" s="69">
        <v>2</v>
      </c>
      <c r="H47" s="69"/>
      <c r="I47" s="69">
        <v>9.1</v>
      </c>
      <c r="J47" s="69"/>
      <c r="K47" s="69">
        <v>8.8000000000000007</v>
      </c>
      <c r="L47" s="69"/>
      <c r="M47" s="69">
        <v>6</v>
      </c>
      <c r="N47" s="69">
        <v>8.6999999999999993</v>
      </c>
      <c r="O47" s="69">
        <v>4.2</v>
      </c>
      <c r="P47" s="69">
        <v>2.8</v>
      </c>
      <c r="Q47" s="69">
        <v>2.9</v>
      </c>
      <c r="R47" s="69">
        <v>18.399999999999999</v>
      </c>
      <c r="S47" s="69">
        <v>20.5</v>
      </c>
      <c r="T47" s="69">
        <v>20</v>
      </c>
      <c r="U47" s="69">
        <v>15.2</v>
      </c>
      <c r="V47" s="69">
        <v>4</v>
      </c>
      <c r="W47" s="69">
        <v>31.1</v>
      </c>
      <c r="X47" s="69">
        <v>112.1</v>
      </c>
      <c r="Y47" s="69">
        <v>69.099999999999994</v>
      </c>
      <c r="Z47" s="69">
        <v>88.9</v>
      </c>
      <c r="AA47" s="69"/>
      <c r="AB47" s="69">
        <v>5.8</v>
      </c>
      <c r="AC47" s="69">
        <v>5.8</v>
      </c>
      <c r="AD47" s="69">
        <v>16.5</v>
      </c>
      <c r="AE47" s="69">
        <v>4.3</v>
      </c>
      <c r="AF47" s="69">
        <v>7.6</v>
      </c>
      <c r="AG47" s="69">
        <v>8</v>
      </c>
      <c r="AH47" s="69">
        <v>8.1999999999999993</v>
      </c>
      <c r="AI47" s="69">
        <v>7.9</v>
      </c>
      <c r="AJ47" s="69"/>
      <c r="AK47" s="69">
        <v>4.0999999999999996</v>
      </c>
      <c r="AL47" s="69">
        <v>3</v>
      </c>
      <c r="AM47" s="69">
        <v>3.5</v>
      </c>
      <c r="AN47" s="69">
        <v>18.399999999999999</v>
      </c>
      <c r="AO47" s="69"/>
      <c r="AP47" s="69"/>
      <c r="AQ47" s="69"/>
      <c r="AR47" s="69">
        <v>1.5</v>
      </c>
      <c r="AS47" s="69"/>
      <c r="AT47" s="69"/>
      <c r="AU47" s="69">
        <v>5.3</v>
      </c>
      <c r="AV47" s="69">
        <v>9.9</v>
      </c>
      <c r="AW47" s="69">
        <v>91.4</v>
      </c>
      <c r="AX47" s="69"/>
      <c r="AY47" s="69">
        <v>85.8</v>
      </c>
      <c r="AZ47" s="69"/>
      <c r="BA47" s="69">
        <v>0.6</v>
      </c>
      <c r="BB47" s="69"/>
      <c r="BC47" s="69">
        <v>29.8</v>
      </c>
      <c r="BD47" s="69">
        <v>72.3</v>
      </c>
      <c r="BE47" s="69">
        <v>14.3</v>
      </c>
      <c r="BF47" s="69">
        <v>4.5</v>
      </c>
      <c r="BG47" s="69">
        <v>3</v>
      </c>
      <c r="BH47" s="69">
        <v>0.8</v>
      </c>
      <c r="BI47" s="69">
        <v>2.2000000000000002</v>
      </c>
      <c r="BJ47" s="69"/>
      <c r="BK47" s="69">
        <v>0.6</v>
      </c>
      <c r="BL47" s="69"/>
      <c r="BM47" s="69">
        <v>19.399999999999999</v>
      </c>
      <c r="BN47" s="69">
        <v>7</v>
      </c>
      <c r="BO47" s="69"/>
      <c r="BP47" s="70">
        <v>901.3</v>
      </c>
    </row>
    <row r="48" spans="1:68" x14ac:dyDescent="0.3">
      <c r="A48" s="1"/>
      <c r="B48" s="50" t="s">
        <v>797</v>
      </c>
      <c r="C48" s="65">
        <v>16.5</v>
      </c>
      <c r="D48" s="65"/>
      <c r="E48" s="65">
        <v>8</v>
      </c>
      <c r="F48" s="65">
        <v>12</v>
      </c>
      <c r="G48" s="65">
        <v>2</v>
      </c>
      <c r="H48" s="65"/>
      <c r="I48" s="65">
        <v>8.4</v>
      </c>
      <c r="J48" s="65"/>
      <c r="K48" s="65">
        <v>8.8000000000000007</v>
      </c>
      <c r="L48" s="65"/>
      <c r="M48" s="65">
        <v>6</v>
      </c>
      <c r="N48" s="65">
        <v>8.4</v>
      </c>
      <c r="O48" s="65">
        <v>4.2</v>
      </c>
      <c r="P48" s="65">
        <v>2.7</v>
      </c>
      <c r="Q48" s="65">
        <v>3</v>
      </c>
      <c r="R48" s="65">
        <v>18.399999999999999</v>
      </c>
      <c r="S48" s="65">
        <v>20.2</v>
      </c>
      <c r="T48" s="65">
        <v>20</v>
      </c>
      <c r="U48" s="65">
        <v>15.2</v>
      </c>
      <c r="V48" s="65">
        <v>5.9</v>
      </c>
      <c r="W48" s="65">
        <v>36.1</v>
      </c>
      <c r="X48" s="65">
        <v>112.1</v>
      </c>
      <c r="Y48" s="65">
        <v>68.7</v>
      </c>
      <c r="Z48" s="65">
        <v>90.7</v>
      </c>
      <c r="AA48" s="65"/>
      <c r="AB48" s="65">
        <v>7.3</v>
      </c>
      <c r="AC48" s="65">
        <v>7</v>
      </c>
      <c r="AD48" s="65">
        <v>16.399999999999999</v>
      </c>
      <c r="AE48" s="65">
        <v>4.3</v>
      </c>
      <c r="AF48" s="65">
        <v>7.6</v>
      </c>
      <c r="AG48" s="65">
        <v>8</v>
      </c>
      <c r="AH48" s="65">
        <v>8.1999999999999993</v>
      </c>
      <c r="AI48" s="65">
        <v>7.9</v>
      </c>
      <c r="AJ48" s="65"/>
      <c r="AK48" s="65">
        <v>3.7</v>
      </c>
      <c r="AL48" s="65">
        <v>2.8</v>
      </c>
      <c r="AM48" s="65">
        <v>3.5</v>
      </c>
      <c r="AN48" s="65">
        <v>18.399999999999999</v>
      </c>
      <c r="AO48" s="65"/>
      <c r="AP48" s="65"/>
      <c r="AQ48" s="65"/>
      <c r="AR48" s="65">
        <v>1.5</v>
      </c>
      <c r="AS48" s="65"/>
      <c r="AT48" s="65"/>
      <c r="AU48" s="65">
        <v>5.5</v>
      </c>
      <c r="AV48" s="65">
        <v>9.9</v>
      </c>
      <c r="AW48" s="65">
        <v>67.400000000000006</v>
      </c>
      <c r="AX48" s="65"/>
      <c r="AY48" s="65">
        <v>71.2</v>
      </c>
      <c r="AZ48" s="65"/>
      <c r="BA48" s="65">
        <v>0.6</v>
      </c>
      <c r="BB48" s="65"/>
      <c r="BC48" s="65">
        <v>29.1</v>
      </c>
      <c r="BD48" s="65">
        <v>76</v>
      </c>
      <c r="BE48" s="65">
        <v>14.3</v>
      </c>
      <c r="BF48" s="65">
        <v>4.5</v>
      </c>
      <c r="BG48" s="65">
        <v>3</v>
      </c>
      <c r="BH48" s="65">
        <v>1.1000000000000001</v>
      </c>
      <c r="BI48" s="65">
        <v>2.2000000000000002</v>
      </c>
      <c r="BJ48" s="65"/>
      <c r="BK48" s="65">
        <v>0.6</v>
      </c>
      <c r="BL48" s="65"/>
      <c r="BM48" s="65">
        <v>19.399999999999999</v>
      </c>
      <c r="BN48" s="65">
        <v>7</v>
      </c>
      <c r="BO48" s="65"/>
      <c r="BP48" s="66">
        <v>875.7</v>
      </c>
    </row>
    <row r="49" spans="1:68" x14ac:dyDescent="0.3">
      <c r="A49" s="1"/>
      <c r="B49" s="54" t="s">
        <v>798</v>
      </c>
      <c r="C49" s="67">
        <v>17</v>
      </c>
      <c r="D49" s="67"/>
      <c r="E49" s="67">
        <v>7.9</v>
      </c>
      <c r="F49" s="67">
        <v>12</v>
      </c>
      <c r="G49" s="67">
        <v>2</v>
      </c>
      <c r="H49" s="67"/>
      <c r="I49" s="67">
        <v>8.5</v>
      </c>
      <c r="J49" s="67"/>
      <c r="K49" s="67">
        <v>8.8000000000000007</v>
      </c>
      <c r="L49" s="67"/>
      <c r="M49" s="67">
        <v>5.9</v>
      </c>
      <c r="N49" s="67">
        <v>8.3000000000000007</v>
      </c>
      <c r="O49" s="67">
        <v>4.5999999999999996</v>
      </c>
      <c r="P49" s="67">
        <v>2.7</v>
      </c>
      <c r="Q49" s="67">
        <v>3</v>
      </c>
      <c r="R49" s="67">
        <v>18.399999999999999</v>
      </c>
      <c r="S49" s="67">
        <v>20.2</v>
      </c>
      <c r="T49" s="67">
        <v>20</v>
      </c>
      <c r="U49" s="67">
        <v>15.2</v>
      </c>
      <c r="V49" s="67">
        <v>7.9</v>
      </c>
      <c r="W49" s="67">
        <v>32.700000000000003</v>
      </c>
      <c r="X49" s="67">
        <v>111.2</v>
      </c>
      <c r="Y49" s="67">
        <v>71</v>
      </c>
      <c r="Z49" s="67">
        <v>103.5</v>
      </c>
      <c r="AA49" s="67"/>
      <c r="AB49" s="67">
        <v>3.1</v>
      </c>
      <c r="AC49" s="67">
        <v>2.2999999999999998</v>
      </c>
      <c r="AD49" s="67">
        <v>16.399999999999999</v>
      </c>
      <c r="AE49" s="67">
        <v>4.3</v>
      </c>
      <c r="AF49" s="67">
        <v>7.4</v>
      </c>
      <c r="AG49" s="67">
        <v>8</v>
      </c>
      <c r="AH49" s="67">
        <v>8.1999999999999993</v>
      </c>
      <c r="AI49" s="67">
        <v>7.9</v>
      </c>
      <c r="AJ49" s="67"/>
      <c r="AK49" s="67">
        <v>3.1</v>
      </c>
      <c r="AL49" s="67">
        <v>2.2000000000000002</v>
      </c>
      <c r="AM49" s="67">
        <v>3.5</v>
      </c>
      <c r="AN49" s="67">
        <v>18.399999999999999</v>
      </c>
      <c r="AO49" s="67"/>
      <c r="AP49" s="67"/>
      <c r="AQ49" s="67"/>
      <c r="AR49" s="67">
        <v>1.5</v>
      </c>
      <c r="AS49" s="67"/>
      <c r="AT49" s="67"/>
      <c r="AU49" s="67">
        <v>5.4</v>
      </c>
      <c r="AV49" s="67">
        <v>9.9</v>
      </c>
      <c r="AW49" s="67">
        <v>55.5</v>
      </c>
      <c r="AX49" s="67"/>
      <c r="AY49" s="67">
        <v>43.4</v>
      </c>
      <c r="AZ49" s="67"/>
      <c r="BA49" s="67">
        <v>0.6</v>
      </c>
      <c r="BB49" s="67"/>
      <c r="BC49" s="67">
        <v>31.4</v>
      </c>
      <c r="BD49" s="67">
        <v>80.7</v>
      </c>
      <c r="BE49" s="67">
        <v>14.3</v>
      </c>
      <c r="BF49" s="67">
        <v>4.5</v>
      </c>
      <c r="BG49" s="67">
        <v>3</v>
      </c>
      <c r="BH49" s="67">
        <v>1.2</v>
      </c>
      <c r="BI49" s="67">
        <v>2.2000000000000002</v>
      </c>
      <c r="BJ49" s="67"/>
      <c r="BK49" s="67">
        <v>0.6</v>
      </c>
      <c r="BL49" s="67"/>
      <c r="BM49" s="67">
        <v>19.3</v>
      </c>
      <c r="BN49" s="67">
        <v>7</v>
      </c>
      <c r="BO49" s="67"/>
      <c r="BP49" s="68">
        <v>846.1</v>
      </c>
    </row>
    <row r="50" spans="1:68" x14ac:dyDescent="0.3">
      <c r="A50" s="1"/>
      <c r="B50" s="54" t="s">
        <v>799</v>
      </c>
      <c r="C50" s="67">
        <v>17</v>
      </c>
      <c r="D50" s="67"/>
      <c r="E50" s="67">
        <v>8.1</v>
      </c>
      <c r="F50" s="67">
        <v>12</v>
      </c>
      <c r="G50" s="67">
        <v>1.9</v>
      </c>
      <c r="H50" s="67"/>
      <c r="I50" s="67">
        <v>9.4</v>
      </c>
      <c r="J50" s="67"/>
      <c r="K50" s="67">
        <v>9</v>
      </c>
      <c r="L50" s="67"/>
      <c r="M50" s="67">
        <v>5.9</v>
      </c>
      <c r="N50" s="67">
        <v>8.3000000000000007</v>
      </c>
      <c r="O50" s="67">
        <v>4.8</v>
      </c>
      <c r="P50" s="67">
        <v>2.7</v>
      </c>
      <c r="Q50" s="67">
        <v>2.9</v>
      </c>
      <c r="R50" s="67">
        <v>18.2</v>
      </c>
      <c r="S50" s="67">
        <v>20.399999999999999</v>
      </c>
      <c r="T50" s="67">
        <v>20</v>
      </c>
      <c r="U50" s="67">
        <v>15.2</v>
      </c>
      <c r="V50" s="67">
        <v>8</v>
      </c>
      <c r="W50" s="67">
        <v>25.8</v>
      </c>
      <c r="X50" s="67">
        <v>111.2</v>
      </c>
      <c r="Y50" s="67">
        <v>49.7</v>
      </c>
      <c r="Z50" s="67">
        <v>78.3</v>
      </c>
      <c r="AA50" s="67"/>
      <c r="AB50" s="67">
        <v>1.9</v>
      </c>
      <c r="AC50" s="67">
        <v>1.3</v>
      </c>
      <c r="AD50" s="67">
        <v>16.399999999999999</v>
      </c>
      <c r="AE50" s="67">
        <v>4.3</v>
      </c>
      <c r="AF50" s="67">
        <v>7.4</v>
      </c>
      <c r="AG50" s="67">
        <v>8</v>
      </c>
      <c r="AH50" s="67">
        <v>8.1999999999999993</v>
      </c>
      <c r="AI50" s="67">
        <v>7.9</v>
      </c>
      <c r="AJ50" s="67"/>
      <c r="AK50" s="67">
        <v>3.2</v>
      </c>
      <c r="AL50" s="67">
        <v>1.8</v>
      </c>
      <c r="AM50" s="67">
        <v>3.5</v>
      </c>
      <c r="AN50" s="67">
        <v>18.399999999999999</v>
      </c>
      <c r="AO50" s="67"/>
      <c r="AP50" s="67"/>
      <c r="AQ50" s="67"/>
      <c r="AR50" s="67">
        <v>1.5</v>
      </c>
      <c r="AS50" s="67"/>
      <c r="AT50" s="67"/>
      <c r="AU50" s="67">
        <v>5.5</v>
      </c>
      <c r="AV50" s="67">
        <v>9.9</v>
      </c>
      <c r="AW50" s="67">
        <v>32.700000000000003</v>
      </c>
      <c r="AX50" s="67"/>
      <c r="AY50" s="67">
        <v>35.6</v>
      </c>
      <c r="AZ50" s="67"/>
      <c r="BA50" s="67">
        <v>0.6</v>
      </c>
      <c r="BB50" s="67"/>
      <c r="BC50" s="67">
        <v>31.1</v>
      </c>
      <c r="BD50" s="67">
        <v>77.400000000000006</v>
      </c>
      <c r="BE50" s="67">
        <v>14.3</v>
      </c>
      <c r="BF50" s="67">
        <v>4.5</v>
      </c>
      <c r="BG50" s="67">
        <v>3</v>
      </c>
      <c r="BH50" s="67">
        <v>1.2</v>
      </c>
      <c r="BI50" s="67">
        <v>2.2000000000000002</v>
      </c>
      <c r="BJ50" s="67"/>
      <c r="BK50" s="67">
        <v>0.6</v>
      </c>
      <c r="BL50" s="67"/>
      <c r="BM50" s="67">
        <v>19.2</v>
      </c>
      <c r="BN50" s="67">
        <v>7</v>
      </c>
      <c r="BO50" s="67"/>
      <c r="BP50" s="68">
        <v>757.4</v>
      </c>
    </row>
    <row r="51" spans="1:68" x14ac:dyDescent="0.3">
      <c r="A51" s="1"/>
      <c r="B51" s="54" t="s">
        <v>800</v>
      </c>
      <c r="C51" s="67">
        <v>16.8</v>
      </c>
      <c r="D51" s="67"/>
      <c r="E51" s="67">
        <v>8.1</v>
      </c>
      <c r="F51" s="67">
        <v>12</v>
      </c>
      <c r="G51" s="67">
        <v>1.8</v>
      </c>
      <c r="H51" s="67"/>
      <c r="I51" s="67">
        <v>9.4</v>
      </c>
      <c r="J51" s="67"/>
      <c r="K51" s="67">
        <v>9.1</v>
      </c>
      <c r="L51" s="67"/>
      <c r="M51" s="67">
        <v>5.5</v>
      </c>
      <c r="N51" s="67">
        <v>8.3000000000000007</v>
      </c>
      <c r="O51" s="67">
        <v>4.9000000000000004</v>
      </c>
      <c r="P51" s="67">
        <v>2.7</v>
      </c>
      <c r="Q51" s="67">
        <v>2.9</v>
      </c>
      <c r="R51" s="67">
        <v>18.2</v>
      </c>
      <c r="S51" s="67">
        <v>20.100000000000001</v>
      </c>
      <c r="T51" s="67">
        <v>20</v>
      </c>
      <c r="U51" s="67">
        <v>15.2</v>
      </c>
      <c r="V51" s="67">
        <v>7.1</v>
      </c>
      <c r="W51" s="67">
        <v>23.4</v>
      </c>
      <c r="X51" s="67">
        <v>106.3</v>
      </c>
      <c r="Y51" s="67">
        <v>59.6</v>
      </c>
      <c r="Z51" s="67">
        <v>99.6</v>
      </c>
      <c r="AA51" s="67"/>
      <c r="AB51" s="67">
        <v>1.9</v>
      </c>
      <c r="AC51" s="67">
        <v>1.4</v>
      </c>
      <c r="AD51" s="67">
        <v>16.7</v>
      </c>
      <c r="AE51" s="67">
        <v>4.3</v>
      </c>
      <c r="AF51" s="67">
        <v>7.4</v>
      </c>
      <c r="AG51" s="67">
        <v>8</v>
      </c>
      <c r="AH51" s="67">
        <v>8.1999999999999993</v>
      </c>
      <c r="AI51" s="67">
        <v>7.9</v>
      </c>
      <c r="AJ51" s="67"/>
      <c r="AK51" s="67">
        <v>2.9</v>
      </c>
      <c r="AL51" s="67">
        <v>1.3</v>
      </c>
      <c r="AM51" s="67">
        <v>3.5</v>
      </c>
      <c r="AN51" s="67">
        <v>18.399999999999999</v>
      </c>
      <c r="AO51" s="67"/>
      <c r="AP51" s="67"/>
      <c r="AQ51" s="67"/>
      <c r="AR51" s="67">
        <v>2</v>
      </c>
      <c r="AS51" s="67"/>
      <c r="AT51" s="67"/>
      <c r="AU51" s="67">
        <v>5.4</v>
      </c>
      <c r="AV51" s="67">
        <v>9.9</v>
      </c>
      <c r="AW51" s="67">
        <v>57.2</v>
      </c>
      <c r="AX51" s="67"/>
      <c r="AY51" s="67">
        <v>56.9</v>
      </c>
      <c r="AZ51" s="67"/>
      <c r="BA51" s="67">
        <v>0.6</v>
      </c>
      <c r="BB51" s="67"/>
      <c r="BC51" s="67">
        <v>29</v>
      </c>
      <c r="BD51" s="67">
        <v>67.7</v>
      </c>
      <c r="BE51" s="67">
        <v>14.5</v>
      </c>
      <c r="BF51" s="67">
        <v>4.5</v>
      </c>
      <c r="BG51" s="67">
        <v>3</v>
      </c>
      <c r="BH51" s="67">
        <v>1.2</v>
      </c>
      <c r="BI51" s="67">
        <v>2.2000000000000002</v>
      </c>
      <c r="BJ51" s="67"/>
      <c r="BK51" s="67">
        <v>0.6</v>
      </c>
      <c r="BL51" s="67"/>
      <c r="BM51" s="67">
        <v>19.3</v>
      </c>
      <c r="BN51" s="67">
        <v>7</v>
      </c>
      <c r="BO51" s="67"/>
      <c r="BP51" s="68">
        <v>813.9</v>
      </c>
    </row>
    <row r="52" spans="1:68" x14ac:dyDescent="0.3">
      <c r="A52" s="1"/>
      <c r="B52" s="54" t="s">
        <v>801</v>
      </c>
      <c r="C52" s="67">
        <v>16</v>
      </c>
      <c r="D52" s="67"/>
      <c r="E52" s="67">
        <v>8.4</v>
      </c>
      <c r="F52" s="67">
        <v>12</v>
      </c>
      <c r="G52" s="67">
        <v>1.8</v>
      </c>
      <c r="H52" s="67"/>
      <c r="I52" s="67">
        <v>9</v>
      </c>
      <c r="J52" s="67"/>
      <c r="K52" s="67">
        <v>9</v>
      </c>
      <c r="L52" s="67"/>
      <c r="M52" s="67">
        <v>5.4</v>
      </c>
      <c r="N52" s="67">
        <v>8.1999999999999993</v>
      </c>
      <c r="O52" s="67">
        <v>5</v>
      </c>
      <c r="P52" s="67">
        <v>2.6</v>
      </c>
      <c r="Q52" s="67">
        <v>2.9</v>
      </c>
      <c r="R52" s="67">
        <v>18.3</v>
      </c>
      <c r="S52" s="67">
        <v>20.3</v>
      </c>
      <c r="T52" s="67">
        <v>20</v>
      </c>
      <c r="U52" s="67">
        <v>15.2</v>
      </c>
      <c r="V52" s="67">
        <v>7.8</v>
      </c>
      <c r="W52" s="67">
        <v>20.3</v>
      </c>
      <c r="X52" s="67">
        <v>106.3</v>
      </c>
      <c r="Y52" s="67">
        <v>97.3</v>
      </c>
      <c r="Z52" s="67">
        <v>100.6</v>
      </c>
      <c r="AA52" s="67"/>
      <c r="AB52" s="67">
        <v>6.7</v>
      </c>
      <c r="AC52" s="67">
        <v>8.1999999999999993</v>
      </c>
      <c r="AD52" s="67">
        <v>16.7</v>
      </c>
      <c r="AE52" s="67">
        <v>4.3</v>
      </c>
      <c r="AF52" s="67">
        <v>7.4</v>
      </c>
      <c r="AG52" s="67">
        <v>8</v>
      </c>
      <c r="AH52" s="67">
        <v>8.1999999999999993</v>
      </c>
      <c r="AI52" s="67">
        <v>8</v>
      </c>
      <c r="AJ52" s="67"/>
      <c r="AK52" s="67">
        <v>1.2</v>
      </c>
      <c r="AL52" s="67">
        <v>0.4</v>
      </c>
      <c r="AM52" s="67">
        <v>3.5</v>
      </c>
      <c r="AN52" s="67">
        <v>18.399999999999999</v>
      </c>
      <c r="AO52" s="67"/>
      <c r="AP52" s="67"/>
      <c r="AQ52" s="67"/>
      <c r="AR52" s="67">
        <v>1.5</v>
      </c>
      <c r="AS52" s="67"/>
      <c r="AT52" s="67"/>
      <c r="AU52" s="67">
        <v>5.3</v>
      </c>
      <c r="AV52" s="67">
        <v>9.9</v>
      </c>
      <c r="AW52" s="67">
        <v>34.5</v>
      </c>
      <c r="AX52" s="67"/>
      <c r="AY52" s="67">
        <v>41.7</v>
      </c>
      <c r="AZ52" s="67"/>
      <c r="BA52" s="67">
        <v>0.6</v>
      </c>
      <c r="BB52" s="67"/>
      <c r="BC52" s="67">
        <v>28.9</v>
      </c>
      <c r="BD52" s="67">
        <v>72.400000000000006</v>
      </c>
      <c r="BE52" s="67">
        <v>14.5</v>
      </c>
      <c r="BF52" s="67">
        <v>4.5</v>
      </c>
      <c r="BG52" s="67">
        <v>3</v>
      </c>
      <c r="BH52" s="67">
        <v>1.1000000000000001</v>
      </c>
      <c r="BI52" s="67">
        <v>2.2000000000000002</v>
      </c>
      <c r="BJ52" s="67"/>
      <c r="BK52" s="67">
        <v>0.6</v>
      </c>
      <c r="BL52" s="67"/>
      <c r="BM52" s="67">
        <v>19.2</v>
      </c>
      <c r="BN52" s="67">
        <v>7</v>
      </c>
      <c r="BO52" s="67"/>
      <c r="BP52" s="68">
        <v>824.3</v>
      </c>
    </row>
    <row r="53" spans="1:68" x14ac:dyDescent="0.3">
      <c r="A53" s="1"/>
      <c r="B53" s="54" t="s">
        <v>802</v>
      </c>
      <c r="C53" s="67">
        <v>16</v>
      </c>
      <c r="D53" s="67"/>
      <c r="E53" s="67">
        <v>7.3</v>
      </c>
      <c r="F53" s="67">
        <v>12</v>
      </c>
      <c r="G53" s="67">
        <v>1.8</v>
      </c>
      <c r="H53" s="67"/>
      <c r="I53" s="67">
        <v>9.3000000000000007</v>
      </c>
      <c r="J53" s="67"/>
      <c r="K53" s="67">
        <v>9</v>
      </c>
      <c r="L53" s="67"/>
      <c r="M53" s="67">
        <v>5.4</v>
      </c>
      <c r="N53" s="67">
        <v>7.3</v>
      </c>
      <c r="O53" s="67">
        <v>5</v>
      </c>
      <c r="P53" s="67">
        <v>2.6</v>
      </c>
      <c r="Q53" s="67">
        <v>3</v>
      </c>
      <c r="R53" s="67">
        <v>18.399999999999999</v>
      </c>
      <c r="S53" s="67">
        <v>20</v>
      </c>
      <c r="T53" s="67">
        <v>20</v>
      </c>
      <c r="U53" s="67">
        <v>15.2</v>
      </c>
      <c r="V53" s="67">
        <v>7.4</v>
      </c>
      <c r="W53" s="67">
        <v>15.5</v>
      </c>
      <c r="X53" s="67">
        <v>94.6</v>
      </c>
      <c r="Y53" s="67">
        <v>98.4</v>
      </c>
      <c r="Z53" s="67">
        <v>88.4</v>
      </c>
      <c r="AA53" s="67"/>
      <c r="AB53" s="67">
        <v>11.6</v>
      </c>
      <c r="AC53" s="67">
        <v>6.9</v>
      </c>
      <c r="AD53" s="67">
        <v>16.7</v>
      </c>
      <c r="AE53" s="67">
        <v>4.3</v>
      </c>
      <c r="AF53" s="67">
        <v>7.4</v>
      </c>
      <c r="AG53" s="67">
        <v>8</v>
      </c>
      <c r="AH53" s="67">
        <v>8.1999999999999993</v>
      </c>
      <c r="AI53" s="67">
        <v>8</v>
      </c>
      <c r="AJ53" s="67"/>
      <c r="AK53" s="67">
        <v>1.6</v>
      </c>
      <c r="AL53" s="67">
        <v>0.6</v>
      </c>
      <c r="AM53" s="67">
        <v>3.5</v>
      </c>
      <c r="AN53" s="67">
        <v>18.399999999999999</v>
      </c>
      <c r="AO53" s="67"/>
      <c r="AP53" s="67"/>
      <c r="AQ53" s="67"/>
      <c r="AR53" s="67">
        <v>1.5</v>
      </c>
      <c r="AS53" s="67"/>
      <c r="AT53" s="67"/>
      <c r="AU53" s="67">
        <v>5.3</v>
      </c>
      <c r="AV53" s="67">
        <v>10</v>
      </c>
      <c r="AW53" s="67">
        <v>32.200000000000003</v>
      </c>
      <c r="AX53" s="67"/>
      <c r="AY53" s="67">
        <v>31.6</v>
      </c>
      <c r="AZ53" s="67"/>
      <c r="BA53" s="67">
        <v>0.6</v>
      </c>
      <c r="BB53" s="67"/>
      <c r="BC53" s="67">
        <v>29.9</v>
      </c>
      <c r="BD53" s="67">
        <v>78.5</v>
      </c>
      <c r="BE53" s="67">
        <v>14.5</v>
      </c>
      <c r="BF53" s="67">
        <v>4.5</v>
      </c>
      <c r="BG53" s="67">
        <v>3</v>
      </c>
      <c r="BH53" s="67">
        <v>0.9</v>
      </c>
      <c r="BI53" s="67">
        <v>2.2000000000000002</v>
      </c>
      <c r="BJ53" s="67"/>
      <c r="BK53" s="67">
        <v>0.6</v>
      </c>
      <c r="BL53" s="67"/>
      <c r="BM53" s="67">
        <v>19.399999999999999</v>
      </c>
      <c r="BN53" s="67">
        <v>7</v>
      </c>
      <c r="BO53" s="67"/>
      <c r="BP53" s="68">
        <v>793.5</v>
      </c>
    </row>
    <row r="54" spans="1:68" x14ac:dyDescent="0.3">
      <c r="A54" s="1"/>
      <c r="B54" s="54" t="s">
        <v>803</v>
      </c>
      <c r="C54" s="67">
        <v>16.600000000000001</v>
      </c>
      <c r="D54" s="67"/>
      <c r="E54" s="67">
        <v>8.3000000000000007</v>
      </c>
      <c r="F54" s="67">
        <v>12</v>
      </c>
      <c r="G54" s="67">
        <v>1.8</v>
      </c>
      <c r="H54" s="67"/>
      <c r="I54" s="67">
        <v>9.3000000000000007</v>
      </c>
      <c r="J54" s="67"/>
      <c r="K54" s="67">
        <v>9.1</v>
      </c>
      <c r="L54" s="67"/>
      <c r="M54" s="67">
        <v>5.5</v>
      </c>
      <c r="N54" s="67">
        <v>7.5</v>
      </c>
      <c r="O54" s="67">
        <v>5.0999999999999996</v>
      </c>
      <c r="P54" s="67">
        <v>2.7</v>
      </c>
      <c r="Q54" s="67">
        <v>2.9</v>
      </c>
      <c r="R54" s="67">
        <v>18.2</v>
      </c>
      <c r="S54" s="67">
        <v>20.399999999999999</v>
      </c>
      <c r="T54" s="67">
        <v>20</v>
      </c>
      <c r="U54" s="67">
        <v>12.4</v>
      </c>
      <c r="V54" s="67">
        <v>6.9</v>
      </c>
      <c r="W54" s="67">
        <v>14.2</v>
      </c>
      <c r="X54" s="67">
        <v>94.6</v>
      </c>
      <c r="Y54" s="67">
        <v>70.5</v>
      </c>
      <c r="Z54" s="67">
        <v>87.5</v>
      </c>
      <c r="AA54" s="67"/>
      <c r="AB54" s="67">
        <v>9</v>
      </c>
      <c r="AC54" s="67">
        <v>5</v>
      </c>
      <c r="AD54" s="67">
        <v>16.7</v>
      </c>
      <c r="AE54" s="67">
        <v>4.3</v>
      </c>
      <c r="AF54" s="67">
        <v>7.5</v>
      </c>
      <c r="AG54" s="67">
        <v>8</v>
      </c>
      <c r="AH54" s="67">
        <v>8.1999999999999993</v>
      </c>
      <c r="AI54" s="67">
        <v>8</v>
      </c>
      <c r="AJ54" s="67"/>
      <c r="AK54" s="67">
        <v>2</v>
      </c>
      <c r="AL54" s="67">
        <v>0.7</v>
      </c>
      <c r="AM54" s="67">
        <v>3.5</v>
      </c>
      <c r="AN54" s="67">
        <v>18.399999999999999</v>
      </c>
      <c r="AO54" s="67"/>
      <c r="AP54" s="67"/>
      <c r="AQ54" s="67"/>
      <c r="AR54" s="67">
        <v>1.5</v>
      </c>
      <c r="AS54" s="67"/>
      <c r="AT54" s="67"/>
      <c r="AU54" s="67">
        <v>5.3</v>
      </c>
      <c r="AV54" s="67">
        <v>9.9</v>
      </c>
      <c r="AW54" s="67">
        <v>46</v>
      </c>
      <c r="AX54" s="67"/>
      <c r="AY54" s="67">
        <v>42.7</v>
      </c>
      <c r="AZ54" s="67"/>
      <c r="BA54" s="67">
        <v>0.6</v>
      </c>
      <c r="BB54" s="67"/>
      <c r="BC54" s="67">
        <v>31.5</v>
      </c>
      <c r="BD54" s="67">
        <v>82.2</v>
      </c>
      <c r="BE54" s="67">
        <v>14.5</v>
      </c>
      <c r="BF54" s="67">
        <v>4.5</v>
      </c>
      <c r="BG54" s="67">
        <v>3</v>
      </c>
      <c r="BH54" s="67">
        <v>0.9</v>
      </c>
      <c r="BI54" s="67">
        <v>2.2000000000000002</v>
      </c>
      <c r="BJ54" s="67"/>
      <c r="BK54" s="67">
        <v>0.6</v>
      </c>
      <c r="BL54" s="67"/>
      <c r="BM54" s="67">
        <v>19.2</v>
      </c>
      <c r="BN54" s="67">
        <v>7</v>
      </c>
      <c r="BO54" s="67"/>
      <c r="BP54" s="68">
        <v>788.4</v>
      </c>
    </row>
    <row r="55" spans="1:68" x14ac:dyDescent="0.3">
      <c r="A55" s="1"/>
      <c r="B55" s="56" t="s">
        <v>1024</v>
      </c>
      <c r="C55" s="69">
        <v>16.8</v>
      </c>
      <c r="D55" s="69"/>
      <c r="E55" s="69">
        <v>7.6</v>
      </c>
      <c r="F55" s="69">
        <v>12</v>
      </c>
      <c r="G55" s="69">
        <v>1.8</v>
      </c>
      <c r="H55" s="69"/>
      <c r="I55" s="69">
        <v>8.6999999999999993</v>
      </c>
      <c r="J55" s="69"/>
      <c r="K55" s="69">
        <v>9.1</v>
      </c>
      <c r="L55" s="69"/>
      <c r="M55" s="69">
        <v>5.3</v>
      </c>
      <c r="N55" s="69">
        <v>7.1</v>
      </c>
      <c r="O55" s="69">
        <v>5.0999999999999996</v>
      </c>
      <c r="P55" s="69">
        <v>2.7</v>
      </c>
      <c r="Q55" s="69">
        <v>2.9</v>
      </c>
      <c r="R55" s="69">
        <v>18.2</v>
      </c>
      <c r="S55" s="69">
        <v>19.899999999999999</v>
      </c>
      <c r="T55" s="69">
        <v>20</v>
      </c>
      <c r="U55" s="69">
        <v>13.6</v>
      </c>
      <c r="V55" s="69">
        <v>12.6</v>
      </c>
      <c r="W55" s="69">
        <v>19.7</v>
      </c>
      <c r="X55" s="69">
        <v>93.1</v>
      </c>
      <c r="Y55" s="69">
        <v>41.9</v>
      </c>
      <c r="Z55" s="69">
        <v>79.099999999999994</v>
      </c>
      <c r="AA55" s="69"/>
      <c r="AB55" s="69">
        <v>4.5</v>
      </c>
      <c r="AC55" s="69">
        <v>3.1</v>
      </c>
      <c r="AD55" s="69">
        <v>16.7</v>
      </c>
      <c r="AE55" s="69">
        <v>4.3</v>
      </c>
      <c r="AF55" s="69">
        <v>7.5</v>
      </c>
      <c r="AG55" s="69">
        <v>8.1999999999999993</v>
      </c>
      <c r="AH55" s="69">
        <v>8.4</v>
      </c>
      <c r="AI55" s="69">
        <v>8</v>
      </c>
      <c r="AJ55" s="69"/>
      <c r="AK55" s="69">
        <v>1.1000000000000001</v>
      </c>
      <c r="AL55" s="69">
        <v>0.4</v>
      </c>
      <c r="AM55" s="69">
        <v>3.5</v>
      </c>
      <c r="AN55" s="69">
        <v>18.399999999999999</v>
      </c>
      <c r="AO55" s="69"/>
      <c r="AP55" s="69"/>
      <c r="AQ55" s="69"/>
      <c r="AR55" s="69">
        <v>1.5</v>
      </c>
      <c r="AS55" s="69"/>
      <c r="AT55" s="69"/>
      <c r="AU55" s="69">
        <v>5.4</v>
      </c>
      <c r="AV55" s="69">
        <v>10</v>
      </c>
      <c r="AW55" s="69">
        <v>59.3</v>
      </c>
      <c r="AX55" s="69"/>
      <c r="AY55" s="69">
        <v>48.8</v>
      </c>
      <c r="AZ55" s="69"/>
      <c r="BA55" s="69">
        <v>0.6</v>
      </c>
      <c r="BB55" s="69"/>
      <c r="BC55" s="69">
        <v>32</v>
      </c>
      <c r="BD55" s="69">
        <v>83.9</v>
      </c>
      <c r="BE55" s="69">
        <v>14.4</v>
      </c>
      <c r="BF55" s="69">
        <v>4.5</v>
      </c>
      <c r="BG55" s="69">
        <v>3</v>
      </c>
      <c r="BH55" s="69">
        <v>0.9</v>
      </c>
      <c r="BI55" s="69">
        <v>2.2000000000000002</v>
      </c>
      <c r="BJ55" s="69"/>
      <c r="BK55" s="69">
        <v>0.6</v>
      </c>
      <c r="BL55" s="69"/>
      <c r="BM55" s="69">
        <v>19.2</v>
      </c>
      <c r="BN55" s="69">
        <v>7</v>
      </c>
      <c r="BO55" s="69"/>
      <c r="BP55" s="70">
        <v>774.6</v>
      </c>
    </row>
    <row r="56" spans="1:68" ht="15.6" x14ac:dyDescent="0.3">
      <c r="A56" s="1"/>
      <c r="B56" s="71" t="s">
        <v>1025</v>
      </c>
      <c r="C56" s="72">
        <v>404.7</v>
      </c>
      <c r="D56" s="72">
        <v>0</v>
      </c>
      <c r="E56" s="72">
        <v>156.05000000000001</v>
      </c>
      <c r="F56" s="72">
        <v>265.60000000000002</v>
      </c>
      <c r="G56" s="72">
        <v>40.85</v>
      </c>
      <c r="H56" s="72">
        <v>0</v>
      </c>
      <c r="I56" s="72">
        <v>221.65</v>
      </c>
      <c r="J56" s="72">
        <v>8.0500000000000007</v>
      </c>
      <c r="K56" s="72">
        <v>225</v>
      </c>
      <c r="L56" s="72">
        <v>0</v>
      </c>
      <c r="M56" s="72">
        <v>143.9</v>
      </c>
      <c r="N56" s="72">
        <v>201.15</v>
      </c>
      <c r="O56" s="72">
        <v>105.95</v>
      </c>
      <c r="P56" s="72">
        <v>67.349999999999994</v>
      </c>
      <c r="Q56" s="72">
        <v>69.7</v>
      </c>
      <c r="R56" s="72">
        <v>447.3</v>
      </c>
      <c r="S56" s="72">
        <v>487</v>
      </c>
      <c r="T56" s="72">
        <v>480</v>
      </c>
      <c r="U56" s="72">
        <v>406.25</v>
      </c>
      <c r="V56" s="72">
        <v>399.45</v>
      </c>
      <c r="W56" s="72">
        <v>441.6</v>
      </c>
      <c r="X56" s="72">
        <v>1427.3</v>
      </c>
      <c r="Y56" s="72">
        <v>1090.4000000000001</v>
      </c>
      <c r="Z56" s="72">
        <v>1603.55</v>
      </c>
      <c r="AA56" s="72">
        <v>205.1</v>
      </c>
      <c r="AB56" s="72">
        <v>89.05</v>
      </c>
      <c r="AC56" s="72">
        <v>69.05</v>
      </c>
      <c r="AD56" s="72">
        <v>298.3</v>
      </c>
      <c r="AE56" s="72">
        <v>87.1</v>
      </c>
      <c r="AF56" s="72">
        <v>183.9</v>
      </c>
      <c r="AG56" s="72">
        <v>199.1</v>
      </c>
      <c r="AH56" s="72">
        <v>204</v>
      </c>
      <c r="AI56" s="72">
        <v>191.25</v>
      </c>
      <c r="AJ56" s="72">
        <v>474.35</v>
      </c>
      <c r="AK56" s="72">
        <v>33.1</v>
      </c>
      <c r="AL56" s="72">
        <v>17.5</v>
      </c>
      <c r="AM56" s="72">
        <v>82.25</v>
      </c>
      <c r="AN56" s="72">
        <v>441.6</v>
      </c>
      <c r="AO56" s="72">
        <v>0</v>
      </c>
      <c r="AP56" s="72">
        <v>1719.45</v>
      </c>
      <c r="AQ56" s="72">
        <v>1.4</v>
      </c>
      <c r="AR56" s="72">
        <v>16.5</v>
      </c>
      <c r="AS56" s="72">
        <v>107.5</v>
      </c>
      <c r="AT56" s="72">
        <v>51.2</v>
      </c>
      <c r="AU56" s="72">
        <v>128.6</v>
      </c>
      <c r="AV56" s="72">
        <v>237.8</v>
      </c>
      <c r="AW56" s="72">
        <v>1499.05</v>
      </c>
      <c r="AX56" s="72">
        <v>922.75</v>
      </c>
      <c r="AY56" s="72">
        <v>1421.9</v>
      </c>
      <c r="AZ56" s="72">
        <v>688.65</v>
      </c>
      <c r="BA56" s="72">
        <v>14.4</v>
      </c>
      <c r="BB56" s="72">
        <v>60.2</v>
      </c>
      <c r="BC56" s="72">
        <v>414.45</v>
      </c>
      <c r="BD56" s="72">
        <v>1153.25</v>
      </c>
      <c r="BE56" s="72">
        <v>355.1</v>
      </c>
      <c r="BF56" s="72">
        <v>108</v>
      </c>
      <c r="BG56" s="72">
        <v>72</v>
      </c>
      <c r="BH56" s="72">
        <v>24.15</v>
      </c>
      <c r="BI56" s="72">
        <v>43</v>
      </c>
      <c r="BJ56" s="72">
        <v>108.7</v>
      </c>
      <c r="BK56" s="72">
        <v>14.4</v>
      </c>
      <c r="BL56" s="72">
        <v>0</v>
      </c>
      <c r="BM56" s="72">
        <v>464.9</v>
      </c>
      <c r="BN56" s="72">
        <v>168</v>
      </c>
      <c r="BO56" s="72">
        <v>40.35</v>
      </c>
      <c r="BP56" s="72">
        <v>21104.15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538</v>
      </c>
      <c r="M70" s="1">
        <v>1029.55</v>
      </c>
      <c r="N70" s="1">
        <v>4.8784243857250829</v>
      </c>
      <c r="O70" s="1" t="s">
        <v>1026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539</v>
      </c>
      <c r="M71" s="1">
        <v>4387.7</v>
      </c>
      <c r="N71" s="1">
        <v>20.790697564223152</v>
      </c>
      <c r="O71" s="1" t="s">
        <v>1027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537</v>
      </c>
      <c r="M72" s="1">
        <v>6027.25</v>
      </c>
      <c r="N72" s="1">
        <v>28.559548714352392</v>
      </c>
      <c r="O72" s="1" t="s">
        <v>1028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540</v>
      </c>
      <c r="M73" s="1">
        <v>9659.65</v>
      </c>
      <c r="N73" s="1">
        <v>45.77132933569937</v>
      </c>
      <c r="O73" s="1" t="s">
        <v>1029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1030</v>
      </c>
      <c r="C5" s="208"/>
      <c r="D5" s="208"/>
      <c r="E5" s="208"/>
      <c r="F5" s="208"/>
      <c r="G5" s="208"/>
      <c r="H5" s="208"/>
      <c r="I5" s="208"/>
    </row>
    <row r="6" spans="1:9" ht="43.95" customHeight="1" x14ac:dyDescent="0.3">
      <c r="A6" s="1"/>
      <c r="B6" s="207" t="s">
        <v>531</v>
      </c>
      <c r="C6" s="207" t="s">
        <v>588</v>
      </c>
      <c r="D6" s="207" t="s">
        <v>131</v>
      </c>
      <c r="E6" s="207" t="s">
        <v>141</v>
      </c>
      <c r="F6" s="207" t="s">
        <v>586</v>
      </c>
      <c r="G6" s="207" t="s">
        <v>587</v>
      </c>
      <c r="H6" s="207" t="s">
        <v>589</v>
      </c>
      <c r="I6" s="64" t="s">
        <v>1031</v>
      </c>
    </row>
    <row r="7" spans="1:9" x14ac:dyDescent="0.3">
      <c r="A7" s="1"/>
      <c r="B7" s="207"/>
      <c r="C7" s="64" t="s">
        <v>983</v>
      </c>
      <c r="D7" s="64" t="s">
        <v>984</v>
      </c>
      <c r="E7" s="64" t="s">
        <v>985</v>
      </c>
      <c r="F7" s="64" t="s">
        <v>988</v>
      </c>
      <c r="G7" s="64" t="s">
        <v>1032</v>
      </c>
      <c r="H7" s="64" t="s">
        <v>1003</v>
      </c>
      <c r="I7" s="64" t="s">
        <v>748</v>
      </c>
    </row>
    <row r="8" spans="1:9" x14ac:dyDescent="0.3">
      <c r="A8" s="1"/>
      <c r="B8" s="50" t="s">
        <v>1005</v>
      </c>
      <c r="C8" s="65">
        <v>16</v>
      </c>
      <c r="D8" s="65"/>
      <c r="E8" s="65">
        <v>6.4</v>
      </c>
      <c r="F8" s="65">
        <v>9.6</v>
      </c>
      <c r="G8" s="65">
        <v>54.72</v>
      </c>
      <c r="H8" s="65"/>
      <c r="I8" s="66">
        <v>86.72</v>
      </c>
    </row>
    <row r="9" spans="1:9" x14ac:dyDescent="0.3">
      <c r="A9" s="1"/>
      <c r="B9" s="54" t="s">
        <v>1006</v>
      </c>
      <c r="C9" s="67">
        <v>16.5</v>
      </c>
      <c r="D9" s="67"/>
      <c r="E9" s="67">
        <v>7.6</v>
      </c>
      <c r="F9" s="67">
        <v>9.6</v>
      </c>
      <c r="G9" s="67">
        <v>54.31</v>
      </c>
      <c r="H9" s="67"/>
      <c r="I9" s="68">
        <v>88.01</v>
      </c>
    </row>
    <row r="10" spans="1:9" x14ac:dyDescent="0.3">
      <c r="A10" s="1"/>
      <c r="B10" s="54" t="s">
        <v>1007</v>
      </c>
      <c r="C10" s="67">
        <v>16.5</v>
      </c>
      <c r="D10" s="67"/>
      <c r="E10" s="67">
        <v>7.4</v>
      </c>
      <c r="F10" s="67">
        <v>9.5</v>
      </c>
      <c r="G10" s="67">
        <v>55.09</v>
      </c>
      <c r="H10" s="67"/>
      <c r="I10" s="68">
        <v>88.49</v>
      </c>
    </row>
    <row r="11" spans="1:9" x14ac:dyDescent="0.3">
      <c r="A11" s="1"/>
      <c r="B11" s="54" t="s">
        <v>1008</v>
      </c>
      <c r="C11" s="67">
        <v>16</v>
      </c>
      <c r="D11" s="67"/>
      <c r="E11" s="67">
        <v>7.5</v>
      </c>
      <c r="F11" s="67">
        <v>9.5</v>
      </c>
      <c r="G11" s="67">
        <v>54.58</v>
      </c>
      <c r="H11" s="67"/>
      <c r="I11" s="68">
        <v>87.58</v>
      </c>
    </row>
    <row r="12" spans="1:9" x14ac:dyDescent="0.3">
      <c r="A12" s="1"/>
      <c r="B12" s="54" t="s">
        <v>1009</v>
      </c>
      <c r="C12" s="67">
        <v>16</v>
      </c>
      <c r="D12" s="67"/>
      <c r="E12" s="67">
        <v>7.1</v>
      </c>
      <c r="F12" s="67">
        <v>9.4</v>
      </c>
      <c r="G12" s="67">
        <v>54.93</v>
      </c>
      <c r="H12" s="67"/>
      <c r="I12" s="68">
        <v>87.43</v>
      </c>
    </row>
    <row r="13" spans="1:9" x14ac:dyDescent="0.3">
      <c r="A13" s="1"/>
      <c r="B13" s="54" t="s">
        <v>1010</v>
      </c>
      <c r="C13" s="67">
        <v>16</v>
      </c>
      <c r="D13" s="67"/>
      <c r="E13" s="67">
        <v>8.4</v>
      </c>
      <c r="F13" s="67">
        <v>9.4</v>
      </c>
      <c r="G13" s="67">
        <v>55.04</v>
      </c>
      <c r="H13" s="67"/>
      <c r="I13" s="68">
        <v>88.84</v>
      </c>
    </row>
    <row r="14" spans="1:9" x14ac:dyDescent="0.3">
      <c r="A14" s="1"/>
      <c r="B14" s="54" t="s">
        <v>1011</v>
      </c>
      <c r="C14" s="67">
        <v>15.8</v>
      </c>
      <c r="D14" s="67"/>
      <c r="E14" s="67">
        <v>7.8</v>
      </c>
      <c r="F14" s="67">
        <v>9.6</v>
      </c>
      <c r="G14" s="67">
        <v>54.58</v>
      </c>
      <c r="H14" s="67"/>
      <c r="I14" s="68">
        <v>87.78</v>
      </c>
    </row>
    <row r="15" spans="1:9" x14ac:dyDescent="0.3">
      <c r="A15" s="1"/>
      <c r="B15" s="56" t="s">
        <v>1012</v>
      </c>
      <c r="C15" s="69">
        <v>16.899999999999999</v>
      </c>
      <c r="D15" s="69"/>
      <c r="E15" s="69">
        <v>6.6</v>
      </c>
      <c r="F15" s="69">
        <v>9.5</v>
      </c>
      <c r="G15" s="69">
        <v>55.23</v>
      </c>
      <c r="H15" s="69"/>
      <c r="I15" s="70">
        <v>88.23</v>
      </c>
    </row>
    <row r="16" spans="1:9" x14ac:dyDescent="0.3">
      <c r="A16" s="1"/>
      <c r="B16" s="50" t="s">
        <v>1013</v>
      </c>
      <c r="C16" s="65">
        <v>16.2</v>
      </c>
      <c r="D16" s="65"/>
      <c r="E16" s="65">
        <v>6.9</v>
      </c>
      <c r="F16" s="65">
        <v>9.4</v>
      </c>
      <c r="G16" s="65">
        <v>55.35</v>
      </c>
      <c r="H16" s="65"/>
      <c r="I16" s="66">
        <v>87.85</v>
      </c>
    </row>
    <row r="17" spans="1:9" x14ac:dyDescent="0.3">
      <c r="A17" s="1"/>
      <c r="B17" s="54" t="s">
        <v>1014</v>
      </c>
      <c r="C17" s="67">
        <v>17.100000000000001</v>
      </c>
      <c r="D17" s="67"/>
      <c r="E17" s="67">
        <v>7.7</v>
      </c>
      <c r="F17" s="67">
        <v>9.5</v>
      </c>
      <c r="G17" s="67">
        <v>55.11</v>
      </c>
      <c r="H17" s="67"/>
      <c r="I17" s="68">
        <v>89.41</v>
      </c>
    </row>
    <row r="18" spans="1:9" x14ac:dyDescent="0.3">
      <c r="A18" s="1"/>
      <c r="B18" s="54" t="s">
        <v>1015</v>
      </c>
      <c r="C18" s="67">
        <v>17</v>
      </c>
      <c r="D18" s="67"/>
      <c r="E18" s="67">
        <v>8</v>
      </c>
      <c r="F18" s="67">
        <v>9.6</v>
      </c>
      <c r="G18" s="67">
        <v>54.24</v>
      </c>
      <c r="H18" s="67"/>
      <c r="I18" s="68">
        <v>88.84</v>
      </c>
    </row>
    <row r="19" spans="1:9" x14ac:dyDescent="0.3">
      <c r="A19" s="1"/>
      <c r="B19" s="54" t="s">
        <v>1016</v>
      </c>
      <c r="C19" s="67">
        <v>16.8</v>
      </c>
      <c r="D19" s="67"/>
      <c r="E19" s="67">
        <v>7.1</v>
      </c>
      <c r="F19" s="67">
        <v>9.4</v>
      </c>
      <c r="G19" s="67">
        <v>54.77</v>
      </c>
      <c r="H19" s="67"/>
      <c r="I19" s="68">
        <v>88.07</v>
      </c>
    </row>
    <row r="20" spans="1:9" x14ac:dyDescent="0.3">
      <c r="A20" s="1"/>
      <c r="B20" s="54" t="s">
        <v>1017</v>
      </c>
      <c r="C20" s="67">
        <v>16.7</v>
      </c>
      <c r="D20" s="67"/>
      <c r="E20" s="67">
        <v>7.3</v>
      </c>
      <c r="F20" s="67">
        <v>9.4</v>
      </c>
      <c r="G20" s="67">
        <v>52.02</v>
      </c>
      <c r="H20" s="67"/>
      <c r="I20" s="68">
        <v>85.42</v>
      </c>
    </row>
    <row r="21" spans="1:9" x14ac:dyDescent="0.3">
      <c r="A21" s="1"/>
      <c r="B21" s="54" t="s">
        <v>1018</v>
      </c>
      <c r="C21" s="67">
        <v>16.8</v>
      </c>
      <c r="D21" s="67"/>
      <c r="E21" s="67">
        <v>7.2</v>
      </c>
      <c r="F21" s="67">
        <v>9.3000000000000007</v>
      </c>
      <c r="G21" s="67">
        <v>57.51</v>
      </c>
      <c r="H21" s="67"/>
      <c r="I21" s="68">
        <v>90.81</v>
      </c>
    </row>
    <row r="22" spans="1:9" x14ac:dyDescent="0.3">
      <c r="A22" s="1"/>
      <c r="B22" s="54" t="s">
        <v>1019</v>
      </c>
      <c r="C22" s="67">
        <v>16.5</v>
      </c>
      <c r="D22" s="67"/>
      <c r="E22" s="67">
        <v>7.6</v>
      </c>
      <c r="F22" s="67">
        <v>9.6</v>
      </c>
      <c r="G22" s="67">
        <v>57.65</v>
      </c>
      <c r="H22" s="67"/>
      <c r="I22" s="68">
        <v>91.35</v>
      </c>
    </row>
    <row r="23" spans="1:9" x14ac:dyDescent="0.3">
      <c r="A23" s="1"/>
      <c r="B23" s="56" t="s">
        <v>1020</v>
      </c>
      <c r="C23" s="69">
        <v>17.600000000000001</v>
      </c>
      <c r="D23" s="69"/>
      <c r="E23" s="69">
        <v>6.6</v>
      </c>
      <c r="F23" s="69">
        <v>9.1</v>
      </c>
      <c r="G23" s="69">
        <v>57.74</v>
      </c>
      <c r="H23" s="69"/>
      <c r="I23" s="70">
        <v>91.04</v>
      </c>
    </row>
    <row r="24" spans="1:9" x14ac:dyDescent="0.3">
      <c r="A24" s="1"/>
      <c r="B24" s="50" t="s">
        <v>1021</v>
      </c>
      <c r="C24" s="65">
        <v>17.5</v>
      </c>
      <c r="D24" s="65"/>
      <c r="E24" s="65">
        <v>6.1</v>
      </c>
      <c r="F24" s="65">
        <v>9.5</v>
      </c>
      <c r="G24" s="65">
        <v>57.58</v>
      </c>
      <c r="H24" s="65"/>
      <c r="I24" s="66">
        <v>90.68</v>
      </c>
    </row>
    <row r="25" spans="1:9" x14ac:dyDescent="0.3">
      <c r="A25" s="1"/>
      <c r="B25" s="54" t="s">
        <v>1022</v>
      </c>
      <c r="C25" s="67">
        <v>17.2</v>
      </c>
      <c r="D25" s="67"/>
      <c r="E25" s="67">
        <v>3.5</v>
      </c>
      <c r="F25" s="67">
        <v>9.6999999999999993</v>
      </c>
      <c r="G25" s="67">
        <v>56.27</v>
      </c>
      <c r="H25" s="67"/>
      <c r="I25" s="68">
        <v>86.67</v>
      </c>
    </row>
    <row r="26" spans="1:9" x14ac:dyDescent="0.3">
      <c r="A26" s="1"/>
      <c r="B26" s="54" t="s">
        <v>1023</v>
      </c>
      <c r="C26" s="67">
        <v>17</v>
      </c>
      <c r="D26" s="67"/>
      <c r="E26" s="67"/>
      <c r="F26" s="67">
        <v>9.5</v>
      </c>
      <c r="G26" s="67">
        <v>54.9</v>
      </c>
      <c r="H26" s="67"/>
      <c r="I26" s="68">
        <v>81.400000000000006</v>
      </c>
    </row>
    <row r="27" spans="1:9" x14ac:dyDescent="0.3">
      <c r="A27" s="1"/>
      <c r="B27" s="54" t="s">
        <v>776</v>
      </c>
      <c r="C27" s="67">
        <v>17.2</v>
      </c>
      <c r="D27" s="67"/>
      <c r="E27" s="67"/>
      <c r="F27" s="67">
        <v>7.5</v>
      </c>
      <c r="G27" s="67">
        <v>55.29</v>
      </c>
      <c r="H27" s="67"/>
      <c r="I27" s="68">
        <v>79.989999999999995</v>
      </c>
    </row>
    <row r="28" spans="1:9" x14ac:dyDescent="0.3">
      <c r="A28" s="1"/>
      <c r="B28" s="54" t="s">
        <v>777</v>
      </c>
      <c r="C28" s="67">
        <v>16.899999999999999</v>
      </c>
      <c r="D28" s="67"/>
      <c r="E28" s="67"/>
      <c r="F28" s="67">
        <v>8</v>
      </c>
      <c r="G28" s="67">
        <v>56.43</v>
      </c>
      <c r="H28" s="67"/>
      <c r="I28" s="68">
        <v>81.33</v>
      </c>
    </row>
    <row r="29" spans="1:9" x14ac:dyDescent="0.3">
      <c r="A29" s="1"/>
      <c r="B29" s="54" t="s">
        <v>778</v>
      </c>
      <c r="C29" s="67">
        <v>17.100000000000001</v>
      </c>
      <c r="D29" s="67"/>
      <c r="E29" s="67"/>
      <c r="F29" s="67">
        <v>8.6</v>
      </c>
      <c r="G29" s="67">
        <v>57.34</v>
      </c>
      <c r="H29" s="67"/>
      <c r="I29" s="68">
        <v>83.04</v>
      </c>
    </row>
    <row r="30" spans="1:9" x14ac:dyDescent="0.3">
      <c r="A30" s="1"/>
      <c r="B30" s="54" t="s">
        <v>779</v>
      </c>
      <c r="C30" s="67">
        <v>17.5</v>
      </c>
      <c r="D30" s="67"/>
      <c r="E30" s="67"/>
      <c r="F30" s="67">
        <v>9.5</v>
      </c>
      <c r="G30" s="67">
        <v>57.64</v>
      </c>
      <c r="H30" s="67"/>
      <c r="I30" s="68">
        <v>84.64</v>
      </c>
    </row>
    <row r="31" spans="1:9" x14ac:dyDescent="0.3">
      <c r="A31" s="1"/>
      <c r="B31" s="56" t="s">
        <v>780</v>
      </c>
      <c r="C31" s="69">
        <v>16.2</v>
      </c>
      <c r="D31" s="69"/>
      <c r="E31" s="69">
        <v>3.8</v>
      </c>
      <c r="F31" s="69">
        <v>9.4</v>
      </c>
      <c r="G31" s="69">
        <v>49.99</v>
      </c>
      <c r="H31" s="69"/>
      <c r="I31" s="70">
        <v>79.39</v>
      </c>
    </row>
    <row r="32" spans="1:9" x14ac:dyDescent="0.3">
      <c r="A32" s="1"/>
      <c r="B32" s="50" t="s">
        <v>781</v>
      </c>
      <c r="C32" s="65">
        <v>18</v>
      </c>
      <c r="D32" s="65"/>
      <c r="E32" s="65">
        <v>5.0999999999999996</v>
      </c>
      <c r="F32" s="65">
        <v>9.6</v>
      </c>
      <c r="G32" s="65">
        <v>59.26</v>
      </c>
      <c r="H32" s="65"/>
      <c r="I32" s="66">
        <v>91.96</v>
      </c>
    </row>
    <row r="33" spans="1:9" x14ac:dyDescent="0.3">
      <c r="A33" s="1"/>
      <c r="B33" s="54" t="s">
        <v>782</v>
      </c>
      <c r="C33" s="67">
        <v>17.8</v>
      </c>
      <c r="D33" s="67"/>
      <c r="E33" s="67">
        <v>5.6</v>
      </c>
      <c r="F33" s="67">
        <v>9.4</v>
      </c>
      <c r="G33" s="67">
        <v>59.38</v>
      </c>
      <c r="H33" s="67"/>
      <c r="I33" s="68">
        <v>92.18</v>
      </c>
    </row>
    <row r="34" spans="1:9" x14ac:dyDescent="0.3">
      <c r="A34" s="1"/>
      <c r="B34" s="54" t="s">
        <v>783</v>
      </c>
      <c r="C34" s="67">
        <v>17.899999999999999</v>
      </c>
      <c r="D34" s="67"/>
      <c r="E34" s="67">
        <v>7.3</v>
      </c>
      <c r="F34" s="67">
        <v>8.6</v>
      </c>
      <c r="G34" s="67">
        <v>58.17</v>
      </c>
      <c r="H34" s="67"/>
      <c r="I34" s="68">
        <v>91.97</v>
      </c>
    </row>
    <row r="35" spans="1:9" x14ac:dyDescent="0.3">
      <c r="A35" s="1"/>
      <c r="B35" s="54" t="s">
        <v>784</v>
      </c>
      <c r="C35" s="67">
        <v>17.600000000000001</v>
      </c>
      <c r="D35" s="67"/>
      <c r="E35" s="67">
        <v>7.9</v>
      </c>
      <c r="F35" s="67">
        <v>9.6</v>
      </c>
      <c r="G35" s="67">
        <v>58.17</v>
      </c>
      <c r="H35" s="67"/>
      <c r="I35" s="68">
        <v>93.27</v>
      </c>
    </row>
    <row r="36" spans="1:9" x14ac:dyDescent="0.3">
      <c r="A36" s="1"/>
      <c r="B36" s="54" t="s">
        <v>785</v>
      </c>
      <c r="C36" s="67">
        <v>17.2</v>
      </c>
      <c r="D36" s="67"/>
      <c r="E36" s="67">
        <v>7.2</v>
      </c>
      <c r="F36" s="67">
        <v>9</v>
      </c>
      <c r="G36" s="67">
        <v>58.62</v>
      </c>
      <c r="H36" s="67"/>
      <c r="I36" s="68">
        <v>92.02</v>
      </c>
    </row>
    <row r="37" spans="1:9" x14ac:dyDescent="0.3">
      <c r="A37" s="1"/>
      <c r="B37" s="54" t="s">
        <v>786</v>
      </c>
      <c r="C37" s="67">
        <v>17</v>
      </c>
      <c r="D37" s="67"/>
      <c r="E37" s="67">
        <v>8.1999999999999993</v>
      </c>
      <c r="F37" s="67">
        <v>9.1999999999999993</v>
      </c>
      <c r="G37" s="67">
        <v>51.82</v>
      </c>
      <c r="H37" s="67"/>
      <c r="I37" s="68">
        <v>86.22</v>
      </c>
    </row>
    <row r="38" spans="1:9" x14ac:dyDescent="0.3">
      <c r="A38" s="1"/>
      <c r="B38" s="54" t="s">
        <v>787</v>
      </c>
      <c r="C38" s="67">
        <v>16.899999999999999</v>
      </c>
      <c r="D38" s="67"/>
      <c r="E38" s="67">
        <v>7.6</v>
      </c>
      <c r="F38" s="67">
        <v>9.1</v>
      </c>
      <c r="G38" s="67">
        <v>51.76</v>
      </c>
      <c r="H38" s="67"/>
      <c r="I38" s="68">
        <v>85.36</v>
      </c>
    </row>
    <row r="39" spans="1:9" x14ac:dyDescent="0.3">
      <c r="A39" s="1"/>
      <c r="B39" s="56" t="s">
        <v>788</v>
      </c>
      <c r="C39" s="69">
        <v>17.7</v>
      </c>
      <c r="D39" s="69"/>
      <c r="E39" s="69">
        <v>8.6</v>
      </c>
      <c r="F39" s="69">
        <v>9.5</v>
      </c>
      <c r="G39" s="69">
        <v>52.76</v>
      </c>
      <c r="H39" s="69"/>
      <c r="I39" s="70">
        <v>88.56</v>
      </c>
    </row>
    <row r="40" spans="1:9" x14ac:dyDescent="0.3">
      <c r="A40" s="1"/>
      <c r="B40" s="50" t="s">
        <v>789</v>
      </c>
      <c r="C40" s="65">
        <v>17.3</v>
      </c>
      <c r="D40" s="65"/>
      <c r="E40" s="65">
        <v>7.5</v>
      </c>
      <c r="F40" s="65">
        <v>8.9</v>
      </c>
      <c r="G40" s="65">
        <v>55.94</v>
      </c>
      <c r="H40" s="65"/>
      <c r="I40" s="66">
        <v>89.64</v>
      </c>
    </row>
    <row r="41" spans="1:9" x14ac:dyDescent="0.3">
      <c r="A41" s="1"/>
      <c r="B41" s="54" t="s">
        <v>790</v>
      </c>
      <c r="C41" s="67">
        <v>16</v>
      </c>
      <c r="D41" s="67"/>
      <c r="E41" s="67">
        <v>8.1</v>
      </c>
      <c r="F41" s="67">
        <v>9.3000000000000007</v>
      </c>
      <c r="G41" s="67">
        <v>55.48</v>
      </c>
      <c r="H41" s="67"/>
      <c r="I41" s="68">
        <v>88.88</v>
      </c>
    </row>
    <row r="42" spans="1:9" x14ac:dyDescent="0.3">
      <c r="A42" s="1"/>
      <c r="B42" s="54" t="s">
        <v>791</v>
      </c>
      <c r="C42" s="67">
        <v>16.2</v>
      </c>
      <c r="D42" s="67"/>
      <c r="E42" s="67">
        <v>8.4</v>
      </c>
      <c r="F42" s="67">
        <v>9.4</v>
      </c>
      <c r="G42" s="67">
        <v>55.97</v>
      </c>
      <c r="H42" s="67"/>
      <c r="I42" s="68">
        <v>89.97</v>
      </c>
    </row>
    <row r="43" spans="1:9" x14ac:dyDescent="0.3">
      <c r="A43" s="1"/>
      <c r="B43" s="54" t="s">
        <v>792</v>
      </c>
      <c r="C43" s="67">
        <v>16.8</v>
      </c>
      <c r="D43" s="67"/>
      <c r="E43" s="67">
        <v>8</v>
      </c>
      <c r="F43" s="67">
        <v>9.6</v>
      </c>
      <c r="G43" s="67">
        <v>57.25</v>
      </c>
      <c r="H43" s="67"/>
      <c r="I43" s="68">
        <v>91.65</v>
      </c>
    </row>
    <row r="44" spans="1:9" x14ac:dyDescent="0.3">
      <c r="A44" s="1"/>
      <c r="B44" s="54" t="s">
        <v>793</v>
      </c>
      <c r="C44" s="67">
        <v>17</v>
      </c>
      <c r="D44" s="67"/>
      <c r="E44" s="67">
        <v>6.3</v>
      </c>
      <c r="F44" s="67">
        <v>9.4</v>
      </c>
      <c r="G44" s="67">
        <v>55.09</v>
      </c>
      <c r="H44" s="67"/>
      <c r="I44" s="68">
        <v>87.79</v>
      </c>
    </row>
    <row r="45" spans="1:9" x14ac:dyDescent="0.3">
      <c r="A45" s="1"/>
      <c r="B45" s="54" t="s">
        <v>794</v>
      </c>
      <c r="C45" s="67">
        <v>17.7</v>
      </c>
      <c r="D45" s="67"/>
      <c r="E45" s="67">
        <v>7.5</v>
      </c>
      <c r="F45" s="67">
        <v>9.4</v>
      </c>
      <c r="G45" s="67">
        <v>55.68</v>
      </c>
      <c r="H45" s="67"/>
      <c r="I45" s="68">
        <v>90.28</v>
      </c>
    </row>
    <row r="46" spans="1:9" x14ac:dyDescent="0.3">
      <c r="A46" s="1"/>
      <c r="B46" s="54" t="s">
        <v>795</v>
      </c>
      <c r="C46" s="67">
        <v>17.5</v>
      </c>
      <c r="D46" s="67"/>
      <c r="E46" s="67">
        <v>7.6</v>
      </c>
      <c r="F46" s="67">
        <v>9.1</v>
      </c>
      <c r="G46" s="67">
        <v>55.82</v>
      </c>
      <c r="H46" s="67"/>
      <c r="I46" s="68">
        <v>90.02</v>
      </c>
    </row>
    <row r="47" spans="1:9" x14ac:dyDescent="0.3">
      <c r="A47" s="1"/>
      <c r="B47" s="56" t="s">
        <v>796</v>
      </c>
      <c r="C47" s="69">
        <v>17.100000000000001</v>
      </c>
      <c r="D47" s="69"/>
      <c r="E47" s="69">
        <v>6.9</v>
      </c>
      <c r="F47" s="69">
        <v>9.1</v>
      </c>
      <c r="G47" s="69">
        <v>55.82</v>
      </c>
      <c r="H47" s="69"/>
      <c r="I47" s="70">
        <v>88.92</v>
      </c>
    </row>
    <row r="48" spans="1:9" x14ac:dyDescent="0.3">
      <c r="A48" s="1"/>
      <c r="B48" s="50" t="s">
        <v>797</v>
      </c>
      <c r="C48" s="65">
        <v>16.5</v>
      </c>
      <c r="D48" s="65"/>
      <c r="E48" s="65">
        <v>8</v>
      </c>
      <c r="F48" s="65">
        <v>8.4</v>
      </c>
      <c r="G48" s="65">
        <v>55.51</v>
      </c>
      <c r="H48" s="65"/>
      <c r="I48" s="66">
        <v>88.41</v>
      </c>
    </row>
    <row r="49" spans="1:9" x14ac:dyDescent="0.3">
      <c r="A49" s="1"/>
      <c r="B49" s="54" t="s">
        <v>798</v>
      </c>
      <c r="C49" s="67">
        <v>17</v>
      </c>
      <c r="D49" s="67"/>
      <c r="E49" s="67">
        <v>7.9</v>
      </c>
      <c r="F49" s="67">
        <v>8.5</v>
      </c>
      <c r="G49" s="67">
        <v>55.53</v>
      </c>
      <c r="H49" s="67"/>
      <c r="I49" s="68">
        <v>88.93</v>
      </c>
    </row>
    <row r="50" spans="1:9" x14ac:dyDescent="0.3">
      <c r="A50" s="1"/>
      <c r="B50" s="54" t="s">
        <v>799</v>
      </c>
      <c r="C50" s="67">
        <v>17</v>
      </c>
      <c r="D50" s="67"/>
      <c r="E50" s="67">
        <v>8.1</v>
      </c>
      <c r="F50" s="67">
        <v>9.4</v>
      </c>
      <c r="G50" s="67">
        <v>55.64</v>
      </c>
      <c r="H50" s="67"/>
      <c r="I50" s="68">
        <v>90.14</v>
      </c>
    </row>
    <row r="51" spans="1:9" x14ac:dyDescent="0.3">
      <c r="A51" s="1"/>
      <c r="B51" s="54" t="s">
        <v>800</v>
      </c>
      <c r="C51" s="67">
        <v>16.8</v>
      </c>
      <c r="D51" s="67"/>
      <c r="E51" s="67">
        <v>8.1</v>
      </c>
      <c r="F51" s="67">
        <v>9.4</v>
      </c>
      <c r="G51" s="67">
        <v>54.99</v>
      </c>
      <c r="H51" s="67"/>
      <c r="I51" s="68">
        <v>89.29</v>
      </c>
    </row>
    <row r="52" spans="1:9" x14ac:dyDescent="0.3">
      <c r="A52" s="1"/>
      <c r="B52" s="54" t="s">
        <v>801</v>
      </c>
      <c r="C52" s="67">
        <v>16</v>
      </c>
      <c r="D52" s="67"/>
      <c r="E52" s="67">
        <v>8.4</v>
      </c>
      <c r="F52" s="67">
        <v>9</v>
      </c>
      <c r="G52" s="67">
        <v>55.02</v>
      </c>
      <c r="H52" s="67"/>
      <c r="I52" s="68">
        <v>88.42</v>
      </c>
    </row>
    <row r="53" spans="1:9" x14ac:dyDescent="0.3">
      <c r="A53" s="1"/>
      <c r="B53" s="54" t="s">
        <v>802</v>
      </c>
      <c r="C53" s="67">
        <v>16</v>
      </c>
      <c r="D53" s="67"/>
      <c r="E53" s="67">
        <v>7.3</v>
      </c>
      <c r="F53" s="67">
        <v>9.3000000000000007</v>
      </c>
      <c r="G53" s="67">
        <v>55.37</v>
      </c>
      <c r="H53" s="67"/>
      <c r="I53" s="68">
        <v>87.97</v>
      </c>
    </row>
    <row r="54" spans="1:9" x14ac:dyDescent="0.3">
      <c r="A54" s="1"/>
      <c r="B54" s="54" t="s">
        <v>803</v>
      </c>
      <c r="C54" s="67">
        <v>16.600000000000001</v>
      </c>
      <c r="D54" s="67"/>
      <c r="E54" s="67">
        <v>8.3000000000000007</v>
      </c>
      <c r="F54" s="67">
        <v>9.3000000000000007</v>
      </c>
      <c r="G54" s="67">
        <v>55.46</v>
      </c>
      <c r="H54" s="67"/>
      <c r="I54" s="68">
        <v>89.66</v>
      </c>
    </row>
    <row r="55" spans="1:9" x14ac:dyDescent="0.3">
      <c r="A55" s="1"/>
      <c r="B55" s="56" t="s">
        <v>1024</v>
      </c>
      <c r="C55" s="69">
        <v>16.8</v>
      </c>
      <c r="D55" s="69"/>
      <c r="E55" s="69">
        <v>7.6</v>
      </c>
      <c r="F55" s="69">
        <v>8.6999999999999993</v>
      </c>
      <c r="G55" s="69">
        <v>56.94</v>
      </c>
      <c r="H55" s="69"/>
      <c r="I55" s="70">
        <v>90.04</v>
      </c>
    </row>
    <row r="56" spans="1:9" ht="15.6" x14ac:dyDescent="0.3">
      <c r="A56" s="1"/>
      <c r="B56" s="71" t="s">
        <v>1025</v>
      </c>
      <c r="C56" s="72">
        <v>404.7</v>
      </c>
      <c r="D56" s="72">
        <v>0</v>
      </c>
      <c r="E56" s="72">
        <v>156.05000000000001</v>
      </c>
      <c r="F56" s="72">
        <v>221.65</v>
      </c>
      <c r="G56" s="72">
        <v>1334.88</v>
      </c>
      <c r="H56" s="72">
        <v>0</v>
      </c>
      <c r="I56" s="72">
        <v>2117.2800000000002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1" t="s">
        <v>1033</v>
      </c>
      <c r="C3" s="192"/>
      <c r="D3" s="192"/>
      <c r="E3" s="192"/>
      <c r="F3" s="192"/>
      <c r="G3" s="192"/>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1034</v>
      </c>
      <c r="C5" s="1"/>
      <c r="D5" s="1"/>
      <c r="E5" s="1"/>
      <c r="F5" s="1"/>
      <c r="G5" s="1"/>
      <c r="H5" s="1"/>
      <c r="I5" s="1"/>
      <c r="J5" s="1"/>
      <c r="K5" s="1"/>
      <c r="L5" s="1"/>
      <c r="M5" s="1"/>
      <c r="N5" s="1"/>
      <c r="O5" s="1"/>
      <c r="P5" s="1"/>
      <c r="Q5" s="1"/>
      <c r="R5" s="1"/>
      <c r="S5" s="1"/>
    </row>
    <row r="6" spans="1:19" ht="22.95" customHeight="1" x14ac:dyDescent="0.3">
      <c r="A6" s="1"/>
      <c r="B6" s="195" t="s">
        <v>3</v>
      </c>
      <c r="C6" s="195" t="s">
        <v>33</v>
      </c>
      <c r="D6" s="195" t="s">
        <v>1035</v>
      </c>
      <c r="E6" s="195" t="s">
        <v>1036</v>
      </c>
      <c r="F6" s="209" t="s">
        <v>1037</v>
      </c>
      <c r="G6" s="209"/>
      <c r="H6" s="209"/>
      <c r="I6" s="209"/>
      <c r="J6" s="209"/>
      <c r="K6" s="209"/>
      <c r="L6" s="209"/>
      <c r="M6" s="209"/>
      <c r="N6" s="209"/>
      <c r="O6" s="209"/>
      <c r="P6" s="209"/>
      <c r="Q6" s="209"/>
      <c r="R6" s="209"/>
      <c r="S6" s="209"/>
    </row>
    <row r="7" spans="1:19" ht="22.95" customHeight="1" x14ac:dyDescent="0.3">
      <c r="A7" s="1"/>
      <c r="B7" s="195"/>
      <c r="C7" s="195"/>
      <c r="D7" s="195"/>
      <c r="E7" s="195"/>
      <c r="F7" s="73">
        <v>1</v>
      </c>
      <c r="G7" s="73">
        <v>2</v>
      </c>
      <c r="H7" s="73">
        <v>3</v>
      </c>
      <c r="I7" s="73">
        <v>4</v>
      </c>
      <c r="J7" s="73">
        <v>5</v>
      </c>
      <c r="K7" s="73">
        <v>6</v>
      </c>
      <c r="L7" s="73">
        <v>7</v>
      </c>
      <c r="M7" s="73">
        <v>8</v>
      </c>
      <c r="N7" s="73">
        <v>9</v>
      </c>
      <c r="O7" s="73">
        <v>10</v>
      </c>
      <c r="P7" s="73">
        <v>11</v>
      </c>
      <c r="Q7" s="73">
        <v>12</v>
      </c>
      <c r="R7" s="73">
        <v>13</v>
      </c>
      <c r="S7" s="73" t="s">
        <v>909</v>
      </c>
    </row>
    <row r="8" spans="1:19" x14ac:dyDescent="0.3">
      <c r="A8" s="1"/>
      <c r="B8" s="74" t="s">
        <v>588</v>
      </c>
      <c r="C8" s="74" t="s">
        <v>983</v>
      </c>
      <c r="D8" s="74" t="s">
        <v>1038</v>
      </c>
      <c r="E8" s="75" t="s">
        <v>538</v>
      </c>
      <c r="F8" s="76">
        <v>368.9</v>
      </c>
      <c r="G8" s="76"/>
      <c r="H8" s="76"/>
      <c r="I8" s="76">
        <v>47.15</v>
      </c>
      <c r="J8" s="76">
        <v>354.1</v>
      </c>
      <c r="K8" s="76">
        <v>422.95</v>
      </c>
      <c r="L8" s="76">
        <v>414.35</v>
      </c>
      <c r="M8" s="76">
        <v>408.3</v>
      </c>
      <c r="N8" s="76">
        <v>398.85</v>
      </c>
      <c r="O8" s="76">
        <v>410.6</v>
      </c>
      <c r="P8" s="76">
        <v>407.3</v>
      </c>
      <c r="Q8" s="76">
        <v>407.45</v>
      </c>
      <c r="R8" s="76">
        <v>404.7</v>
      </c>
      <c r="S8" s="76">
        <v>4044.65</v>
      </c>
    </row>
    <row r="9" spans="1:19" x14ac:dyDescent="0.3">
      <c r="A9" s="1"/>
      <c r="B9" s="74" t="s">
        <v>131</v>
      </c>
      <c r="C9" s="74" t="s">
        <v>1039</v>
      </c>
      <c r="D9" s="74" t="s">
        <v>1040</v>
      </c>
      <c r="E9" s="75" t="s">
        <v>538</v>
      </c>
      <c r="F9" s="76"/>
      <c r="G9" s="76"/>
      <c r="H9" s="76"/>
      <c r="I9" s="76"/>
      <c r="J9" s="76"/>
      <c r="K9" s="76"/>
      <c r="L9" s="76"/>
      <c r="M9" s="76"/>
      <c r="N9" s="76"/>
      <c r="O9" s="76"/>
      <c r="P9" s="76"/>
      <c r="Q9" s="76"/>
      <c r="R9" s="76"/>
      <c r="S9" s="76">
        <v>0</v>
      </c>
    </row>
    <row r="10" spans="1:19" x14ac:dyDescent="0.3">
      <c r="A10" s="1"/>
      <c r="B10" s="74" t="s">
        <v>141</v>
      </c>
      <c r="C10" s="74" t="s">
        <v>1041</v>
      </c>
      <c r="D10" s="74" t="s">
        <v>33</v>
      </c>
      <c r="E10" s="75" t="s">
        <v>538</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1669.05</v>
      </c>
    </row>
    <row r="11" spans="1:19" x14ac:dyDescent="0.3">
      <c r="A11" s="1"/>
      <c r="B11" s="74" t="s">
        <v>574</v>
      </c>
      <c r="C11" s="74" t="s">
        <v>912</v>
      </c>
      <c r="D11" s="74" t="s">
        <v>33</v>
      </c>
      <c r="E11" s="75" t="s">
        <v>537</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3390.1</v>
      </c>
    </row>
    <row r="12" spans="1:19" x14ac:dyDescent="0.3">
      <c r="A12" s="1"/>
      <c r="B12" s="74" t="s">
        <v>575</v>
      </c>
      <c r="C12" s="74" t="s">
        <v>914</v>
      </c>
      <c r="D12" s="74" t="s">
        <v>33</v>
      </c>
      <c r="E12" s="75" t="s">
        <v>537</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612.85</v>
      </c>
    </row>
    <row r="13" spans="1:19" x14ac:dyDescent="0.3">
      <c r="A13" s="1"/>
      <c r="B13" s="74" t="s">
        <v>576</v>
      </c>
      <c r="C13" s="74" t="s">
        <v>987</v>
      </c>
      <c r="D13" s="74" t="s">
        <v>33</v>
      </c>
      <c r="E13" s="75" t="s">
        <v>537</v>
      </c>
      <c r="F13" s="76">
        <v>9.6</v>
      </c>
      <c r="G13" s="76">
        <v>6.75</v>
      </c>
      <c r="H13" s="76"/>
      <c r="I13" s="76"/>
      <c r="J13" s="76"/>
      <c r="K13" s="76">
        <v>4.75</v>
      </c>
      <c r="L13" s="76">
        <v>5.45</v>
      </c>
      <c r="M13" s="76"/>
      <c r="N13" s="76"/>
      <c r="O13" s="76"/>
      <c r="P13" s="76"/>
      <c r="Q13" s="76"/>
      <c r="R13" s="76"/>
      <c r="S13" s="76">
        <v>26.55</v>
      </c>
    </row>
    <row r="14" spans="1:19" x14ac:dyDescent="0.3">
      <c r="A14" s="1"/>
      <c r="B14" s="74" t="s">
        <v>586</v>
      </c>
      <c r="C14" s="74" t="s">
        <v>988</v>
      </c>
      <c r="D14" s="74" t="s">
        <v>1042</v>
      </c>
      <c r="E14" s="75" t="s">
        <v>538</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2827.2</v>
      </c>
    </row>
    <row r="15" spans="1:19" x14ac:dyDescent="0.3">
      <c r="A15" s="1"/>
      <c r="B15" s="74" t="s">
        <v>30</v>
      </c>
      <c r="C15" s="74" t="s">
        <v>31</v>
      </c>
      <c r="D15" s="74" t="s">
        <v>33</v>
      </c>
      <c r="E15" s="75" t="s">
        <v>537</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45625.7</v>
      </c>
    </row>
    <row r="16" spans="1:19" x14ac:dyDescent="0.3">
      <c r="A16" s="1"/>
      <c r="B16" s="74" t="s">
        <v>549</v>
      </c>
      <c r="C16" s="74" t="s">
        <v>915</v>
      </c>
      <c r="D16" s="74" t="s">
        <v>33</v>
      </c>
      <c r="E16" s="75" t="s">
        <v>537</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5589.9</v>
      </c>
    </row>
    <row r="17" spans="1:19" x14ac:dyDescent="0.3">
      <c r="A17" s="1"/>
      <c r="B17" s="74" t="s">
        <v>551</v>
      </c>
      <c r="C17" s="74" t="s">
        <v>1043</v>
      </c>
      <c r="D17" s="74" t="s">
        <v>33</v>
      </c>
      <c r="E17" s="75" t="s">
        <v>537</v>
      </c>
      <c r="F17" s="76"/>
      <c r="G17" s="76"/>
      <c r="H17" s="76"/>
      <c r="I17" s="76"/>
      <c r="J17" s="76"/>
      <c r="K17" s="76"/>
      <c r="L17" s="76"/>
      <c r="M17" s="76"/>
      <c r="N17" s="76"/>
      <c r="O17" s="76"/>
      <c r="P17" s="76"/>
      <c r="Q17" s="76"/>
      <c r="R17" s="76"/>
      <c r="S17" s="76">
        <v>0</v>
      </c>
    </row>
    <row r="18" spans="1:19" x14ac:dyDescent="0.3">
      <c r="A18" s="1"/>
      <c r="B18" s="74" t="s">
        <v>551</v>
      </c>
      <c r="C18" s="74" t="s">
        <v>1044</v>
      </c>
      <c r="D18" s="74" t="s">
        <v>33</v>
      </c>
      <c r="E18" s="75" t="s">
        <v>537</v>
      </c>
      <c r="F18" s="76"/>
      <c r="G18" s="76"/>
      <c r="H18" s="76"/>
      <c r="I18" s="76"/>
      <c r="J18" s="76"/>
      <c r="K18" s="76"/>
      <c r="L18" s="76"/>
      <c r="M18" s="76"/>
      <c r="N18" s="76"/>
      <c r="O18" s="76"/>
      <c r="P18" s="76"/>
      <c r="Q18" s="76"/>
      <c r="R18" s="76"/>
      <c r="S18" s="76">
        <v>0</v>
      </c>
    </row>
    <row r="19" spans="1:19" x14ac:dyDescent="0.3">
      <c r="A19" s="1"/>
      <c r="B19" s="74" t="s">
        <v>547</v>
      </c>
      <c r="C19" s="74" t="s">
        <v>916</v>
      </c>
      <c r="D19" s="74" t="s">
        <v>33</v>
      </c>
      <c r="E19" s="75" t="s">
        <v>537</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26898.85</v>
      </c>
    </row>
    <row r="20" spans="1:19" x14ac:dyDescent="0.3">
      <c r="A20" s="1"/>
      <c r="B20" s="74" t="s">
        <v>547</v>
      </c>
      <c r="C20" s="74" t="s">
        <v>917</v>
      </c>
      <c r="D20" s="74" t="s">
        <v>33</v>
      </c>
      <c r="E20" s="75" t="s">
        <v>537</v>
      </c>
      <c r="F20" s="76">
        <v>908.7</v>
      </c>
      <c r="G20" s="76">
        <v>836.85</v>
      </c>
      <c r="H20" s="76">
        <v>757.35</v>
      </c>
      <c r="I20" s="76">
        <v>705.7</v>
      </c>
      <c r="J20" s="76">
        <v>644.75</v>
      </c>
      <c r="K20" s="76">
        <v>630</v>
      </c>
      <c r="L20" s="76">
        <v>625.5</v>
      </c>
      <c r="M20" s="76">
        <v>617.5</v>
      </c>
      <c r="N20" s="76">
        <v>572.9</v>
      </c>
      <c r="O20" s="76">
        <v>656</v>
      </c>
      <c r="P20" s="76">
        <v>739.1</v>
      </c>
      <c r="Q20" s="76">
        <v>749.6</v>
      </c>
      <c r="R20" s="76">
        <v>738.3</v>
      </c>
      <c r="S20" s="76">
        <v>9182.25</v>
      </c>
    </row>
    <row r="21" spans="1:19" x14ac:dyDescent="0.3">
      <c r="A21" s="1"/>
      <c r="B21" s="74" t="s">
        <v>554</v>
      </c>
      <c r="C21" s="74" t="s">
        <v>1045</v>
      </c>
      <c r="D21" s="74" t="s">
        <v>33</v>
      </c>
      <c r="E21" s="75" t="s">
        <v>539</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100.8</v>
      </c>
    </row>
    <row r="22" spans="1:19" x14ac:dyDescent="0.3">
      <c r="A22" s="1"/>
      <c r="B22" s="74" t="s">
        <v>35</v>
      </c>
      <c r="C22" s="74" t="s">
        <v>918</v>
      </c>
      <c r="D22" s="74" t="s">
        <v>33</v>
      </c>
      <c r="E22" s="75" t="s">
        <v>537</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2124.25</v>
      </c>
    </row>
    <row r="23" spans="1:19" x14ac:dyDescent="0.3">
      <c r="A23" s="1"/>
      <c r="B23" s="74" t="s">
        <v>35</v>
      </c>
      <c r="C23" s="74" t="s">
        <v>919</v>
      </c>
      <c r="D23" s="74" t="s">
        <v>33</v>
      </c>
      <c r="E23" s="75" t="s">
        <v>537</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3777.9</v>
      </c>
    </row>
    <row r="24" spans="1:19" x14ac:dyDescent="0.3">
      <c r="A24" s="1"/>
      <c r="B24" s="74" t="s">
        <v>35</v>
      </c>
      <c r="C24" s="74" t="s">
        <v>920</v>
      </c>
      <c r="D24" s="74" t="s">
        <v>33</v>
      </c>
      <c r="E24" s="75" t="s">
        <v>537</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24047.4</v>
      </c>
    </row>
    <row r="25" spans="1:19" x14ac:dyDescent="0.3">
      <c r="A25" s="1"/>
      <c r="B25" s="74" t="s">
        <v>35</v>
      </c>
      <c r="C25" s="74" t="s">
        <v>1046</v>
      </c>
      <c r="D25" s="74" t="s">
        <v>33</v>
      </c>
      <c r="E25" s="75" t="s">
        <v>537</v>
      </c>
      <c r="F25" s="76"/>
      <c r="G25" s="76"/>
      <c r="H25" s="76"/>
      <c r="I25" s="76"/>
      <c r="J25" s="76"/>
      <c r="K25" s="76"/>
      <c r="L25" s="76"/>
      <c r="M25" s="76"/>
      <c r="N25" s="76"/>
      <c r="O25" s="76"/>
      <c r="P25" s="76"/>
      <c r="Q25" s="76"/>
      <c r="R25" s="76"/>
      <c r="S25" s="76">
        <v>0</v>
      </c>
    </row>
    <row r="26" spans="1:19" x14ac:dyDescent="0.3">
      <c r="A26" s="1"/>
      <c r="B26" s="74" t="s">
        <v>35</v>
      </c>
      <c r="C26" s="74" t="s">
        <v>1047</v>
      </c>
      <c r="D26" s="74" t="s">
        <v>33</v>
      </c>
      <c r="E26" s="75" t="s">
        <v>538</v>
      </c>
      <c r="F26" s="76"/>
      <c r="G26" s="76"/>
      <c r="H26" s="76"/>
      <c r="I26" s="76"/>
      <c r="J26" s="76"/>
      <c r="K26" s="76"/>
      <c r="L26" s="76"/>
      <c r="M26" s="76"/>
      <c r="N26" s="76"/>
      <c r="O26" s="76"/>
      <c r="P26" s="76"/>
      <c r="Q26" s="76"/>
      <c r="R26" s="76"/>
      <c r="S26" s="76">
        <v>0</v>
      </c>
    </row>
    <row r="27" spans="1:19" x14ac:dyDescent="0.3">
      <c r="A27" s="1"/>
      <c r="B27" s="74" t="s">
        <v>35</v>
      </c>
      <c r="C27" s="74" t="s">
        <v>1047</v>
      </c>
      <c r="D27" s="74" t="s">
        <v>1048</v>
      </c>
      <c r="E27" s="75" t="s">
        <v>538</v>
      </c>
      <c r="F27" s="76"/>
      <c r="G27" s="76"/>
      <c r="H27" s="76"/>
      <c r="I27" s="76"/>
      <c r="J27" s="76"/>
      <c r="K27" s="76"/>
      <c r="L27" s="76"/>
      <c r="M27" s="76"/>
      <c r="N27" s="76"/>
      <c r="O27" s="76"/>
      <c r="P27" s="76"/>
      <c r="Q27" s="76"/>
      <c r="R27" s="76"/>
      <c r="S27" s="76">
        <v>0</v>
      </c>
    </row>
    <row r="28" spans="1:19" x14ac:dyDescent="0.3">
      <c r="A28" s="1"/>
      <c r="B28" s="74" t="s">
        <v>35</v>
      </c>
      <c r="C28" s="74" t="s">
        <v>1049</v>
      </c>
      <c r="D28" s="74" t="s">
        <v>33</v>
      </c>
      <c r="E28" s="75" t="s">
        <v>538</v>
      </c>
      <c r="F28" s="76"/>
      <c r="G28" s="76"/>
      <c r="H28" s="76"/>
      <c r="I28" s="76"/>
      <c r="J28" s="76"/>
      <c r="K28" s="76"/>
      <c r="L28" s="76"/>
      <c r="M28" s="76"/>
      <c r="N28" s="76">
        <v>19</v>
      </c>
      <c r="O28" s="76"/>
      <c r="P28" s="76"/>
      <c r="Q28" s="76"/>
      <c r="R28" s="76"/>
      <c r="S28" s="76">
        <v>19</v>
      </c>
    </row>
    <row r="29" spans="1:19" x14ac:dyDescent="0.3">
      <c r="A29" s="1"/>
      <c r="B29" s="74" t="s">
        <v>231</v>
      </c>
      <c r="C29" s="74" t="s">
        <v>921</v>
      </c>
      <c r="D29" s="74" t="s">
        <v>1042</v>
      </c>
      <c r="E29" s="75" t="s">
        <v>537</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3744</v>
      </c>
    </row>
    <row r="30" spans="1:19" x14ac:dyDescent="0.3">
      <c r="A30" s="1"/>
      <c r="B30" s="74" t="s">
        <v>231</v>
      </c>
      <c r="C30" s="74" t="s">
        <v>922</v>
      </c>
      <c r="D30" s="74" t="s">
        <v>33</v>
      </c>
      <c r="E30" s="75" t="s">
        <v>537</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2165.8000000000002</v>
      </c>
    </row>
    <row r="31" spans="1:19" x14ac:dyDescent="0.3">
      <c r="A31" s="1"/>
      <c r="B31" s="74" t="s">
        <v>231</v>
      </c>
      <c r="C31" s="74" t="s">
        <v>923</v>
      </c>
      <c r="D31" s="74" t="s">
        <v>33</v>
      </c>
      <c r="E31" s="75" t="s">
        <v>537</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3076.35</v>
      </c>
    </row>
    <row r="32" spans="1:19" x14ac:dyDescent="0.3">
      <c r="A32" s="1"/>
      <c r="B32" s="74" t="s">
        <v>231</v>
      </c>
      <c r="C32" s="74" t="s">
        <v>924</v>
      </c>
      <c r="D32" s="74" t="s">
        <v>1042</v>
      </c>
      <c r="E32" s="75" t="s">
        <v>537</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1552.6</v>
      </c>
    </row>
    <row r="33" spans="1:19" x14ac:dyDescent="0.3">
      <c r="A33" s="1"/>
      <c r="B33" s="74" t="s">
        <v>542</v>
      </c>
      <c r="C33" s="74" t="s">
        <v>925</v>
      </c>
      <c r="D33" s="74" t="s">
        <v>33</v>
      </c>
      <c r="E33" s="75" t="s">
        <v>537</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51019.950040000003</v>
      </c>
    </row>
    <row r="34" spans="1:19" x14ac:dyDescent="0.3">
      <c r="A34" s="1"/>
      <c r="B34" s="74" t="s">
        <v>236</v>
      </c>
      <c r="C34" s="74" t="s">
        <v>926</v>
      </c>
      <c r="D34" s="74" t="s">
        <v>33</v>
      </c>
      <c r="E34" s="75" t="s">
        <v>537</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2273.1</v>
      </c>
    </row>
    <row r="35" spans="1:19" x14ac:dyDescent="0.3">
      <c r="A35" s="1"/>
      <c r="B35" s="74" t="s">
        <v>236</v>
      </c>
      <c r="C35" s="74" t="s">
        <v>927</v>
      </c>
      <c r="D35" s="74" t="s">
        <v>33</v>
      </c>
      <c r="E35" s="75" t="s">
        <v>537</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1654.55</v>
      </c>
    </row>
    <row r="36" spans="1:19" x14ac:dyDescent="0.3">
      <c r="A36" s="1"/>
      <c r="B36" s="74" t="s">
        <v>236</v>
      </c>
      <c r="C36" s="74" t="s">
        <v>1050</v>
      </c>
      <c r="D36" s="74" t="s">
        <v>1051</v>
      </c>
      <c r="E36" s="75" t="s">
        <v>538</v>
      </c>
      <c r="F36" s="76">
        <v>42.85</v>
      </c>
      <c r="G36" s="76">
        <v>323.8</v>
      </c>
      <c r="H36" s="76">
        <v>385.75</v>
      </c>
      <c r="I36" s="76">
        <v>375.15</v>
      </c>
      <c r="J36" s="76"/>
      <c r="K36" s="76"/>
      <c r="L36" s="76"/>
      <c r="M36" s="76">
        <v>110.95</v>
      </c>
      <c r="N36" s="76"/>
      <c r="O36" s="76">
        <v>320.14999999999998</v>
      </c>
      <c r="P36" s="76">
        <v>178.35</v>
      </c>
      <c r="Q36" s="76"/>
      <c r="R36" s="76"/>
      <c r="S36" s="76">
        <v>1737</v>
      </c>
    </row>
    <row r="37" spans="1:19" x14ac:dyDescent="0.3">
      <c r="A37" s="1"/>
      <c r="B37" s="74" t="s">
        <v>573</v>
      </c>
      <c r="C37" s="74" t="s">
        <v>928</v>
      </c>
      <c r="D37" s="74" t="s">
        <v>33</v>
      </c>
      <c r="E37" s="75" t="s">
        <v>537</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984.1</v>
      </c>
    </row>
    <row r="38" spans="1:19" x14ac:dyDescent="0.3">
      <c r="A38" s="1"/>
      <c r="B38" s="74" t="s">
        <v>244</v>
      </c>
      <c r="C38" s="74" t="s">
        <v>929</v>
      </c>
      <c r="D38" s="74" t="s">
        <v>33</v>
      </c>
      <c r="E38" s="75" t="s">
        <v>537</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199142.63500000001</v>
      </c>
    </row>
    <row r="39" spans="1:19" x14ac:dyDescent="0.3">
      <c r="A39" s="1"/>
      <c r="B39" s="74" t="s">
        <v>244</v>
      </c>
      <c r="C39" s="74" t="s">
        <v>930</v>
      </c>
      <c r="D39" s="74" t="s">
        <v>33</v>
      </c>
      <c r="E39" s="75" t="s">
        <v>537</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64129.27</v>
      </c>
    </row>
    <row r="40" spans="1:19" x14ac:dyDescent="0.3">
      <c r="A40" s="1"/>
      <c r="B40" s="74" t="s">
        <v>244</v>
      </c>
      <c r="C40" s="74" t="s">
        <v>1052</v>
      </c>
      <c r="D40" s="74" t="s">
        <v>1053</v>
      </c>
      <c r="E40" s="75" t="s">
        <v>538</v>
      </c>
      <c r="F40" s="76"/>
      <c r="G40" s="76"/>
      <c r="H40" s="76"/>
      <c r="I40" s="76"/>
      <c r="J40" s="76"/>
      <c r="K40" s="76"/>
      <c r="L40" s="76"/>
      <c r="M40" s="76"/>
      <c r="N40" s="76"/>
      <c r="O40" s="76"/>
      <c r="P40" s="76"/>
      <c r="Q40" s="76"/>
      <c r="R40" s="76"/>
      <c r="S40" s="76">
        <v>0</v>
      </c>
    </row>
    <row r="41" spans="1:19" x14ac:dyDescent="0.3">
      <c r="A41" s="1"/>
      <c r="B41" s="74" t="s">
        <v>244</v>
      </c>
      <c r="C41" s="74" t="s">
        <v>1052</v>
      </c>
      <c r="D41" s="74" t="s">
        <v>250</v>
      </c>
      <c r="E41" s="75" t="s">
        <v>538</v>
      </c>
      <c r="F41" s="76"/>
      <c r="G41" s="76"/>
      <c r="H41" s="76"/>
      <c r="I41" s="76"/>
      <c r="J41" s="76"/>
      <c r="K41" s="76"/>
      <c r="L41" s="76"/>
      <c r="M41" s="76"/>
      <c r="N41" s="76"/>
      <c r="O41" s="76"/>
      <c r="P41" s="76"/>
      <c r="Q41" s="76"/>
      <c r="R41" s="76"/>
      <c r="S41" s="76">
        <v>0</v>
      </c>
    </row>
    <row r="42" spans="1:19" ht="27.6" x14ac:dyDescent="0.3">
      <c r="A42" s="1"/>
      <c r="B42" s="74" t="s">
        <v>561</v>
      </c>
      <c r="C42" s="74" t="s">
        <v>931</v>
      </c>
      <c r="D42" s="74" t="s">
        <v>33</v>
      </c>
      <c r="E42" s="75" t="s">
        <v>537</v>
      </c>
      <c r="F42" s="76">
        <v>108.8</v>
      </c>
      <c r="G42" s="76">
        <v>108.4</v>
      </c>
      <c r="H42" s="76">
        <v>105.4</v>
      </c>
      <c r="I42" s="76">
        <v>104.3</v>
      </c>
      <c r="J42" s="76">
        <v>102.5</v>
      </c>
      <c r="K42" s="76">
        <v>101.7</v>
      </c>
      <c r="L42" s="76">
        <v>99.5</v>
      </c>
      <c r="M42" s="76">
        <v>100.25</v>
      </c>
      <c r="N42" s="76">
        <v>84.8</v>
      </c>
      <c r="O42" s="76">
        <v>98.1</v>
      </c>
      <c r="P42" s="76">
        <v>96.25</v>
      </c>
      <c r="Q42" s="76">
        <v>93.05</v>
      </c>
      <c r="R42" s="76">
        <v>69.7</v>
      </c>
      <c r="S42" s="76">
        <v>1272.75</v>
      </c>
    </row>
    <row r="43" spans="1:19" ht="27.6" x14ac:dyDescent="0.3">
      <c r="A43" s="1"/>
      <c r="B43" s="74" t="s">
        <v>577</v>
      </c>
      <c r="C43" s="74" t="s">
        <v>932</v>
      </c>
      <c r="D43" s="74" t="s">
        <v>33</v>
      </c>
      <c r="E43" s="75" t="s">
        <v>537</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6112.8</v>
      </c>
    </row>
    <row r="44" spans="1:19" ht="27.6" x14ac:dyDescent="0.3">
      <c r="A44" s="1"/>
      <c r="B44" s="74" t="s">
        <v>562</v>
      </c>
      <c r="C44" s="74" t="s">
        <v>933</v>
      </c>
      <c r="D44" s="74" t="s">
        <v>33</v>
      </c>
      <c r="E44" s="75" t="s">
        <v>537</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6200.15</v>
      </c>
    </row>
    <row r="45" spans="1:19" x14ac:dyDescent="0.3">
      <c r="A45" s="1"/>
      <c r="B45" s="74" t="s">
        <v>545</v>
      </c>
      <c r="C45" s="74" t="s">
        <v>934</v>
      </c>
      <c r="D45" s="74" t="s">
        <v>33</v>
      </c>
      <c r="E45" s="75" t="s">
        <v>537</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72241.850000000006</v>
      </c>
    </row>
    <row r="46" spans="1:19" x14ac:dyDescent="0.3">
      <c r="A46" s="1"/>
      <c r="B46" s="74" t="s">
        <v>545</v>
      </c>
      <c r="C46" s="74" t="s">
        <v>935</v>
      </c>
      <c r="D46" s="74" t="s">
        <v>33</v>
      </c>
      <c r="E46" s="75" t="s">
        <v>537</v>
      </c>
      <c r="F46" s="76">
        <v>156.05000000000001</v>
      </c>
      <c r="G46" s="76">
        <v>156</v>
      </c>
      <c r="H46" s="76">
        <v>156</v>
      </c>
      <c r="I46" s="76">
        <v>156</v>
      </c>
      <c r="J46" s="76">
        <v>156</v>
      </c>
      <c r="K46" s="76">
        <v>156</v>
      </c>
      <c r="L46" s="76">
        <v>156</v>
      </c>
      <c r="M46" s="76">
        <v>156</v>
      </c>
      <c r="N46" s="76">
        <v>156</v>
      </c>
      <c r="O46" s="76">
        <v>156</v>
      </c>
      <c r="P46" s="76">
        <v>156</v>
      </c>
      <c r="Q46" s="76">
        <v>156</v>
      </c>
      <c r="R46" s="76">
        <v>156</v>
      </c>
      <c r="S46" s="76">
        <v>2028.05</v>
      </c>
    </row>
    <row r="47" spans="1:19" x14ac:dyDescent="0.3">
      <c r="A47" s="1"/>
      <c r="B47" s="74" t="s">
        <v>254</v>
      </c>
      <c r="C47" s="74" t="s">
        <v>936</v>
      </c>
      <c r="D47" s="74" t="s">
        <v>33</v>
      </c>
      <c r="E47" s="75" t="s">
        <v>537</v>
      </c>
      <c r="F47" s="76"/>
      <c r="G47" s="76"/>
      <c r="H47" s="76"/>
      <c r="I47" s="76"/>
      <c r="J47" s="76"/>
      <c r="K47" s="76"/>
      <c r="L47" s="76"/>
      <c r="M47" s="76"/>
      <c r="N47" s="76">
        <v>467.9</v>
      </c>
      <c r="O47" s="76">
        <v>1121.9000000000001</v>
      </c>
      <c r="P47" s="76">
        <v>1040.45</v>
      </c>
      <c r="Q47" s="76">
        <v>1002.95</v>
      </c>
      <c r="R47" s="76">
        <v>1017.95</v>
      </c>
      <c r="S47" s="76">
        <v>4651.1499999999996</v>
      </c>
    </row>
    <row r="48" spans="1:19" x14ac:dyDescent="0.3">
      <c r="A48" s="1"/>
      <c r="B48" s="74" t="s">
        <v>563</v>
      </c>
      <c r="C48" s="74" t="s">
        <v>937</v>
      </c>
      <c r="D48" s="74" t="s">
        <v>33</v>
      </c>
      <c r="E48" s="75" t="s">
        <v>537</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5861.5349999999999</v>
      </c>
    </row>
    <row r="49" spans="1:19" x14ac:dyDescent="0.3">
      <c r="A49" s="1"/>
      <c r="B49" s="74" t="s">
        <v>564</v>
      </c>
      <c r="C49" s="74" t="s">
        <v>938</v>
      </c>
      <c r="D49" s="74" t="s">
        <v>33</v>
      </c>
      <c r="E49" s="75" t="s">
        <v>537</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4196.55</v>
      </c>
    </row>
    <row r="50" spans="1:19" x14ac:dyDescent="0.3">
      <c r="A50" s="1"/>
      <c r="B50" s="74" t="s">
        <v>44</v>
      </c>
      <c r="C50" s="74" t="s">
        <v>1054</v>
      </c>
      <c r="D50" s="74" t="s">
        <v>259</v>
      </c>
      <c r="E50" s="75" t="s">
        <v>538</v>
      </c>
      <c r="F50" s="76">
        <v>23.65</v>
      </c>
      <c r="G50" s="76"/>
      <c r="H50" s="76"/>
      <c r="I50" s="76"/>
      <c r="J50" s="76"/>
      <c r="K50" s="76"/>
      <c r="L50" s="76"/>
      <c r="M50" s="76"/>
      <c r="N50" s="76"/>
      <c r="O50" s="76"/>
      <c r="P50" s="76"/>
      <c r="Q50" s="76">
        <v>90</v>
      </c>
      <c r="R50" s="76">
        <v>200.5</v>
      </c>
      <c r="S50" s="76">
        <v>314.14999999999998</v>
      </c>
    </row>
    <row r="51" spans="1:19" x14ac:dyDescent="0.3">
      <c r="A51" s="1"/>
      <c r="B51" s="74" t="s">
        <v>44</v>
      </c>
      <c r="C51" s="74" t="s">
        <v>1055</v>
      </c>
      <c r="D51" s="74" t="s">
        <v>49</v>
      </c>
      <c r="E51" s="75" t="s">
        <v>538</v>
      </c>
      <c r="F51" s="76"/>
      <c r="G51" s="76"/>
      <c r="H51" s="76"/>
      <c r="I51" s="76"/>
      <c r="J51" s="76"/>
      <c r="K51" s="76"/>
      <c r="L51" s="76"/>
      <c r="M51" s="76"/>
      <c r="N51" s="76"/>
      <c r="O51" s="76"/>
      <c r="P51" s="76"/>
      <c r="Q51" s="76"/>
      <c r="R51" s="76"/>
      <c r="S51" s="76">
        <v>0</v>
      </c>
    </row>
    <row r="52" spans="1:19" x14ac:dyDescent="0.3">
      <c r="A52" s="1"/>
      <c r="B52" s="74" t="s">
        <v>44</v>
      </c>
      <c r="C52" s="74" t="s">
        <v>1056</v>
      </c>
      <c r="D52" s="74" t="s">
        <v>1057</v>
      </c>
      <c r="E52" s="75" t="s">
        <v>538</v>
      </c>
      <c r="F52" s="76"/>
      <c r="G52" s="76"/>
      <c r="H52" s="76"/>
      <c r="I52" s="76"/>
      <c r="J52" s="76"/>
      <c r="K52" s="76"/>
      <c r="L52" s="76"/>
      <c r="M52" s="76"/>
      <c r="N52" s="76"/>
      <c r="O52" s="76"/>
      <c r="P52" s="76"/>
      <c r="Q52" s="76"/>
      <c r="R52" s="76"/>
      <c r="S52" s="76">
        <v>0</v>
      </c>
    </row>
    <row r="53" spans="1:19" x14ac:dyDescent="0.3">
      <c r="A53" s="1"/>
      <c r="B53" s="74" t="s">
        <v>578</v>
      </c>
      <c r="C53" s="74" t="s">
        <v>1058</v>
      </c>
      <c r="D53" s="74" t="s">
        <v>33</v>
      </c>
      <c r="E53" s="75" t="s">
        <v>540</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8048.25</v>
      </c>
    </row>
    <row r="54" spans="1:19" x14ac:dyDescent="0.3">
      <c r="A54" s="1"/>
      <c r="B54" s="74" t="s">
        <v>578</v>
      </c>
      <c r="C54" s="74" t="s">
        <v>1059</v>
      </c>
      <c r="D54" s="74" t="s">
        <v>33</v>
      </c>
      <c r="E54" s="75" t="s">
        <v>540</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4590.6000000000004</v>
      </c>
    </row>
    <row r="55" spans="1:19" x14ac:dyDescent="0.3">
      <c r="A55" s="1"/>
      <c r="B55" s="74" t="s">
        <v>555</v>
      </c>
      <c r="C55" s="74" t="s">
        <v>1060</v>
      </c>
      <c r="D55" s="74" t="s">
        <v>33</v>
      </c>
      <c r="E55" s="75" t="s">
        <v>540</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14322.45</v>
      </c>
    </row>
    <row r="56" spans="1:19" x14ac:dyDescent="0.3">
      <c r="A56" s="1"/>
      <c r="B56" s="74" t="s">
        <v>51</v>
      </c>
      <c r="C56" s="74" t="s">
        <v>52</v>
      </c>
      <c r="D56" s="74" t="s">
        <v>1061</v>
      </c>
      <c r="E56" s="75" t="s">
        <v>540</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10743.45</v>
      </c>
    </row>
    <row r="57" spans="1:19" x14ac:dyDescent="0.3">
      <c r="A57" s="1"/>
      <c r="B57" s="74" t="s">
        <v>51</v>
      </c>
      <c r="C57" s="74" t="s">
        <v>52</v>
      </c>
      <c r="D57" s="74" t="s">
        <v>1062</v>
      </c>
      <c r="E57" s="75" t="s">
        <v>540</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12697</v>
      </c>
    </row>
    <row r="58" spans="1:19" x14ac:dyDescent="0.3">
      <c r="A58" s="1"/>
      <c r="B58" s="74" t="s">
        <v>51</v>
      </c>
      <c r="C58" s="74" t="s">
        <v>1063</v>
      </c>
      <c r="D58" s="74" t="s">
        <v>1064</v>
      </c>
      <c r="E58" s="75" t="s">
        <v>540</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1391.45</v>
      </c>
    </row>
    <row r="59" spans="1:19" x14ac:dyDescent="0.3">
      <c r="A59" s="1"/>
      <c r="B59" s="74" t="s">
        <v>51</v>
      </c>
      <c r="C59" s="74" t="s">
        <v>1063</v>
      </c>
      <c r="D59" s="74" t="s">
        <v>1065</v>
      </c>
      <c r="E59" s="75" t="s">
        <v>540</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859.2</v>
      </c>
    </row>
    <row r="60" spans="1:19" x14ac:dyDescent="0.3">
      <c r="A60" s="1"/>
      <c r="B60" s="74" t="s">
        <v>51</v>
      </c>
      <c r="C60" s="74" t="s">
        <v>55</v>
      </c>
      <c r="D60" s="74" t="s">
        <v>33</v>
      </c>
      <c r="E60" s="75" t="s">
        <v>537</v>
      </c>
      <c r="F60" s="76"/>
      <c r="G60" s="76"/>
      <c r="H60" s="76"/>
      <c r="I60" s="76"/>
      <c r="J60" s="76"/>
      <c r="K60" s="76"/>
      <c r="L60" s="76"/>
      <c r="M60" s="76"/>
      <c r="N60" s="76"/>
      <c r="O60" s="76"/>
      <c r="P60" s="76"/>
      <c r="Q60" s="76"/>
      <c r="R60" s="76"/>
      <c r="S60" s="76">
        <v>0</v>
      </c>
    </row>
    <row r="61" spans="1:19" x14ac:dyDescent="0.3">
      <c r="A61" s="1"/>
      <c r="B61" s="74" t="s">
        <v>51</v>
      </c>
      <c r="C61" s="74" t="s">
        <v>939</v>
      </c>
      <c r="D61" s="74" t="s">
        <v>33</v>
      </c>
      <c r="E61" s="75" t="s">
        <v>537</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23425.85</v>
      </c>
    </row>
    <row r="62" spans="1:19" x14ac:dyDescent="0.3">
      <c r="A62" s="1"/>
      <c r="B62" s="74" t="s">
        <v>51</v>
      </c>
      <c r="C62" s="74" t="s">
        <v>1066</v>
      </c>
      <c r="D62" s="74" t="s">
        <v>33</v>
      </c>
      <c r="E62" s="75" t="s">
        <v>539</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2676.2</v>
      </c>
    </row>
    <row r="63" spans="1:19" x14ac:dyDescent="0.3">
      <c r="A63" s="1"/>
      <c r="B63" s="74" t="s">
        <v>51</v>
      </c>
      <c r="C63" s="74" t="s">
        <v>60</v>
      </c>
      <c r="D63" s="74" t="s">
        <v>1067</v>
      </c>
      <c r="E63" s="75" t="s">
        <v>538</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48364.95</v>
      </c>
    </row>
    <row r="64" spans="1:19" x14ac:dyDescent="0.3">
      <c r="A64" s="1"/>
      <c r="B64" s="74" t="s">
        <v>51</v>
      </c>
      <c r="C64" s="74" t="s">
        <v>60</v>
      </c>
      <c r="D64" s="74" t="s">
        <v>1068</v>
      </c>
      <c r="E64" s="75" t="s">
        <v>538</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48531.1</v>
      </c>
    </row>
    <row r="65" spans="1:19" x14ac:dyDescent="0.3">
      <c r="A65" s="1"/>
      <c r="B65" s="74" t="s">
        <v>51</v>
      </c>
      <c r="C65" s="74" t="s">
        <v>60</v>
      </c>
      <c r="D65" s="74" t="s">
        <v>434</v>
      </c>
      <c r="E65" s="75" t="s">
        <v>538</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58961.3</v>
      </c>
    </row>
    <row r="66" spans="1:19" x14ac:dyDescent="0.3">
      <c r="A66" s="1"/>
      <c r="B66" s="74" t="s">
        <v>51</v>
      </c>
      <c r="C66" s="74" t="s">
        <v>60</v>
      </c>
      <c r="D66" s="74" t="s">
        <v>1040</v>
      </c>
      <c r="E66" s="75" t="s">
        <v>538</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75818.2</v>
      </c>
    </row>
    <row r="67" spans="1:19" x14ac:dyDescent="0.3">
      <c r="A67" s="1"/>
      <c r="B67" s="74" t="s">
        <v>51</v>
      </c>
      <c r="C67" s="74" t="s">
        <v>63</v>
      </c>
      <c r="D67" s="74" t="s">
        <v>1069</v>
      </c>
      <c r="E67" s="75" t="s">
        <v>538</v>
      </c>
      <c r="F67" s="76"/>
      <c r="G67" s="76">
        <v>1280.9000000000001</v>
      </c>
      <c r="H67" s="76">
        <v>371.9</v>
      </c>
      <c r="I67" s="76">
        <v>315.85000000000002</v>
      </c>
      <c r="J67" s="76"/>
      <c r="K67" s="76"/>
      <c r="L67" s="76"/>
      <c r="M67" s="76"/>
      <c r="N67" s="76"/>
      <c r="O67" s="76"/>
      <c r="P67" s="76"/>
      <c r="Q67" s="76"/>
      <c r="R67" s="76"/>
      <c r="S67" s="76">
        <v>1968.65</v>
      </c>
    </row>
    <row r="68" spans="1:19" x14ac:dyDescent="0.3">
      <c r="A68" s="1"/>
      <c r="B68" s="74" t="s">
        <v>51</v>
      </c>
      <c r="C68" s="74" t="s">
        <v>63</v>
      </c>
      <c r="D68" s="74" t="s">
        <v>1070</v>
      </c>
      <c r="E68" s="75" t="s">
        <v>538</v>
      </c>
      <c r="F68" s="76"/>
      <c r="G68" s="76"/>
      <c r="H68" s="76"/>
      <c r="I68" s="76"/>
      <c r="J68" s="76"/>
      <c r="K68" s="76"/>
      <c r="L68" s="76"/>
      <c r="M68" s="76"/>
      <c r="N68" s="76"/>
      <c r="O68" s="76"/>
      <c r="P68" s="76"/>
      <c r="Q68" s="76"/>
      <c r="R68" s="76"/>
      <c r="S68" s="76">
        <v>0</v>
      </c>
    </row>
    <row r="69" spans="1:19" x14ac:dyDescent="0.3">
      <c r="A69" s="1"/>
      <c r="B69" s="74" t="s">
        <v>51</v>
      </c>
      <c r="C69" s="74" t="s">
        <v>1071</v>
      </c>
      <c r="D69" s="74" t="s">
        <v>1069</v>
      </c>
      <c r="E69" s="75" t="s">
        <v>538</v>
      </c>
      <c r="F69" s="76"/>
      <c r="G69" s="76"/>
      <c r="H69" s="76"/>
      <c r="I69" s="76"/>
      <c r="J69" s="76"/>
      <c r="K69" s="76"/>
      <c r="L69" s="76"/>
      <c r="M69" s="76"/>
      <c r="N69" s="76"/>
      <c r="O69" s="76"/>
      <c r="P69" s="76"/>
      <c r="Q69" s="76"/>
      <c r="R69" s="76"/>
      <c r="S69" s="76">
        <v>0</v>
      </c>
    </row>
    <row r="70" spans="1:19" x14ac:dyDescent="0.3">
      <c r="A70" s="1"/>
      <c r="B70" s="74" t="s">
        <v>51</v>
      </c>
      <c r="C70" s="74" t="s">
        <v>1071</v>
      </c>
      <c r="D70" s="74" t="s">
        <v>1072</v>
      </c>
      <c r="E70" s="75" t="s">
        <v>538</v>
      </c>
      <c r="F70" s="76"/>
      <c r="G70" s="76"/>
      <c r="H70" s="76"/>
      <c r="I70" s="76"/>
      <c r="J70" s="76"/>
      <c r="K70" s="76"/>
      <c r="L70" s="76"/>
      <c r="M70" s="76"/>
      <c r="N70" s="76"/>
      <c r="O70" s="76"/>
      <c r="P70" s="76">
        <v>456.15</v>
      </c>
      <c r="Q70" s="76"/>
      <c r="R70" s="76"/>
      <c r="S70" s="76">
        <v>456.15</v>
      </c>
    </row>
    <row r="71" spans="1:19" x14ac:dyDescent="0.3">
      <c r="A71" s="1"/>
      <c r="B71" s="74" t="s">
        <v>51</v>
      </c>
      <c r="C71" s="74" t="s">
        <v>1071</v>
      </c>
      <c r="D71" s="74" t="s">
        <v>1073</v>
      </c>
      <c r="E71" s="75" t="s">
        <v>538</v>
      </c>
      <c r="F71" s="76"/>
      <c r="G71" s="76"/>
      <c r="H71" s="76"/>
      <c r="I71" s="76"/>
      <c r="J71" s="76"/>
      <c r="K71" s="76"/>
      <c r="L71" s="76"/>
      <c r="M71" s="76"/>
      <c r="N71" s="76"/>
      <c r="O71" s="76"/>
      <c r="P71" s="76"/>
      <c r="Q71" s="76"/>
      <c r="R71" s="76"/>
      <c r="S71" s="76">
        <v>0</v>
      </c>
    </row>
    <row r="72" spans="1:19" x14ac:dyDescent="0.3">
      <c r="A72" s="1"/>
      <c r="B72" s="74" t="s">
        <v>51</v>
      </c>
      <c r="C72" s="74" t="s">
        <v>1074</v>
      </c>
      <c r="D72" s="74" t="s">
        <v>331</v>
      </c>
      <c r="E72" s="75" t="s">
        <v>538</v>
      </c>
      <c r="F72" s="76"/>
      <c r="G72" s="76"/>
      <c r="H72" s="76"/>
      <c r="I72" s="76"/>
      <c r="J72" s="76"/>
      <c r="K72" s="76"/>
      <c r="L72" s="76"/>
      <c r="M72" s="76"/>
      <c r="N72" s="76"/>
      <c r="O72" s="76"/>
      <c r="P72" s="76"/>
      <c r="Q72" s="76"/>
      <c r="R72" s="76"/>
      <c r="S72" s="76">
        <v>0</v>
      </c>
    </row>
    <row r="73" spans="1:19" x14ac:dyDescent="0.3">
      <c r="A73" s="1"/>
      <c r="B73" s="74" t="s">
        <v>51</v>
      </c>
      <c r="C73" s="74" t="s">
        <v>1074</v>
      </c>
      <c r="D73" s="74" t="s">
        <v>432</v>
      </c>
      <c r="E73" s="75" t="s">
        <v>538</v>
      </c>
      <c r="F73" s="76"/>
      <c r="G73" s="76"/>
      <c r="H73" s="76"/>
      <c r="I73" s="76"/>
      <c r="J73" s="76"/>
      <c r="K73" s="76"/>
      <c r="L73" s="76"/>
      <c r="M73" s="76"/>
      <c r="N73" s="76"/>
      <c r="O73" s="76"/>
      <c r="P73" s="76"/>
      <c r="Q73" s="76"/>
      <c r="R73" s="76"/>
      <c r="S73" s="76">
        <v>0</v>
      </c>
    </row>
    <row r="74" spans="1:19" x14ac:dyDescent="0.3">
      <c r="A74" s="1"/>
      <c r="B74" s="74" t="s">
        <v>51</v>
      </c>
      <c r="C74" s="74" t="s">
        <v>1074</v>
      </c>
      <c r="D74" s="74" t="s">
        <v>434</v>
      </c>
      <c r="E74" s="75" t="s">
        <v>538</v>
      </c>
      <c r="F74" s="76"/>
      <c r="G74" s="76"/>
      <c r="H74" s="76"/>
      <c r="I74" s="76"/>
      <c r="J74" s="76"/>
      <c r="K74" s="76"/>
      <c r="L74" s="76"/>
      <c r="M74" s="76"/>
      <c r="N74" s="76"/>
      <c r="O74" s="76"/>
      <c r="P74" s="76"/>
      <c r="Q74" s="76"/>
      <c r="R74" s="76"/>
      <c r="S74" s="76">
        <v>0</v>
      </c>
    </row>
    <row r="75" spans="1:19" x14ac:dyDescent="0.3">
      <c r="A75" s="1"/>
      <c r="B75" s="74" t="s">
        <v>65</v>
      </c>
      <c r="C75" s="74" t="s">
        <v>66</v>
      </c>
      <c r="D75" s="74" t="s">
        <v>1075</v>
      </c>
      <c r="E75" s="75" t="s">
        <v>538</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45022.29</v>
      </c>
    </row>
    <row r="76" spans="1:19" x14ac:dyDescent="0.3">
      <c r="A76" s="1"/>
      <c r="B76" s="74" t="s">
        <v>65</v>
      </c>
      <c r="C76" s="74" t="s">
        <v>66</v>
      </c>
      <c r="D76" s="74" t="s">
        <v>1076</v>
      </c>
      <c r="E76" s="75" t="s">
        <v>538</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47101.33</v>
      </c>
    </row>
    <row r="77" spans="1:19" x14ac:dyDescent="0.3">
      <c r="A77" s="1"/>
      <c r="B77" s="74" t="s">
        <v>65</v>
      </c>
      <c r="C77" s="74" t="s">
        <v>66</v>
      </c>
      <c r="D77" s="74" t="s">
        <v>1077</v>
      </c>
      <c r="E77" s="75" t="s">
        <v>538</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47823.99</v>
      </c>
    </row>
    <row r="78" spans="1:19" x14ac:dyDescent="0.3">
      <c r="A78" s="1"/>
      <c r="B78" s="74" t="s">
        <v>579</v>
      </c>
      <c r="C78" s="74" t="s">
        <v>940</v>
      </c>
      <c r="D78" s="74" t="s">
        <v>33</v>
      </c>
      <c r="E78" s="75" t="s">
        <v>537</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3710.1</v>
      </c>
    </row>
    <row r="79" spans="1:19" x14ac:dyDescent="0.3">
      <c r="A79" s="1"/>
      <c r="B79" s="74" t="s">
        <v>579</v>
      </c>
      <c r="C79" s="74" t="s">
        <v>941</v>
      </c>
      <c r="D79" s="74" t="s">
        <v>33</v>
      </c>
      <c r="E79" s="75" t="s">
        <v>537</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1124.75</v>
      </c>
    </row>
    <row r="80" spans="1:19" x14ac:dyDescent="0.3">
      <c r="A80" s="1"/>
      <c r="B80" s="74" t="s">
        <v>580</v>
      </c>
      <c r="C80" s="74" t="s">
        <v>942</v>
      </c>
      <c r="D80" s="74" t="s">
        <v>33</v>
      </c>
      <c r="E80" s="75" t="s">
        <v>537</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2787.55</v>
      </c>
    </row>
    <row r="81" spans="1:19" x14ac:dyDescent="0.3">
      <c r="A81" s="1"/>
      <c r="B81" s="74" t="s">
        <v>580</v>
      </c>
      <c r="C81" s="74" t="s">
        <v>943</v>
      </c>
      <c r="D81" s="74" t="s">
        <v>33</v>
      </c>
      <c r="E81" s="75" t="s">
        <v>537</v>
      </c>
      <c r="F81" s="76">
        <v>250.1</v>
      </c>
      <c r="G81" s="76">
        <v>255.4</v>
      </c>
      <c r="H81" s="76">
        <v>242.85</v>
      </c>
      <c r="I81" s="76">
        <v>232.1</v>
      </c>
      <c r="J81" s="76">
        <v>224.8</v>
      </c>
      <c r="K81" s="76">
        <v>226.9</v>
      </c>
      <c r="L81" s="76">
        <v>221.3</v>
      </c>
      <c r="M81" s="76">
        <v>214.2</v>
      </c>
      <c r="N81" s="76">
        <v>249.7</v>
      </c>
      <c r="O81" s="76">
        <v>239.1</v>
      </c>
      <c r="P81" s="76">
        <v>230.05</v>
      </c>
      <c r="Q81" s="76">
        <v>217.8</v>
      </c>
      <c r="R81" s="76">
        <v>199.1</v>
      </c>
      <c r="S81" s="76">
        <v>3003.4</v>
      </c>
    </row>
    <row r="82" spans="1:19" x14ac:dyDescent="0.3">
      <c r="A82" s="1"/>
      <c r="B82" s="74" t="s">
        <v>580</v>
      </c>
      <c r="C82" s="74" t="s">
        <v>944</v>
      </c>
      <c r="D82" s="74" t="s">
        <v>33</v>
      </c>
      <c r="E82" s="75" t="s">
        <v>537</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3038.85</v>
      </c>
    </row>
    <row r="83" spans="1:19" x14ac:dyDescent="0.3">
      <c r="A83" s="1"/>
      <c r="B83" s="74" t="s">
        <v>580</v>
      </c>
      <c r="C83" s="74" t="s">
        <v>945</v>
      </c>
      <c r="D83" s="74" t="s">
        <v>33</v>
      </c>
      <c r="E83" s="75" t="s">
        <v>537</v>
      </c>
      <c r="F83" s="76"/>
      <c r="G83" s="76">
        <v>157.35</v>
      </c>
      <c r="H83" s="76">
        <v>204</v>
      </c>
      <c r="I83" s="76">
        <v>194.25</v>
      </c>
      <c r="J83" s="76">
        <v>199.45</v>
      </c>
      <c r="K83" s="76">
        <v>205.45</v>
      </c>
      <c r="L83" s="76">
        <v>210.55</v>
      </c>
      <c r="M83" s="76">
        <v>197.55</v>
      </c>
      <c r="N83" s="76">
        <v>197.15</v>
      </c>
      <c r="O83" s="76">
        <v>194.55</v>
      </c>
      <c r="P83" s="76">
        <v>185.85</v>
      </c>
      <c r="Q83" s="76">
        <v>185.3</v>
      </c>
      <c r="R83" s="76">
        <v>191.25</v>
      </c>
      <c r="S83" s="76">
        <v>2322.6999999999998</v>
      </c>
    </row>
    <row r="84" spans="1:19" x14ac:dyDescent="0.3">
      <c r="A84" s="1"/>
      <c r="B84" s="74" t="s">
        <v>587</v>
      </c>
      <c r="C84" s="74" t="s">
        <v>1078</v>
      </c>
      <c r="D84" s="74" t="s">
        <v>1079</v>
      </c>
      <c r="E84" s="75" t="s">
        <v>538</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13261.135</v>
      </c>
    </row>
    <row r="85" spans="1:19" x14ac:dyDescent="0.3">
      <c r="A85" s="1"/>
      <c r="B85" s="74" t="s">
        <v>587</v>
      </c>
      <c r="C85" s="74" t="s">
        <v>1078</v>
      </c>
      <c r="D85" s="74" t="s">
        <v>1080</v>
      </c>
      <c r="E85" s="75" t="s">
        <v>538</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4443.6949999999997</v>
      </c>
    </row>
    <row r="86" spans="1:19" x14ac:dyDescent="0.3">
      <c r="A86" s="1"/>
      <c r="B86" s="74" t="s">
        <v>556</v>
      </c>
      <c r="C86" s="74" t="s">
        <v>1081</v>
      </c>
      <c r="D86" s="74" t="s">
        <v>1081</v>
      </c>
      <c r="E86" s="75" t="s">
        <v>539</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7381.85</v>
      </c>
    </row>
    <row r="87" spans="1:19" x14ac:dyDescent="0.3">
      <c r="A87" s="1"/>
      <c r="B87" s="74" t="s">
        <v>581</v>
      </c>
      <c r="C87" s="74" t="s">
        <v>1082</v>
      </c>
      <c r="D87" s="74" t="s">
        <v>33</v>
      </c>
      <c r="E87" s="75" t="s">
        <v>540</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2523.1</v>
      </c>
    </row>
    <row r="88" spans="1:19" x14ac:dyDescent="0.3">
      <c r="A88" s="1"/>
      <c r="B88" s="74" t="s">
        <v>557</v>
      </c>
      <c r="C88" s="74" t="s">
        <v>1083</v>
      </c>
      <c r="D88" s="74" t="s">
        <v>33</v>
      </c>
      <c r="E88" s="75" t="s">
        <v>540</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3114.35</v>
      </c>
    </row>
    <row r="89" spans="1:19" x14ac:dyDescent="0.3">
      <c r="A89" s="1"/>
      <c r="B89" s="74" t="s">
        <v>565</v>
      </c>
      <c r="C89" s="74" t="s">
        <v>946</v>
      </c>
      <c r="D89" s="74" t="s">
        <v>1042</v>
      </c>
      <c r="E89" s="75" t="s">
        <v>537</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1074.5</v>
      </c>
    </row>
    <row r="90" spans="1:19" x14ac:dyDescent="0.3">
      <c r="A90" s="1"/>
      <c r="B90" s="74" t="s">
        <v>548</v>
      </c>
      <c r="C90" s="74" t="s">
        <v>947</v>
      </c>
      <c r="D90" s="74" t="s">
        <v>33</v>
      </c>
      <c r="E90" s="75" t="s">
        <v>537</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5860.05</v>
      </c>
    </row>
    <row r="91" spans="1:19" x14ac:dyDescent="0.3">
      <c r="A91" s="1"/>
      <c r="B91" s="74" t="s">
        <v>566</v>
      </c>
      <c r="C91" s="74" t="s">
        <v>948</v>
      </c>
      <c r="D91" s="74" t="s">
        <v>33</v>
      </c>
      <c r="E91" s="75" t="s">
        <v>537</v>
      </c>
      <c r="F91" s="76">
        <v>445.5</v>
      </c>
      <c r="G91" s="76">
        <v>446.25</v>
      </c>
      <c r="H91" s="76">
        <v>444.3</v>
      </c>
      <c r="I91" s="76">
        <v>444</v>
      </c>
      <c r="J91" s="76">
        <v>444</v>
      </c>
      <c r="K91" s="76">
        <v>444</v>
      </c>
      <c r="L91" s="76">
        <v>444</v>
      </c>
      <c r="M91" s="76">
        <v>444</v>
      </c>
      <c r="N91" s="76">
        <v>444</v>
      </c>
      <c r="O91" s="76">
        <v>444</v>
      </c>
      <c r="P91" s="76">
        <v>442.55</v>
      </c>
      <c r="Q91" s="76">
        <v>441.6</v>
      </c>
      <c r="R91" s="76">
        <v>441.6</v>
      </c>
      <c r="S91" s="76">
        <v>5769.8</v>
      </c>
    </row>
    <row r="92" spans="1:19" x14ac:dyDescent="0.3">
      <c r="A92" s="1"/>
      <c r="B92" s="74" t="s">
        <v>541</v>
      </c>
      <c r="C92" s="74" t="s">
        <v>949</v>
      </c>
      <c r="D92" s="74" t="s">
        <v>33</v>
      </c>
      <c r="E92" s="75" t="s">
        <v>537</v>
      </c>
      <c r="F92" s="76"/>
      <c r="G92" s="76"/>
      <c r="H92" s="76"/>
      <c r="I92" s="76">
        <v>1325.8</v>
      </c>
      <c r="J92" s="76">
        <v>3106.9</v>
      </c>
      <c r="K92" s="76">
        <v>2988.85</v>
      </c>
      <c r="L92" s="76">
        <v>3053.6</v>
      </c>
      <c r="M92" s="76">
        <v>2837.95</v>
      </c>
      <c r="N92" s="76">
        <v>3005.3</v>
      </c>
      <c r="O92" s="76">
        <v>3251</v>
      </c>
      <c r="P92" s="76">
        <v>3264.35</v>
      </c>
      <c r="Q92" s="76">
        <v>2706.1</v>
      </c>
      <c r="R92" s="76">
        <v>2816.65</v>
      </c>
      <c r="S92" s="76">
        <v>28356.5</v>
      </c>
    </row>
    <row r="93" spans="1:19" x14ac:dyDescent="0.3">
      <c r="A93" s="1"/>
      <c r="B93" s="74" t="s">
        <v>553</v>
      </c>
      <c r="C93" s="74" t="s">
        <v>1084</v>
      </c>
      <c r="D93" s="74" t="s">
        <v>33</v>
      </c>
      <c r="E93" s="75" t="s">
        <v>538</v>
      </c>
      <c r="F93" s="76"/>
      <c r="G93" s="76"/>
      <c r="H93" s="76"/>
      <c r="I93" s="76">
        <v>30.95</v>
      </c>
      <c r="J93" s="76"/>
      <c r="K93" s="76"/>
      <c r="L93" s="76"/>
      <c r="M93" s="76"/>
      <c r="N93" s="76"/>
      <c r="O93" s="76"/>
      <c r="P93" s="76"/>
      <c r="Q93" s="76"/>
      <c r="R93" s="76"/>
      <c r="S93" s="76">
        <v>30.95</v>
      </c>
    </row>
    <row r="94" spans="1:19" x14ac:dyDescent="0.3">
      <c r="A94" s="1"/>
      <c r="B94" s="74" t="s">
        <v>553</v>
      </c>
      <c r="C94" s="74" t="s">
        <v>1085</v>
      </c>
      <c r="D94" s="74" t="s">
        <v>33</v>
      </c>
      <c r="E94" s="75" t="s">
        <v>538</v>
      </c>
      <c r="F94" s="76"/>
      <c r="G94" s="76">
        <v>1.65</v>
      </c>
      <c r="H94" s="76"/>
      <c r="I94" s="76"/>
      <c r="J94" s="76"/>
      <c r="K94" s="76"/>
      <c r="L94" s="76"/>
      <c r="M94" s="76"/>
      <c r="N94" s="76">
        <v>156.65</v>
      </c>
      <c r="O94" s="76">
        <v>1.45</v>
      </c>
      <c r="P94" s="76"/>
      <c r="Q94" s="76"/>
      <c r="R94" s="76"/>
      <c r="S94" s="76">
        <v>159.75</v>
      </c>
    </row>
    <row r="95" spans="1:19" x14ac:dyDescent="0.3">
      <c r="A95" s="1"/>
      <c r="B95" s="74" t="s">
        <v>550</v>
      </c>
      <c r="C95" s="74" t="s">
        <v>950</v>
      </c>
      <c r="D95" s="74" t="s">
        <v>33</v>
      </c>
      <c r="E95" s="75" t="s">
        <v>537</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27823.35</v>
      </c>
    </row>
    <row r="96" spans="1:19" x14ac:dyDescent="0.3">
      <c r="A96" s="1"/>
      <c r="B96" s="74" t="s">
        <v>307</v>
      </c>
      <c r="C96" s="74" t="s">
        <v>951</v>
      </c>
      <c r="D96" s="74" t="s">
        <v>33</v>
      </c>
      <c r="E96" s="75" t="s">
        <v>537</v>
      </c>
      <c r="F96" s="76">
        <v>101.3</v>
      </c>
      <c r="G96" s="76">
        <v>98.3</v>
      </c>
      <c r="H96" s="76">
        <v>96.5</v>
      </c>
      <c r="I96" s="76">
        <v>97.05</v>
      </c>
      <c r="J96" s="76">
        <v>95.05</v>
      </c>
      <c r="K96" s="76">
        <v>95.2</v>
      </c>
      <c r="L96" s="76">
        <v>94.3</v>
      </c>
      <c r="M96" s="76">
        <v>90.85</v>
      </c>
      <c r="N96" s="76">
        <v>85.25</v>
      </c>
      <c r="O96" s="76">
        <v>85.75</v>
      </c>
      <c r="P96" s="76">
        <v>72.55</v>
      </c>
      <c r="Q96" s="76">
        <v>51.4</v>
      </c>
      <c r="R96" s="76">
        <v>49.4</v>
      </c>
      <c r="S96" s="76">
        <v>1112.9000000000001</v>
      </c>
    </row>
    <row r="97" spans="1:19" x14ac:dyDescent="0.3">
      <c r="A97" s="1"/>
      <c r="B97" s="74" t="s">
        <v>582</v>
      </c>
      <c r="C97" s="74" t="s">
        <v>1086</v>
      </c>
      <c r="D97" s="74" t="s">
        <v>33</v>
      </c>
      <c r="E97" s="75" t="s">
        <v>539</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23994.35</v>
      </c>
    </row>
    <row r="98" spans="1:19" x14ac:dyDescent="0.3">
      <c r="A98" s="1"/>
      <c r="B98" s="74" t="s">
        <v>69</v>
      </c>
      <c r="C98" s="74" t="s">
        <v>952</v>
      </c>
      <c r="D98" s="74" t="s">
        <v>33</v>
      </c>
      <c r="E98" s="75" t="s">
        <v>537</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130360.4</v>
      </c>
    </row>
    <row r="99" spans="1:19" x14ac:dyDescent="0.3">
      <c r="A99" s="1"/>
      <c r="B99" s="74" t="s">
        <v>69</v>
      </c>
      <c r="C99" s="74" t="s">
        <v>72</v>
      </c>
      <c r="D99" s="74" t="s">
        <v>1067</v>
      </c>
      <c r="E99" s="75" t="s">
        <v>538</v>
      </c>
      <c r="F99" s="76">
        <v>36.65</v>
      </c>
      <c r="G99" s="76">
        <v>1303.9000000000001</v>
      </c>
      <c r="H99" s="76">
        <v>492.6</v>
      </c>
      <c r="I99" s="76"/>
      <c r="J99" s="76"/>
      <c r="K99" s="76"/>
      <c r="L99" s="76"/>
      <c r="M99" s="76">
        <v>116.3</v>
      </c>
      <c r="N99" s="76">
        <v>3651.25</v>
      </c>
      <c r="O99" s="76">
        <v>4425.3</v>
      </c>
      <c r="P99" s="76">
        <v>4333</v>
      </c>
      <c r="Q99" s="76">
        <v>3535.25</v>
      </c>
      <c r="R99" s="76">
        <v>4415.8999999999996</v>
      </c>
      <c r="S99" s="76">
        <v>22310.15</v>
      </c>
    </row>
    <row r="100" spans="1:19" x14ac:dyDescent="0.3">
      <c r="A100" s="1"/>
      <c r="B100" s="74" t="s">
        <v>69</v>
      </c>
      <c r="C100" s="74" t="s">
        <v>72</v>
      </c>
      <c r="D100" s="74" t="s">
        <v>1068</v>
      </c>
      <c r="E100" s="75" t="s">
        <v>538</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57555.7</v>
      </c>
    </row>
    <row r="101" spans="1:19" x14ac:dyDescent="0.3">
      <c r="A101" s="1"/>
      <c r="B101" s="74" t="s">
        <v>69</v>
      </c>
      <c r="C101" s="74" t="s">
        <v>72</v>
      </c>
      <c r="D101" s="74" t="s">
        <v>434</v>
      </c>
      <c r="E101" s="75" t="s">
        <v>538</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58049.25</v>
      </c>
    </row>
    <row r="102" spans="1:19" x14ac:dyDescent="0.3">
      <c r="A102" s="1"/>
      <c r="B102" s="74" t="s">
        <v>69</v>
      </c>
      <c r="C102" s="74" t="s">
        <v>72</v>
      </c>
      <c r="D102" s="74" t="s">
        <v>1040</v>
      </c>
      <c r="E102" s="75" t="s">
        <v>538</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67845.75</v>
      </c>
    </row>
    <row r="103" spans="1:19" x14ac:dyDescent="0.3">
      <c r="A103" s="1"/>
      <c r="B103" s="74" t="s">
        <v>69</v>
      </c>
      <c r="C103" s="74" t="s">
        <v>78</v>
      </c>
      <c r="D103" s="74" t="s">
        <v>331</v>
      </c>
      <c r="E103" s="75" t="s">
        <v>538</v>
      </c>
      <c r="F103" s="76">
        <v>4743.8500000000004</v>
      </c>
      <c r="G103" s="76"/>
      <c r="H103" s="76"/>
      <c r="I103" s="76"/>
      <c r="J103" s="76"/>
      <c r="K103" s="76"/>
      <c r="L103" s="76"/>
      <c r="M103" s="76"/>
      <c r="N103" s="76"/>
      <c r="O103" s="76"/>
      <c r="P103" s="76"/>
      <c r="Q103" s="76"/>
      <c r="R103" s="76"/>
      <c r="S103" s="76">
        <v>4743.8500000000004</v>
      </c>
    </row>
    <row r="104" spans="1:19" x14ac:dyDescent="0.3">
      <c r="A104" s="1"/>
      <c r="B104" s="74" t="s">
        <v>69</v>
      </c>
      <c r="C104" s="74" t="s">
        <v>78</v>
      </c>
      <c r="D104" s="74" t="s">
        <v>1040</v>
      </c>
      <c r="E104" s="75" t="s">
        <v>538</v>
      </c>
      <c r="F104" s="76">
        <v>2489.75</v>
      </c>
      <c r="G104" s="76"/>
      <c r="H104" s="76"/>
      <c r="I104" s="76"/>
      <c r="J104" s="76"/>
      <c r="K104" s="76"/>
      <c r="L104" s="76"/>
      <c r="M104" s="76"/>
      <c r="N104" s="76"/>
      <c r="O104" s="76"/>
      <c r="P104" s="76"/>
      <c r="Q104" s="76"/>
      <c r="R104" s="76"/>
      <c r="S104" s="76">
        <v>2489.75</v>
      </c>
    </row>
    <row r="105" spans="1:19" x14ac:dyDescent="0.3">
      <c r="A105" s="1"/>
      <c r="B105" s="74" t="s">
        <v>69</v>
      </c>
      <c r="C105" s="74" t="s">
        <v>953</v>
      </c>
      <c r="D105" s="74" t="s">
        <v>33</v>
      </c>
      <c r="E105" s="75" t="s">
        <v>537</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1382.3</v>
      </c>
    </row>
    <row r="106" spans="1:19" x14ac:dyDescent="0.3">
      <c r="A106" s="1"/>
      <c r="B106" s="74" t="s">
        <v>558</v>
      </c>
      <c r="C106" s="74" t="s">
        <v>1087</v>
      </c>
      <c r="D106" s="74" t="s">
        <v>33</v>
      </c>
      <c r="E106" s="75" t="s">
        <v>539</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28.95</v>
      </c>
    </row>
    <row r="107" spans="1:19" x14ac:dyDescent="0.3">
      <c r="A107" s="1"/>
      <c r="B107" s="74" t="s">
        <v>546</v>
      </c>
      <c r="C107" s="74" t="s">
        <v>954</v>
      </c>
      <c r="D107" s="74" t="s">
        <v>33</v>
      </c>
      <c r="E107" s="75" t="s">
        <v>537</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16155.75</v>
      </c>
    </row>
    <row r="108" spans="1:19" x14ac:dyDescent="0.3">
      <c r="A108" s="1"/>
      <c r="B108" s="74" t="s">
        <v>560</v>
      </c>
      <c r="C108" s="74" t="s">
        <v>955</v>
      </c>
      <c r="D108" s="74" t="s">
        <v>33</v>
      </c>
      <c r="E108" s="75" t="s">
        <v>537</v>
      </c>
      <c r="F108" s="76">
        <v>17.8</v>
      </c>
      <c r="G108" s="76">
        <v>36</v>
      </c>
      <c r="H108" s="76">
        <v>36</v>
      </c>
      <c r="I108" s="76">
        <v>23.25</v>
      </c>
      <c r="J108" s="76">
        <v>27</v>
      </c>
      <c r="K108" s="76">
        <v>35.950000000000003</v>
      </c>
      <c r="L108" s="76"/>
      <c r="M108" s="76"/>
      <c r="N108" s="76"/>
      <c r="O108" s="76"/>
      <c r="P108" s="76"/>
      <c r="Q108" s="76"/>
      <c r="R108" s="76">
        <v>16.5</v>
      </c>
      <c r="S108" s="76">
        <v>192.5</v>
      </c>
    </row>
    <row r="109" spans="1:19" x14ac:dyDescent="0.3">
      <c r="A109" s="1"/>
      <c r="B109" s="74" t="s">
        <v>583</v>
      </c>
      <c r="C109" s="74" t="s">
        <v>1088</v>
      </c>
      <c r="D109" s="74" t="s">
        <v>33</v>
      </c>
      <c r="E109" s="75" t="s">
        <v>539</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1496.24</v>
      </c>
    </row>
    <row r="110" spans="1:19" x14ac:dyDescent="0.3">
      <c r="A110" s="1"/>
      <c r="B110" s="74" t="s">
        <v>348</v>
      </c>
      <c r="C110" s="74" t="s">
        <v>1089</v>
      </c>
      <c r="D110" s="74" t="s">
        <v>33</v>
      </c>
      <c r="E110" s="75" t="s">
        <v>538</v>
      </c>
      <c r="F110" s="76"/>
      <c r="G110" s="76"/>
      <c r="H110" s="76"/>
      <c r="I110" s="76"/>
      <c r="J110" s="76"/>
      <c r="K110" s="76"/>
      <c r="L110" s="76"/>
      <c r="M110" s="76"/>
      <c r="N110" s="76"/>
      <c r="O110" s="76"/>
      <c r="P110" s="76"/>
      <c r="Q110" s="76"/>
      <c r="R110" s="76"/>
      <c r="S110" s="76">
        <v>0</v>
      </c>
    </row>
    <row r="111" spans="1:19" x14ac:dyDescent="0.3">
      <c r="A111" s="1"/>
      <c r="B111" s="74" t="s">
        <v>567</v>
      </c>
      <c r="C111" s="74" t="s">
        <v>1090</v>
      </c>
      <c r="D111" s="74" t="s">
        <v>33</v>
      </c>
      <c r="E111" s="75" t="s">
        <v>539</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1413.35</v>
      </c>
    </row>
    <row r="112" spans="1:19" x14ac:dyDescent="0.3">
      <c r="A112" s="1"/>
      <c r="B112" s="74" t="s">
        <v>81</v>
      </c>
      <c r="C112" s="74" t="s">
        <v>956</v>
      </c>
      <c r="D112" s="74" t="s">
        <v>33</v>
      </c>
      <c r="E112" s="75" t="s">
        <v>537</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1587.5</v>
      </c>
    </row>
    <row r="113" spans="1:19" x14ac:dyDescent="0.3">
      <c r="A113" s="1"/>
      <c r="B113" s="74" t="s">
        <v>81</v>
      </c>
      <c r="C113" s="74" t="s">
        <v>957</v>
      </c>
      <c r="D113" s="74" t="s">
        <v>33</v>
      </c>
      <c r="E113" s="75" t="s">
        <v>537</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47853.85</v>
      </c>
    </row>
    <row r="114" spans="1:19" x14ac:dyDescent="0.3">
      <c r="A114" s="1"/>
      <c r="B114" s="74" t="s">
        <v>81</v>
      </c>
      <c r="C114" s="74" t="s">
        <v>85</v>
      </c>
      <c r="D114" s="74" t="s">
        <v>33</v>
      </c>
      <c r="E114" s="75" t="s">
        <v>537</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25295.3</v>
      </c>
    </row>
    <row r="115" spans="1:19" x14ac:dyDescent="0.3">
      <c r="A115" s="1"/>
      <c r="B115" s="74" t="s">
        <v>81</v>
      </c>
      <c r="C115" s="74" t="s">
        <v>958</v>
      </c>
      <c r="D115" s="74" t="s">
        <v>33</v>
      </c>
      <c r="E115" s="75" t="s">
        <v>537</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3002.55</v>
      </c>
    </row>
    <row r="116" spans="1:19" x14ac:dyDescent="0.3">
      <c r="A116" s="1"/>
      <c r="B116" s="74" t="s">
        <v>87</v>
      </c>
      <c r="C116" s="74" t="s">
        <v>1091</v>
      </c>
      <c r="D116" s="74" t="s">
        <v>33</v>
      </c>
      <c r="E116" s="75" t="s">
        <v>540</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16930.849999999999</v>
      </c>
    </row>
    <row r="117" spans="1:19" x14ac:dyDescent="0.3">
      <c r="A117" s="1"/>
      <c r="B117" s="74" t="s">
        <v>87</v>
      </c>
      <c r="C117" s="74" t="s">
        <v>1092</v>
      </c>
      <c r="D117" s="74" t="s">
        <v>33</v>
      </c>
      <c r="E117" s="75" t="s">
        <v>540</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16031.5</v>
      </c>
    </row>
    <row r="118" spans="1:19" x14ac:dyDescent="0.3">
      <c r="A118" s="1"/>
      <c r="B118" s="74" t="s">
        <v>87</v>
      </c>
      <c r="C118" s="74" t="s">
        <v>960</v>
      </c>
      <c r="D118" s="74" t="s">
        <v>33</v>
      </c>
      <c r="E118" s="75" t="s">
        <v>537</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23057.200000000001</v>
      </c>
    </row>
    <row r="119" spans="1:19" x14ac:dyDescent="0.3">
      <c r="A119" s="1"/>
      <c r="B119" s="74" t="s">
        <v>87</v>
      </c>
      <c r="C119" s="74" t="s">
        <v>963</v>
      </c>
      <c r="D119" s="74" t="s">
        <v>1042</v>
      </c>
      <c r="E119" s="75" t="s">
        <v>537</v>
      </c>
      <c r="F119" s="76">
        <v>14.4</v>
      </c>
      <c r="G119" s="76">
        <v>14.4</v>
      </c>
      <c r="H119" s="76">
        <v>14.4</v>
      </c>
      <c r="I119" s="76">
        <v>14.4</v>
      </c>
      <c r="J119" s="76">
        <v>14.4</v>
      </c>
      <c r="K119" s="76">
        <v>13.05</v>
      </c>
      <c r="L119" s="76">
        <v>14.4</v>
      </c>
      <c r="M119" s="76">
        <v>14.4</v>
      </c>
      <c r="N119" s="76">
        <v>14.4</v>
      </c>
      <c r="O119" s="76">
        <v>14.4</v>
      </c>
      <c r="P119" s="76">
        <v>14.4</v>
      </c>
      <c r="Q119" s="76">
        <v>14.4</v>
      </c>
      <c r="R119" s="76">
        <v>14.4</v>
      </c>
      <c r="S119" s="76">
        <v>185.85</v>
      </c>
    </row>
    <row r="120" spans="1:19" x14ac:dyDescent="0.3">
      <c r="A120" s="1"/>
      <c r="B120" s="74" t="s">
        <v>87</v>
      </c>
      <c r="C120" s="74" t="s">
        <v>964</v>
      </c>
      <c r="D120" s="74" t="s">
        <v>33</v>
      </c>
      <c r="E120" s="75" t="s">
        <v>537</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9334.2000000000007</v>
      </c>
    </row>
    <row r="121" spans="1:19" x14ac:dyDescent="0.3">
      <c r="A121" s="1"/>
      <c r="B121" s="74" t="s">
        <v>87</v>
      </c>
      <c r="C121" s="74" t="s">
        <v>965</v>
      </c>
      <c r="D121" s="74" t="s">
        <v>33</v>
      </c>
      <c r="E121" s="75" t="s">
        <v>537</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31717.3</v>
      </c>
    </row>
    <row r="122" spans="1:19" x14ac:dyDescent="0.3">
      <c r="A122" s="1"/>
      <c r="B122" s="74" t="s">
        <v>87</v>
      </c>
      <c r="C122" s="74" t="s">
        <v>966</v>
      </c>
      <c r="D122" s="74" t="s">
        <v>33</v>
      </c>
      <c r="E122" s="75" t="s">
        <v>537</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33420.050000000003</v>
      </c>
    </row>
    <row r="123" spans="1:19" x14ac:dyDescent="0.3">
      <c r="A123" s="1"/>
      <c r="B123" s="74" t="s">
        <v>87</v>
      </c>
      <c r="C123" s="74" t="s">
        <v>967</v>
      </c>
      <c r="D123" s="74" t="s">
        <v>33</v>
      </c>
      <c r="E123" s="75" t="s">
        <v>537</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20053.349999999999</v>
      </c>
    </row>
    <row r="124" spans="1:19" x14ac:dyDescent="0.3">
      <c r="A124" s="1"/>
      <c r="B124" s="74" t="s">
        <v>87</v>
      </c>
      <c r="C124" s="74" t="s">
        <v>1093</v>
      </c>
      <c r="D124" s="74" t="s">
        <v>1094</v>
      </c>
      <c r="E124" s="75" t="s">
        <v>539</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9674.9500000000007</v>
      </c>
    </row>
    <row r="125" spans="1:19" x14ac:dyDescent="0.3">
      <c r="A125" s="1"/>
      <c r="B125" s="74" t="s">
        <v>87</v>
      </c>
      <c r="C125" s="74" t="s">
        <v>1095</v>
      </c>
      <c r="D125" s="74" t="s">
        <v>33</v>
      </c>
      <c r="E125" s="75" t="s">
        <v>539</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12937.95</v>
      </c>
    </row>
    <row r="126" spans="1:19" x14ac:dyDescent="0.3">
      <c r="A126" s="1"/>
      <c r="B126" s="74" t="s">
        <v>87</v>
      </c>
      <c r="C126" s="74" t="s">
        <v>1096</v>
      </c>
      <c r="D126" s="74" t="s">
        <v>89</v>
      </c>
      <c r="E126" s="75" t="s">
        <v>538</v>
      </c>
      <c r="F126" s="76"/>
      <c r="G126" s="76"/>
      <c r="H126" s="76"/>
      <c r="I126" s="76"/>
      <c r="J126" s="76"/>
      <c r="K126" s="76"/>
      <c r="L126" s="76"/>
      <c r="M126" s="76"/>
      <c r="N126" s="76"/>
      <c r="O126" s="76"/>
      <c r="P126" s="76"/>
      <c r="Q126" s="76"/>
      <c r="R126" s="76"/>
      <c r="S126" s="76">
        <v>0</v>
      </c>
    </row>
    <row r="127" spans="1:19" x14ac:dyDescent="0.3">
      <c r="A127" s="1"/>
      <c r="B127" s="74" t="s">
        <v>87</v>
      </c>
      <c r="C127" s="74" t="s">
        <v>1096</v>
      </c>
      <c r="D127" s="74" t="s">
        <v>1097</v>
      </c>
      <c r="E127" s="75" t="s">
        <v>538</v>
      </c>
      <c r="F127" s="76"/>
      <c r="G127" s="76"/>
      <c r="H127" s="76"/>
      <c r="I127" s="76"/>
      <c r="J127" s="76"/>
      <c r="K127" s="76"/>
      <c r="L127" s="76"/>
      <c r="M127" s="76"/>
      <c r="N127" s="76"/>
      <c r="O127" s="76"/>
      <c r="P127" s="76"/>
      <c r="Q127" s="76"/>
      <c r="R127" s="76"/>
      <c r="S127" s="76">
        <v>0</v>
      </c>
    </row>
    <row r="128" spans="1:19" x14ac:dyDescent="0.3">
      <c r="A128" s="1"/>
      <c r="B128" s="74" t="s">
        <v>87</v>
      </c>
      <c r="C128" s="74" t="s">
        <v>1096</v>
      </c>
      <c r="D128" s="74" t="s">
        <v>1098</v>
      </c>
      <c r="E128" s="75" t="s">
        <v>538</v>
      </c>
      <c r="F128" s="76"/>
      <c r="G128" s="76"/>
      <c r="H128" s="76"/>
      <c r="I128" s="76"/>
      <c r="J128" s="76"/>
      <c r="K128" s="76"/>
      <c r="L128" s="76"/>
      <c r="M128" s="76"/>
      <c r="N128" s="76"/>
      <c r="O128" s="76"/>
      <c r="P128" s="76">
        <v>4.75</v>
      </c>
      <c r="Q128" s="76"/>
      <c r="R128" s="76"/>
      <c r="S128" s="76">
        <v>4.75</v>
      </c>
    </row>
    <row r="129" spans="1:19" x14ac:dyDescent="0.3">
      <c r="A129" s="1"/>
      <c r="B129" s="74" t="s">
        <v>87</v>
      </c>
      <c r="C129" s="74" t="s">
        <v>1099</v>
      </c>
      <c r="D129" s="74" t="s">
        <v>1100</v>
      </c>
      <c r="E129" s="75" t="s">
        <v>538</v>
      </c>
      <c r="F129" s="76"/>
      <c r="G129" s="76">
        <v>1684.45</v>
      </c>
      <c r="H129" s="76">
        <v>2589.75</v>
      </c>
      <c r="I129" s="76">
        <v>2338.25</v>
      </c>
      <c r="J129" s="76"/>
      <c r="K129" s="76"/>
      <c r="L129" s="76"/>
      <c r="M129" s="76">
        <v>788.65</v>
      </c>
      <c r="N129" s="76">
        <v>95.5</v>
      </c>
      <c r="O129" s="76">
        <v>1099.0999999999999</v>
      </c>
      <c r="P129" s="76">
        <v>1172.95</v>
      </c>
      <c r="Q129" s="76"/>
      <c r="R129" s="76"/>
      <c r="S129" s="76">
        <v>9768.65</v>
      </c>
    </row>
    <row r="130" spans="1:19" x14ac:dyDescent="0.3">
      <c r="A130" s="1"/>
      <c r="B130" s="74" t="s">
        <v>87</v>
      </c>
      <c r="C130" s="74" t="s">
        <v>94</v>
      </c>
      <c r="D130" s="74" t="s">
        <v>434</v>
      </c>
      <c r="E130" s="75" t="s">
        <v>538</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41837.85</v>
      </c>
    </row>
    <row r="131" spans="1:19" x14ac:dyDescent="0.3">
      <c r="A131" s="1"/>
      <c r="B131" s="74" t="s">
        <v>87</v>
      </c>
      <c r="C131" s="74" t="s">
        <v>94</v>
      </c>
      <c r="D131" s="74" t="s">
        <v>49</v>
      </c>
      <c r="E131" s="75" t="s">
        <v>538</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41895.4</v>
      </c>
    </row>
    <row r="132" spans="1:19" x14ac:dyDescent="0.3">
      <c r="A132" s="1"/>
      <c r="B132" s="74" t="s">
        <v>87</v>
      </c>
      <c r="C132" s="74" t="s">
        <v>94</v>
      </c>
      <c r="D132" s="74" t="s">
        <v>1101</v>
      </c>
      <c r="E132" s="75" t="s">
        <v>538</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44728.2</v>
      </c>
    </row>
    <row r="133" spans="1:19" x14ac:dyDescent="0.3">
      <c r="A133" s="1"/>
      <c r="B133" s="74" t="s">
        <v>1102</v>
      </c>
      <c r="C133" s="74" t="s">
        <v>1103</v>
      </c>
      <c r="D133" s="74" t="s">
        <v>33</v>
      </c>
      <c r="E133" s="75" t="s">
        <v>539</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1681.45</v>
      </c>
    </row>
    <row r="134" spans="1:19" x14ac:dyDescent="0.3">
      <c r="A134" s="1"/>
      <c r="B134" s="74" t="s">
        <v>569</v>
      </c>
      <c r="C134" s="74" t="s">
        <v>1104</v>
      </c>
      <c r="D134" s="74" t="s">
        <v>33</v>
      </c>
      <c r="E134" s="75" t="s">
        <v>540</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3917.5</v>
      </c>
    </row>
    <row r="135" spans="1:19" x14ac:dyDescent="0.3">
      <c r="A135" s="1"/>
      <c r="B135" s="74" t="s">
        <v>570</v>
      </c>
      <c r="C135" s="74" t="s">
        <v>1105</v>
      </c>
      <c r="D135" s="74" t="s">
        <v>33</v>
      </c>
      <c r="E135" s="75" t="s">
        <v>540</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11460.45</v>
      </c>
    </row>
    <row r="136" spans="1:19" ht="27.6" x14ac:dyDescent="0.3">
      <c r="A136" s="1"/>
      <c r="B136" s="74" t="s">
        <v>559</v>
      </c>
      <c r="C136" s="74" t="s">
        <v>968</v>
      </c>
      <c r="D136" s="74" t="s">
        <v>33</v>
      </c>
      <c r="E136" s="75" t="s">
        <v>537</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4957.7</v>
      </c>
    </row>
    <row r="137" spans="1:19" x14ac:dyDescent="0.3">
      <c r="A137" s="1"/>
      <c r="B137" s="74" t="s">
        <v>366</v>
      </c>
      <c r="C137" s="74" t="s">
        <v>999</v>
      </c>
      <c r="D137" s="74" t="s">
        <v>33</v>
      </c>
      <c r="E137" s="75" t="s">
        <v>538</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1147.1500000000001</v>
      </c>
    </row>
    <row r="138" spans="1:19" x14ac:dyDescent="0.3">
      <c r="A138" s="1"/>
      <c r="B138" s="74" t="s">
        <v>366</v>
      </c>
      <c r="C138" s="74" t="s">
        <v>1106</v>
      </c>
      <c r="D138" s="74" t="s">
        <v>33</v>
      </c>
      <c r="E138" s="75" t="s">
        <v>538</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857.4</v>
      </c>
    </row>
    <row r="139" spans="1:19" x14ac:dyDescent="0.3">
      <c r="A139" s="1"/>
      <c r="B139" s="74" t="s">
        <v>366</v>
      </c>
      <c r="C139" s="74" t="s">
        <v>1107</v>
      </c>
      <c r="D139" s="74" t="s">
        <v>33</v>
      </c>
      <c r="E139" s="75" t="s">
        <v>538</v>
      </c>
      <c r="F139" s="76">
        <v>52.4</v>
      </c>
      <c r="G139" s="76">
        <v>42.2</v>
      </c>
      <c r="H139" s="76">
        <v>52.75</v>
      </c>
      <c r="I139" s="76">
        <v>54.1</v>
      </c>
      <c r="J139" s="76">
        <v>56</v>
      </c>
      <c r="K139" s="76">
        <v>53.2</v>
      </c>
      <c r="L139" s="76">
        <v>52.8</v>
      </c>
      <c r="M139" s="76">
        <v>52.8</v>
      </c>
      <c r="N139" s="76">
        <v>41.05</v>
      </c>
      <c r="O139" s="76">
        <v>48</v>
      </c>
      <c r="P139" s="76">
        <v>16.3</v>
      </c>
      <c r="Q139" s="76">
        <v>52.8</v>
      </c>
      <c r="R139" s="76">
        <v>43</v>
      </c>
      <c r="S139" s="76">
        <v>617.4</v>
      </c>
    </row>
    <row r="140" spans="1:19" x14ac:dyDescent="0.3">
      <c r="A140" s="1"/>
      <c r="B140" s="74" t="s">
        <v>366</v>
      </c>
      <c r="C140" s="74" t="s">
        <v>1108</v>
      </c>
      <c r="D140" s="74" t="s">
        <v>33</v>
      </c>
      <c r="E140" s="75" t="s">
        <v>538</v>
      </c>
      <c r="F140" s="76">
        <v>22.7</v>
      </c>
      <c r="G140" s="76">
        <v>26.35</v>
      </c>
      <c r="H140" s="76">
        <v>26.4</v>
      </c>
      <c r="I140" s="76">
        <v>24.95</v>
      </c>
      <c r="J140" s="76">
        <v>24.8</v>
      </c>
      <c r="K140" s="76">
        <v>16.55</v>
      </c>
      <c r="L140" s="76">
        <v>24</v>
      </c>
      <c r="M140" s="76">
        <v>24</v>
      </c>
      <c r="N140" s="76">
        <v>24</v>
      </c>
      <c r="O140" s="76">
        <v>24</v>
      </c>
      <c r="P140" s="76">
        <v>24</v>
      </c>
      <c r="Q140" s="76">
        <v>24</v>
      </c>
      <c r="R140" s="76">
        <v>24.15</v>
      </c>
      <c r="S140" s="76">
        <v>309.89999999999998</v>
      </c>
    </row>
    <row r="141" spans="1:19" ht="27.6" x14ac:dyDescent="0.3">
      <c r="A141" s="1"/>
      <c r="B141" s="74" t="s">
        <v>544</v>
      </c>
      <c r="C141" s="74" t="s">
        <v>1109</v>
      </c>
      <c r="D141" s="74" t="s">
        <v>1110</v>
      </c>
      <c r="E141" s="75" t="s">
        <v>538</v>
      </c>
      <c r="F141" s="76"/>
      <c r="G141" s="76"/>
      <c r="H141" s="76"/>
      <c r="I141" s="76"/>
      <c r="J141" s="76"/>
      <c r="K141" s="76"/>
      <c r="L141" s="76"/>
      <c r="M141" s="76"/>
      <c r="N141" s="76"/>
      <c r="O141" s="76"/>
      <c r="P141" s="76"/>
      <c r="Q141" s="76"/>
      <c r="R141" s="76"/>
      <c r="S141" s="76">
        <v>0</v>
      </c>
    </row>
    <row r="142" spans="1:19" ht="27.6" x14ac:dyDescent="0.3">
      <c r="A142" s="1"/>
      <c r="B142" s="74" t="s">
        <v>544</v>
      </c>
      <c r="C142" s="74" t="s">
        <v>1109</v>
      </c>
      <c r="D142" s="74" t="s">
        <v>1111</v>
      </c>
      <c r="E142" s="75" t="s">
        <v>538</v>
      </c>
      <c r="F142" s="76"/>
      <c r="G142" s="76"/>
      <c r="H142" s="76"/>
      <c r="I142" s="76"/>
      <c r="J142" s="76"/>
      <c r="K142" s="76"/>
      <c r="L142" s="76"/>
      <c r="M142" s="76"/>
      <c r="N142" s="76"/>
      <c r="O142" s="76"/>
      <c r="P142" s="76"/>
      <c r="Q142" s="76"/>
      <c r="R142" s="76"/>
      <c r="S142" s="76">
        <v>0</v>
      </c>
    </row>
    <row r="143" spans="1:19" x14ac:dyDescent="0.3">
      <c r="A143" s="1"/>
      <c r="B143" s="74" t="s">
        <v>584</v>
      </c>
      <c r="C143" s="74" t="s">
        <v>1112</v>
      </c>
      <c r="D143" s="74" t="s">
        <v>33</v>
      </c>
      <c r="E143" s="75" t="s">
        <v>539</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1424.05</v>
      </c>
    </row>
    <row r="144" spans="1:19" x14ac:dyDescent="0.3">
      <c r="A144" s="1"/>
      <c r="B144" s="74" t="s">
        <v>100</v>
      </c>
      <c r="C144" s="74" t="s">
        <v>101</v>
      </c>
      <c r="D144" s="74" t="s">
        <v>331</v>
      </c>
      <c r="E144" s="75" t="s">
        <v>538</v>
      </c>
      <c r="F144" s="76"/>
      <c r="G144" s="76"/>
      <c r="H144" s="76"/>
      <c r="I144" s="76"/>
      <c r="J144" s="76"/>
      <c r="K144" s="76"/>
      <c r="L144" s="76"/>
      <c r="M144" s="76"/>
      <c r="N144" s="76"/>
      <c r="O144" s="76"/>
      <c r="P144" s="76"/>
      <c r="Q144" s="76"/>
      <c r="R144" s="76"/>
      <c r="S144" s="76">
        <v>0</v>
      </c>
    </row>
    <row r="145" spans="1:19" x14ac:dyDescent="0.3">
      <c r="A145" s="1"/>
      <c r="B145" s="74" t="s">
        <v>100</v>
      </c>
      <c r="C145" s="74" t="s">
        <v>101</v>
      </c>
      <c r="D145" s="74" t="s">
        <v>432</v>
      </c>
      <c r="E145" s="75" t="s">
        <v>538</v>
      </c>
      <c r="F145" s="76"/>
      <c r="G145" s="76"/>
      <c r="H145" s="76"/>
      <c r="I145" s="76"/>
      <c r="J145" s="76"/>
      <c r="K145" s="76"/>
      <c r="L145" s="76"/>
      <c r="M145" s="76"/>
      <c r="N145" s="76"/>
      <c r="O145" s="76"/>
      <c r="P145" s="76"/>
      <c r="Q145" s="76"/>
      <c r="R145" s="76"/>
      <c r="S145" s="76">
        <v>0</v>
      </c>
    </row>
    <row r="146" spans="1:19" x14ac:dyDescent="0.3">
      <c r="A146" s="1"/>
      <c r="B146" s="74" t="s">
        <v>100</v>
      </c>
      <c r="C146" s="74" t="s">
        <v>101</v>
      </c>
      <c r="D146" s="74" t="s">
        <v>434</v>
      </c>
      <c r="E146" s="75" t="s">
        <v>538</v>
      </c>
      <c r="F146" s="76"/>
      <c r="G146" s="76"/>
      <c r="H146" s="76"/>
      <c r="I146" s="76"/>
      <c r="J146" s="76"/>
      <c r="K146" s="76"/>
      <c r="L146" s="76"/>
      <c r="M146" s="76"/>
      <c r="N146" s="76"/>
      <c r="O146" s="76"/>
      <c r="P146" s="76"/>
      <c r="Q146" s="76"/>
      <c r="R146" s="76"/>
      <c r="S146" s="76">
        <v>0</v>
      </c>
    </row>
    <row r="147" spans="1:19" x14ac:dyDescent="0.3">
      <c r="A147" s="1"/>
      <c r="B147" s="74" t="s">
        <v>100</v>
      </c>
      <c r="C147" s="74" t="s">
        <v>101</v>
      </c>
      <c r="D147" s="74" t="s">
        <v>49</v>
      </c>
      <c r="E147" s="75" t="s">
        <v>538</v>
      </c>
      <c r="F147" s="76"/>
      <c r="G147" s="76"/>
      <c r="H147" s="76"/>
      <c r="I147" s="76"/>
      <c r="J147" s="76"/>
      <c r="K147" s="76"/>
      <c r="L147" s="76"/>
      <c r="M147" s="76"/>
      <c r="N147" s="76"/>
      <c r="O147" s="76"/>
      <c r="P147" s="76"/>
      <c r="Q147" s="76"/>
      <c r="R147" s="76"/>
      <c r="S147" s="76">
        <v>0</v>
      </c>
    </row>
    <row r="148" spans="1:19" x14ac:dyDescent="0.3">
      <c r="A148" s="1"/>
      <c r="B148" s="74" t="s">
        <v>543</v>
      </c>
      <c r="C148" s="74" t="s">
        <v>969</v>
      </c>
      <c r="D148" s="74" t="s">
        <v>33</v>
      </c>
      <c r="E148" s="75" t="s">
        <v>537</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27392.45</v>
      </c>
    </row>
    <row r="149" spans="1:19" x14ac:dyDescent="0.3">
      <c r="A149" s="1"/>
      <c r="B149" s="74" t="s">
        <v>543</v>
      </c>
      <c r="C149" s="74" t="s">
        <v>970</v>
      </c>
      <c r="D149" s="74" t="s">
        <v>33</v>
      </c>
      <c r="E149" s="75" t="s">
        <v>537</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209.95</v>
      </c>
    </row>
    <row r="150" spans="1:19" x14ac:dyDescent="0.3">
      <c r="A150" s="1"/>
      <c r="B150" s="74" t="s">
        <v>589</v>
      </c>
      <c r="C150" s="74" t="s">
        <v>1003</v>
      </c>
      <c r="D150" s="74" t="s">
        <v>331</v>
      </c>
      <c r="E150" s="75" t="s">
        <v>538</v>
      </c>
      <c r="F150" s="76"/>
      <c r="G150" s="76"/>
      <c r="H150" s="76"/>
      <c r="I150" s="76"/>
      <c r="J150" s="76"/>
      <c r="K150" s="76"/>
      <c r="L150" s="76"/>
      <c r="M150" s="76"/>
      <c r="N150" s="76"/>
      <c r="O150" s="76"/>
      <c r="P150" s="76"/>
      <c r="Q150" s="76"/>
      <c r="R150" s="76"/>
      <c r="S150" s="76">
        <v>0</v>
      </c>
    </row>
    <row r="151" spans="1:19" x14ac:dyDescent="0.3">
      <c r="A151" s="1"/>
      <c r="B151" s="74" t="s">
        <v>589</v>
      </c>
      <c r="C151" s="74" t="s">
        <v>1003</v>
      </c>
      <c r="D151" s="74" t="s">
        <v>1113</v>
      </c>
      <c r="E151" s="75" t="s">
        <v>538</v>
      </c>
      <c r="F151" s="76"/>
      <c r="G151" s="76"/>
      <c r="H151" s="76"/>
      <c r="I151" s="76"/>
      <c r="J151" s="76"/>
      <c r="K151" s="76"/>
      <c r="L151" s="76"/>
      <c r="M151" s="76"/>
      <c r="N151" s="76"/>
      <c r="O151" s="76"/>
      <c r="P151" s="76"/>
      <c r="Q151" s="76"/>
      <c r="R151" s="76"/>
      <c r="S151" s="76">
        <v>0</v>
      </c>
    </row>
    <row r="152" spans="1:19" x14ac:dyDescent="0.3">
      <c r="A152" s="1"/>
      <c r="B152" s="74" t="s">
        <v>439</v>
      </c>
      <c r="C152" s="74" t="s">
        <v>1114</v>
      </c>
      <c r="D152" s="74" t="s">
        <v>1115</v>
      </c>
      <c r="E152" s="75" t="s">
        <v>538</v>
      </c>
      <c r="F152" s="76"/>
      <c r="G152" s="76"/>
      <c r="H152" s="76"/>
      <c r="I152" s="76"/>
      <c r="J152" s="76"/>
      <c r="K152" s="76"/>
      <c r="L152" s="76"/>
      <c r="M152" s="76"/>
      <c r="N152" s="76"/>
      <c r="O152" s="76"/>
      <c r="P152" s="76"/>
      <c r="Q152" s="76"/>
      <c r="R152" s="76"/>
      <c r="S152" s="76">
        <v>0</v>
      </c>
    </row>
    <row r="153" spans="1:19" x14ac:dyDescent="0.3">
      <c r="A153" s="1"/>
      <c r="B153" s="74" t="s">
        <v>439</v>
      </c>
      <c r="C153" s="74" t="s">
        <v>1114</v>
      </c>
      <c r="D153" s="74" t="s">
        <v>1113</v>
      </c>
      <c r="E153" s="75" t="s">
        <v>538</v>
      </c>
      <c r="F153" s="76"/>
      <c r="G153" s="76"/>
      <c r="H153" s="76"/>
      <c r="I153" s="76"/>
      <c r="J153" s="76"/>
      <c r="K153" s="76"/>
      <c r="L153" s="76"/>
      <c r="M153" s="76"/>
      <c r="N153" s="76"/>
      <c r="O153" s="76"/>
      <c r="P153" s="76"/>
      <c r="Q153" s="76"/>
      <c r="R153" s="76"/>
      <c r="S153" s="76">
        <v>0</v>
      </c>
    </row>
    <row r="154" spans="1:19" x14ac:dyDescent="0.3">
      <c r="A154" s="1"/>
      <c r="B154" s="74" t="s">
        <v>439</v>
      </c>
      <c r="C154" s="74" t="s">
        <v>1114</v>
      </c>
      <c r="D154" s="74" t="s">
        <v>1116</v>
      </c>
      <c r="E154" s="75" t="s">
        <v>538</v>
      </c>
      <c r="F154" s="76"/>
      <c r="G154" s="76"/>
      <c r="H154" s="76"/>
      <c r="I154" s="76"/>
      <c r="J154" s="76"/>
      <c r="K154" s="76"/>
      <c r="L154" s="76"/>
      <c r="M154" s="76"/>
      <c r="N154" s="76"/>
      <c r="O154" s="76"/>
      <c r="P154" s="76"/>
      <c r="Q154" s="76"/>
      <c r="R154" s="76"/>
      <c r="S154" s="76">
        <v>0</v>
      </c>
    </row>
    <row r="155" spans="1:19" x14ac:dyDescent="0.3">
      <c r="A155" s="1"/>
      <c r="B155" s="74" t="s">
        <v>439</v>
      </c>
      <c r="C155" s="74" t="s">
        <v>1114</v>
      </c>
      <c r="D155" s="74" t="s">
        <v>442</v>
      </c>
      <c r="E155" s="75" t="s">
        <v>538</v>
      </c>
      <c r="F155" s="76"/>
      <c r="G155" s="76"/>
      <c r="H155" s="76"/>
      <c r="I155" s="76"/>
      <c r="J155" s="76"/>
      <c r="K155" s="76"/>
      <c r="L155" s="76"/>
      <c r="M155" s="76"/>
      <c r="N155" s="76"/>
      <c r="O155" s="76"/>
      <c r="P155" s="76"/>
      <c r="Q155" s="76"/>
      <c r="R155" s="76"/>
      <c r="S155" s="76">
        <v>0</v>
      </c>
    </row>
    <row r="156" spans="1:19" x14ac:dyDescent="0.3">
      <c r="A156" s="1"/>
      <c r="B156" s="74" t="s">
        <v>971</v>
      </c>
      <c r="C156" s="74" t="s">
        <v>972</v>
      </c>
      <c r="D156" s="74" t="s">
        <v>33</v>
      </c>
      <c r="E156" s="75" t="s">
        <v>537</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6173.15</v>
      </c>
    </row>
    <row r="157" spans="1:19" x14ac:dyDescent="0.3">
      <c r="A157" s="1"/>
      <c r="B157" s="74" t="s">
        <v>971</v>
      </c>
      <c r="C157" s="74" t="s">
        <v>973</v>
      </c>
      <c r="D157" s="74" t="s">
        <v>33</v>
      </c>
      <c r="E157" s="75" t="s">
        <v>537</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2837.7</v>
      </c>
    </row>
    <row r="158" spans="1:19" x14ac:dyDescent="0.3">
      <c r="A158" s="1"/>
      <c r="B158" s="74" t="s">
        <v>103</v>
      </c>
      <c r="C158" s="74" t="s">
        <v>974</v>
      </c>
      <c r="D158" s="74" t="s">
        <v>33</v>
      </c>
      <c r="E158" s="75" t="s">
        <v>537</v>
      </c>
      <c r="F158" s="76"/>
      <c r="G158" s="76"/>
      <c r="H158" s="76"/>
      <c r="I158" s="76"/>
      <c r="J158" s="76"/>
      <c r="K158" s="76"/>
      <c r="L158" s="76"/>
      <c r="M158" s="76">
        <v>46.5</v>
      </c>
      <c r="N158" s="76">
        <v>75</v>
      </c>
      <c r="O158" s="76">
        <v>96.75</v>
      </c>
      <c r="P158" s="76">
        <v>91.2</v>
      </c>
      <c r="Q158" s="76">
        <v>91.2</v>
      </c>
      <c r="R158" s="76">
        <v>92.8</v>
      </c>
      <c r="S158" s="76">
        <v>493.45</v>
      </c>
    </row>
    <row r="159" spans="1:19" x14ac:dyDescent="0.3">
      <c r="A159" s="1"/>
      <c r="B159" s="74" t="s">
        <v>103</v>
      </c>
      <c r="C159" s="74" t="s">
        <v>104</v>
      </c>
      <c r="D159" s="74" t="s">
        <v>33</v>
      </c>
      <c r="E159" s="75" t="s">
        <v>537</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13367.95</v>
      </c>
    </row>
    <row r="160" spans="1:19" x14ac:dyDescent="0.3">
      <c r="A160" s="1"/>
      <c r="B160" s="74" t="s">
        <v>103</v>
      </c>
      <c r="C160" s="74" t="s">
        <v>106</v>
      </c>
      <c r="D160" s="74" t="s">
        <v>33</v>
      </c>
      <c r="E160" s="75" t="s">
        <v>537</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31899</v>
      </c>
    </row>
    <row r="161" spans="1:19" x14ac:dyDescent="0.3">
      <c r="A161" s="1"/>
      <c r="B161" s="74" t="s">
        <v>103</v>
      </c>
      <c r="C161" s="74" t="s">
        <v>975</v>
      </c>
      <c r="D161" s="74" t="s">
        <v>33</v>
      </c>
      <c r="E161" s="75" t="s">
        <v>537</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4298.6499999999996</v>
      </c>
    </row>
    <row r="162" spans="1:19" x14ac:dyDescent="0.3">
      <c r="A162" s="1"/>
      <c r="B162" s="74" t="s">
        <v>103</v>
      </c>
      <c r="C162" s="74" t="s">
        <v>976</v>
      </c>
      <c r="D162" s="74" t="s">
        <v>33</v>
      </c>
      <c r="E162" s="75" t="s">
        <v>537</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7840.8</v>
      </c>
    </row>
    <row r="163" spans="1:19" x14ac:dyDescent="0.3">
      <c r="A163" s="1"/>
      <c r="B163" s="74" t="s">
        <v>103</v>
      </c>
      <c r="C163" s="74" t="s">
        <v>977</v>
      </c>
      <c r="D163" s="74" t="s">
        <v>33</v>
      </c>
      <c r="E163" s="75" t="s">
        <v>537</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2532.1</v>
      </c>
    </row>
    <row r="164" spans="1:19" x14ac:dyDescent="0.3">
      <c r="A164" s="1"/>
      <c r="B164" s="74" t="s">
        <v>103</v>
      </c>
      <c r="C164" s="74" t="s">
        <v>978</v>
      </c>
      <c r="D164" s="74" t="s">
        <v>33</v>
      </c>
      <c r="E164" s="75" t="s">
        <v>537</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787.6</v>
      </c>
    </row>
    <row r="165" spans="1:19" x14ac:dyDescent="0.3">
      <c r="A165" s="1"/>
      <c r="B165" s="74" t="s">
        <v>103</v>
      </c>
      <c r="C165" s="74" t="s">
        <v>979</v>
      </c>
      <c r="D165" s="74" t="s">
        <v>33</v>
      </c>
      <c r="E165" s="75" t="s">
        <v>537</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31094.5</v>
      </c>
    </row>
    <row r="166" spans="1:19" x14ac:dyDescent="0.3">
      <c r="A166" s="1"/>
      <c r="B166" s="74" t="s">
        <v>1117</v>
      </c>
      <c r="C166" s="74" t="s">
        <v>1118</v>
      </c>
      <c r="D166" s="74" t="s">
        <v>33</v>
      </c>
      <c r="E166" s="75" t="s">
        <v>539</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1422.8</v>
      </c>
    </row>
    <row r="167" spans="1:19" x14ac:dyDescent="0.3">
      <c r="A167" s="1"/>
      <c r="B167" s="74" t="s">
        <v>110</v>
      </c>
      <c r="C167" s="74" t="s">
        <v>1119</v>
      </c>
      <c r="D167" s="74" t="s">
        <v>331</v>
      </c>
      <c r="E167" s="75" t="s">
        <v>538</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v>40864.625</v>
      </c>
    </row>
    <row r="168" spans="1:19" x14ac:dyDescent="0.3">
      <c r="A168" s="1"/>
      <c r="B168" s="74" t="s">
        <v>110</v>
      </c>
      <c r="C168" s="74" t="s">
        <v>1119</v>
      </c>
      <c r="D168" s="74" t="s">
        <v>1040</v>
      </c>
      <c r="E168" s="75" t="s">
        <v>538</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v>18780.36</v>
      </c>
    </row>
    <row r="169" spans="1:19" x14ac:dyDescent="0.3">
      <c r="A169" s="1"/>
      <c r="B169" s="74" t="s">
        <v>114</v>
      </c>
      <c r="C169" s="74" t="s">
        <v>1120</v>
      </c>
      <c r="D169" s="74" t="s">
        <v>331</v>
      </c>
      <c r="E169" s="75" t="s">
        <v>538</v>
      </c>
      <c r="F169" s="76"/>
      <c r="G169" s="76"/>
      <c r="H169" s="76"/>
      <c r="I169" s="76"/>
      <c r="J169" s="76"/>
      <c r="K169" s="76"/>
      <c r="L169" s="76"/>
      <c r="M169" s="76"/>
      <c r="N169" s="76"/>
      <c r="O169" s="76">
        <v>1281.0999999999999</v>
      </c>
      <c r="P169" s="76"/>
      <c r="Q169" s="76">
        <v>766.35</v>
      </c>
      <c r="R169" s="76">
        <v>1906.05</v>
      </c>
      <c r="S169" s="76">
        <v>3953.5</v>
      </c>
    </row>
    <row r="170" spans="1:19" x14ac:dyDescent="0.3">
      <c r="A170" s="1"/>
      <c r="B170" s="74" t="s">
        <v>114</v>
      </c>
      <c r="C170" s="74" t="s">
        <v>1120</v>
      </c>
      <c r="D170" s="74" t="s">
        <v>432</v>
      </c>
      <c r="E170" s="75" t="s">
        <v>538</v>
      </c>
      <c r="F170" s="76"/>
      <c r="G170" s="76"/>
      <c r="H170" s="76"/>
      <c r="I170" s="76"/>
      <c r="J170" s="76"/>
      <c r="K170" s="76"/>
      <c r="L170" s="76"/>
      <c r="M170" s="76"/>
      <c r="N170" s="76"/>
      <c r="O170" s="76"/>
      <c r="P170" s="76"/>
      <c r="Q170" s="76"/>
      <c r="R170" s="76"/>
      <c r="S170" s="76">
        <v>0</v>
      </c>
    </row>
    <row r="171" spans="1:19" x14ac:dyDescent="0.3">
      <c r="A171" s="1"/>
      <c r="B171" s="210" t="s">
        <v>1121</v>
      </c>
      <c r="C171" s="210"/>
      <c r="D171" s="210"/>
      <c r="E171" s="210"/>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2131653.6050399998</v>
      </c>
    </row>
    <row r="172" spans="1:19" x14ac:dyDescent="0.3">
      <c r="A172" s="1"/>
      <c r="B172" s="1"/>
      <c r="C172" s="1"/>
      <c r="D172" s="1"/>
      <c r="E172" s="1"/>
      <c r="F172" s="1"/>
      <c r="G172" s="1"/>
      <c r="H172" s="1"/>
      <c r="I172" s="1"/>
      <c r="J172" s="1"/>
      <c r="K172" s="1"/>
      <c r="L172" s="1"/>
      <c r="M172" s="1"/>
      <c r="N172" s="1"/>
      <c r="O172" s="1"/>
      <c r="P172" s="1"/>
      <c r="Q172" s="1"/>
      <c r="R172" s="1"/>
      <c r="S172" s="1"/>
    </row>
    <row r="173" spans="1:19" x14ac:dyDescent="0.3">
      <c r="A173" s="1"/>
      <c r="B173" s="1"/>
      <c r="C173" s="1"/>
      <c r="D173" s="1"/>
      <c r="E173" s="1"/>
      <c r="F173" s="1"/>
      <c r="G173" s="1"/>
      <c r="H173" s="1"/>
      <c r="I173" s="1"/>
      <c r="J173" s="1"/>
      <c r="K173" s="1"/>
      <c r="L173" s="1"/>
      <c r="M173" s="1"/>
      <c r="N173" s="1"/>
      <c r="O173" s="1"/>
      <c r="P173" s="1"/>
      <c r="Q173" s="1"/>
      <c r="R173" s="1"/>
      <c r="S173" s="1"/>
    </row>
    <row r="174" spans="1:19" ht="17.399999999999999" x14ac:dyDescent="0.3">
      <c r="A174" s="1"/>
      <c r="B174" s="2" t="s">
        <v>1122</v>
      </c>
      <c r="C174" s="1"/>
      <c r="D174" s="1"/>
      <c r="E174" s="1"/>
      <c r="F174" s="1"/>
      <c r="G174" s="1"/>
      <c r="H174" s="1"/>
      <c r="I174" s="1"/>
      <c r="J174" s="1"/>
      <c r="K174" s="1"/>
      <c r="L174" s="1"/>
      <c r="M174" s="1"/>
      <c r="N174" s="1"/>
      <c r="O174" s="1"/>
      <c r="P174" s="1"/>
      <c r="Q174" s="1"/>
      <c r="R174" s="1"/>
      <c r="S174" s="1"/>
    </row>
    <row r="175" spans="1:19" ht="22.95" customHeight="1" x14ac:dyDescent="0.3">
      <c r="A175" s="1"/>
      <c r="B175" s="195" t="s">
        <v>3</v>
      </c>
      <c r="C175" s="195" t="s">
        <v>33</v>
      </c>
      <c r="D175" s="195" t="s">
        <v>1035</v>
      </c>
      <c r="E175" s="195" t="s">
        <v>1036</v>
      </c>
      <c r="F175" s="209" t="s">
        <v>1037</v>
      </c>
      <c r="G175" s="209"/>
      <c r="H175" s="209"/>
      <c r="I175" s="209"/>
      <c r="J175" s="209"/>
      <c r="K175" s="209"/>
      <c r="L175" s="209"/>
      <c r="M175" s="209"/>
      <c r="N175" s="209"/>
      <c r="O175" s="209"/>
      <c r="P175" s="209"/>
      <c r="Q175" s="209"/>
      <c r="R175" s="209"/>
      <c r="S175" s="209"/>
    </row>
    <row r="176" spans="1:19" ht="22.95" customHeight="1" x14ac:dyDescent="0.3">
      <c r="A176" s="1"/>
      <c r="B176" s="195"/>
      <c r="C176" s="195"/>
      <c r="D176" s="195"/>
      <c r="E176" s="195"/>
      <c r="F176" s="73">
        <v>1</v>
      </c>
      <c r="G176" s="73">
        <v>2</v>
      </c>
      <c r="H176" s="73">
        <v>3</v>
      </c>
      <c r="I176" s="73">
        <v>4</v>
      </c>
      <c r="J176" s="73">
        <v>5</v>
      </c>
      <c r="K176" s="73">
        <v>6</v>
      </c>
      <c r="L176" s="73">
        <v>7</v>
      </c>
      <c r="M176" s="73">
        <v>8</v>
      </c>
      <c r="N176" s="73">
        <v>9</v>
      </c>
      <c r="O176" s="73">
        <v>10</v>
      </c>
      <c r="P176" s="73">
        <v>11</v>
      </c>
      <c r="Q176" s="73">
        <v>12</v>
      </c>
      <c r="R176" s="73">
        <v>13</v>
      </c>
      <c r="S176" s="73" t="s">
        <v>909</v>
      </c>
    </row>
    <row r="177" spans="1:19" x14ac:dyDescent="0.3">
      <c r="A177" s="1"/>
      <c r="B177" s="74" t="s">
        <v>592</v>
      </c>
      <c r="C177" s="74" t="s">
        <v>1123</v>
      </c>
      <c r="D177" s="74" t="s">
        <v>1042</v>
      </c>
      <c r="E177" s="75" t="s">
        <v>537</v>
      </c>
      <c r="F177" s="76"/>
      <c r="G177" s="76"/>
      <c r="H177" s="76"/>
      <c r="I177" s="76"/>
      <c r="J177" s="76"/>
      <c r="K177" s="76"/>
      <c r="L177" s="76"/>
      <c r="M177" s="76"/>
      <c r="N177" s="76"/>
      <c r="O177" s="76"/>
      <c r="P177" s="76"/>
      <c r="Q177" s="76"/>
      <c r="R177" s="76"/>
      <c r="S177" s="76">
        <v>0</v>
      </c>
    </row>
    <row r="178" spans="1:19" x14ac:dyDescent="0.3">
      <c r="A178" s="1"/>
      <c r="B178" s="74" t="s">
        <v>591</v>
      </c>
      <c r="C178" s="74" t="s">
        <v>1124</v>
      </c>
      <c r="D178" s="74" t="s">
        <v>1042</v>
      </c>
      <c r="E178" s="75" t="s">
        <v>537</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1489.4063000000001</v>
      </c>
    </row>
    <row r="179" spans="1:19" x14ac:dyDescent="0.3">
      <c r="A179" s="1"/>
      <c r="B179" s="74" t="s">
        <v>593</v>
      </c>
      <c r="C179" s="74" t="s">
        <v>1125</v>
      </c>
      <c r="D179" s="74" t="s">
        <v>33</v>
      </c>
      <c r="E179" s="75" t="s">
        <v>537</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4101.3</v>
      </c>
    </row>
    <row r="180" spans="1:19" x14ac:dyDescent="0.3">
      <c r="A180" s="1"/>
      <c r="B180" s="74" t="s">
        <v>594</v>
      </c>
      <c r="C180" s="74" t="s">
        <v>1126</v>
      </c>
      <c r="D180" s="74" t="s">
        <v>33</v>
      </c>
      <c r="E180" s="75" t="s">
        <v>538</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7993.7329149999996</v>
      </c>
    </row>
    <row r="181" spans="1:19" x14ac:dyDescent="0.3">
      <c r="A181" s="1"/>
      <c r="B181" s="74" t="s">
        <v>1127</v>
      </c>
      <c r="C181" s="74" t="s">
        <v>1128</v>
      </c>
      <c r="D181" s="74" t="s">
        <v>1128</v>
      </c>
      <c r="E181" s="75" t="s">
        <v>538</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5901.2275799999998</v>
      </c>
    </row>
    <row r="182" spans="1:19" x14ac:dyDescent="0.3">
      <c r="A182" s="1"/>
      <c r="B182" s="74" t="s">
        <v>971</v>
      </c>
      <c r="C182" s="74" t="s">
        <v>1129</v>
      </c>
      <c r="D182" s="74" t="s">
        <v>33</v>
      </c>
      <c r="E182" s="75" t="s">
        <v>537</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3250.55</v>
      </c>
    </row>
    <row r="183" spans="1:19" x14ac:dyDescent="0.3">
      <c r="A183" s="1"/>
      <c r="B183" s="74" t="s">
        <v>971</v>
      </c>
      <c r="C183" s="74" t="s">
        <v>1130</v>
      </c>
      <c r="D183" s="74" t="s">
        <v>33</v>
      </c>
      <c r="E183" s="75" t="s">
        <v>537</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4650.95</v>
      </c>
    </row>
    <row r="184" spans="1:19" x14ac:dyDescent="0.3">
      <c r="A184" s="1"/>
      <c r="B184" s="74" t="s">
        <v>590</v>
      </c>
      <c r="C184" s="74" t="s">
        <v>1131</v>
      </c>
      <c r="D184" s="74" t="s">
        <v>1042</v>
      </c>
      <c r="E184" s="75" t="s">
        <v>537</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6744.5890149999996</v>
      </c>
    </row>
    <row r="185" spans="1:19" x14ac:dyDescent="0.3">
      <c r="A185" s="1"/>
      <c r="B185" s="210" t="s">
        <v>1132</v>
      </c>
      <c r="C185" s="210"/>
      <c r="D185" s="210"/>
      <c r="E185" s="210"/>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34131.755810000002</v>
      </c>
    </row>
    <row r="186" spans="1:19" x14ac:dyDescent="0.3">
      <c r="A186" s="1"/>
      <c r="B186" s="1"/>
      <c r="C186" s="1"/>
      <c r="D186" s="1"/>
      <c r="E186" s="1"/>
      <c r="F186" s="1"/>
      <c r="G186" s="1"/>
      <c r="H186" s="1"/>
      <c r="I186" s="1"/>
      <c r="J186" s="1"/>
      <c r="K186" s="1"/>
      <c r="L186" s="1"/>
      <c r="M186" s="1"/>
      <c r="N186" s="1"/>
      <c r="O186" s="1"/>
      <c r="P186" s="1"/>
      <c r="Q186" s="1"/>
      <c r="R186" s="1"/>
      <c r="S186" s="1"/>
    </row>
    <row r="187" spans="1:19" x14ac:dyDescent="0.3">
      <c r="A187" s="1"/>
      <c r="B187" s="1"/>
      <c r="C187" s="1"/>
      <c r="D187" s="1"/>
      <c r="E187" s="1"/>
      <c r="F187" s="1"/>
      <c r="G187" s="1"/>
      <c r="H187" s="1"/>
      <c r="I187" s="1"/>
      <c r="J187" s="1"/>
      <c r="K187" s="1"/>
      <c r="L187" s="1"/>
      <c r="M187" s="1"/>
      <c r="N187" s="1"/>
      <c r="O187" s="1"/>
      <c r="P187" s="1"/>
      <c r="Q187" s="1"/>
      <c r="R187" s="1"/>
      <c r="S187" s="1"/>
    </row>
    <row r="188" spans="1:19" x14ac:dyDescent="0.3">
      <c r="A188" s="1"/>
      <c r="B188" s="1"/>
      <c r="C188" s="1"/>
      <c r="D188" s="1"/>
      <c r="E188" s="1"/>
      <c r="F188" s="1"/>
      <c r="G188" s="1"/>
      <c r="H188" s="1"/>
      <c r="I188" s="1"/>
      <c r="J188" s="1"/>
      <c r="K188" s="1"/>
      <c r="L188" s="1"/>
      <c r="M188" s="1"/>
      <c r="N188" s="1"/>
      <c r="O188" s="1"/>
      <c r="P188" s="1"/>
      <c r="Q188" s="1"/>
      <c r="R188" s="1"/>
      <c r="S188" s="1"/>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78" t="s">
        <v>69</v>
      </c>
      <c r="J190" s="78">
        <v>344737.15</v>
      </c>
      <c r="K190" s="1"/>
      <c r="L190" s="1"/>
      <c r="M190" s="1"/>
      <c r="N190" s="1"/>
      <c r="O190" s="1"/>
      <c r="P190" s="1"/>
      <c r="Q190" s="1"/>
      <c r="R190" s="1"/>
      <c r="S190" s="1"/>
    </row>
    <row r="191" spans="1:19" x14ac:dyDescent="0.3">
      <c r="A191" s="1"/>
      <c r="B191" s="1"/>
      <c r="C191" s="1"/>
      <c r="D191" s="1"/>
      <c r="E191" s="1"/>
      <c r="F191" s="1"/>
      <c r="G191" s="1"/>
      <c r="H191" s="1"/>
      <c r="I191" s="78" t="s">
        <v>87</v>
      </c>
      <c r="J191" s="78">
        <v>311578.05</v>
      </c>
      <c r="K191" s="1"/>
      <c r="L191" s="1"/>
      <c r="M191" s="1"/>
      <c r="N191" s="1"/>
      <c r="O191" s="1"/>
      <c r="P191" s="1"/>
      <c r="Q191" s="1"/>
      <c r="R191" s="1"/>
      <c r="S191" s="1"/>
    </row>
    <row r="192" spans="1:19" x14ac:dyDescent="0.3">
      <c r="A192" s="1"/>
      <c r="B192" s="1"/>
      <c r="C192" s="1"/>
      <c r="D192" s="1"/>
      <c r="E192" s="1"/>
      <c r="F192" s="1"/>
      <c r="G192" s="1"/>
      <c r="H192" s="1"/>
      <c r="I192" s="78" t="s">
        <v>51</v>
      </c>
      <c r="J192" s="78">
        <v>285893.5</v>
      </c>
      <c r="K192" s="1"/>
      <c r="L192" s="1"/>
      <c r="M192" s="1"/>
      <c r="N192" s="1"/>
      <c r="O192" s="1"/>
      <c r="P192" s="1"/>
      <c r="Q192" s="1"/>
      <c r="R192" s="1"/>
      <c r="S192" s="1"/>
    </row>
    <row r="193" spans="1:19" x14ac:dyDescent="0.3">
      <c r="A193" s="1"/>
      <c r="B193" s="1"/>
      <c r="C193" s="1"/>
      <c r="D193" s="1"/>
      <c r="E193" s="1"/>
      <c r="F193" s="1"/>
      <c r="G193" s="1"/>
      <c r="H193" s="1"/>
      <c r="I193" s="78" t="s">
        <v>244</v>
      </c>
      <c r="J193" s="78">
        <v>263271.90500000003</v>
      </c>
      <c r="K193" s="1"/>
      <c r="L193" s="1"/>
      <c r="M193" s="1"/>
      <c r="N193" s="1"/>
      <c r="O193" s="1"/>
      <c r="P193" s="1"/>
      <c r="Q193" s="1"/>
      <c r="R193" s="1"/>
      <c r="S193" s="1"/>
    </row>
    <row r="194" spans="1:19" x14ac:dyDescent="0.3">
      <c r="A194" s="1"/>
      <c r="B194" s="1"/>
      <c r="C194" s="1"/>
      <c r="D194" s="1"/>
      <c r="E194" s="1"/>
      <c r="F194" s="1"/>
      <c r="G194" s="1"/>
      <c r="H194" s="1"/>
      <c r="I194" s="78" t="s">
        <v>65</v>
      </c>
      <c r="J194" s="78">
        <v>139947.60999999999</v>
      </c>
      <c r="K194" s="1"/>
      <c r="L194" s="1"/>
      <c r="M194" s="1"/>
      <c r="N194" s="1"/>
      <c r="O194" s="1"/>
      <c r="P194" s="1"/>
      <c r="Q194" s="1"/>
      <c r="R194" s="1"/>
      <c r="S194" s="1"/>
    </row>
    <row r="195" spans="1:19" x14ac:dyDescent="0.3">
      <c r="A195" s="1"/>
      <c r="B195" s="1"/>
      <c r="C195" s="1"/>
      <c r="D195" s="1"/>
      <c r="E195" s="1"/>
      <c r="F195" s="1"/>
      <c r="G195" s="1"/>
      <c r="H195" s="1"/>
      <c r="I195" s="78" t="s">
        <v>103</v>
      </c>
      <c r="J195" s="78">
        <v>92314.05</v>
      </c>
      <c r="K195" s="1"/>
      <c r="L195" s="1"/>
      <c r="M195" s="1"/>
      <c r="N195" s="1"/>
      <c r="O195" s="1"/>
      <c r="P195" s="1"/>
      <c r="Q195" s="1"/>
      <c r="R195" s="1"/>
      <c r="S195" s="1"/>
    </row>
    <row r="196" spans="1:19" x14ac:dyDescent="0.3">
      <c r="A196" s="1"/>
      <c r="B196" s="1"/>
      <c r="C196" s="1"/>
      <c r="D196" s="1"/>
      <c r="E196" s="1"/>
      <c r="F196" s="1"/>
      <c r="G196" s="1"/>
      <c r="H196" s="1"/>
      <c r="I196" s="78" t="s">
        <v>81</v>
      </c>
      <c r="J196" s="78">
        <v>77739.199999999997</v>
      </c>
      <c r="K196" s="1"/>
      <c r="L196" s="1"/>
      <c r="M196" s="1"/>
      <c r="N196" s="1"/>
      <c r="O196" s="1"/>
      <c r="P196" s="1"/>
      <c r="Q196" s="1"/>
      <c r="R196" s="1"/>
      <c r="S196" s="1"/>
    </row>
    <row r="197" spans="1:19" x14ac:dyDescent="0.3">
      <c r="A197" s="1"/>
      <c r="B197" s="1"/>
      <c r="C197" s="1"/>
      <c r="D197" s="1"/>
      <c r="E197" s="1"/>
      <c r="F197" s="1"/>
      <c r="G197" s="1"/>
      <c r="H197" s="1"/>
      <c r="I197" s="78" t="s">
        <v>545</v>
      </c>
      <c r="J197" s="78">
        <v>74269.899999999994</v>
      </c>
      <c r="K197" s="1"/>
      <c r="L197" s="1"/>
      <c r="M197" s="1"/>
      <c r="N197" s="1"/>
      <c r="O197" s="1"/>
      <c r="P197" s="1"/>
      <c r="Q197" s="1"/>
      <c r="R197" s="1"/>
      <c r="S197" s="1"/>
    </row>
    <row r="198" spans="1:19" x14ac:dyDescent="0.3">
      <c r="A198" s="1"/>
      <c r="B198" s="1"/>
      <c r="C198" s="1"/>
      <c r="D198" s="1"/>
      <c r="E198" s="1"/>
      <c r="F198" s="1"/>
      <c r="G198" s="1"/>
      <c r="H198" s="1"/>
      <c r="I198" s="78" t="s">
        <v>110</v>
      </c>
      <c r="J198" s="78">
        <v>59644.985000000001</v>
      </c>
      <c r="K198" s="1"/>
      <c r="L198" s="1"/>
      <c r="M198" s="1"/>
      <c r="N198" s="1"/>
      <c r="O198" s="1"/>
      <c r="P198" s="1"/>
      <c r="Q198" s="1"/>
      <c r="R198" s="1"/>
      <c r="S198" s="1"/>
    </row>
    <row r="199" spans="1:19" x14ac:dyDescent="0.3">
      <c r="A199" s="1"/>
      <c r="B199" s="1"/>
      <c r="C199" s="1"/>
      <c r="D199" s="1"/>
      <c r="E199" s="1"/>
      <c r="F199" s="1"/>
      <c r="G199" s="1"/>
      <c r="H199" s="1"/>
      <c r="I199" s="78" t="s">
        <v>542</v>
      </c>
      <c r="J199" s="78">
        <v>51019.950040000003</v>
      </c>
      <c r="K199" s="1"/>
      <c r="L199" s="1"/>
      <c r="M199" s="1"/>
      <c r="N199" s="1"/>
      <c r="O199" s="1"/>
      <c r="P199" s="1"/>
      <c r="Q199" s="1"/>
      <c r="R199" s="1"/>
      <c r="S199" s="1"/>
    </row>
    <row r="200" spans="1:19" x14ac:dyDescent="0.3">
      <c r="A200" s="1"/>
      <c r="B200" s="1"/>
      <c r="C200" s="1"/>
      <c r="D200" s="1"/>
      <c r="E200" s="1"/>
      <c r="F200" s="1"/>
      <c r="G200" s="1"/>
      <c r="H200" s="1"/>
      <c r="I200" s="78" t="s">
        <v>30</v>
      </c>
      <c r="J200" s="78">
        <v>45625.7</v>
      </c>
      <c r="K200" s="1"/>
      <c r="L200" s="1"/>
      <c r="M200" s="1"/>
      <c r="N200" s="1"/>
      <c r="O200" s="1"/>
      <c r="P200" s="1"/>
      <c r="Q200" s="1"/>
      <c r="R200" s="1"/>
      <c r="S200" s="1"/>
    </row>
    <row r="201" spans="1:19" x14ac:dyDescent="0.3">
      <c r="A201" s="1"/>
      <c r="B201" s="1"/>
      <c r="C201" s="1"/>
      <c r="D201" s="1"/>
      <c r="E201" s="1"/>
      <c r="F201" s="1"/>
      <c r="G201" s="1"/>
      <c r="H201" s="1"/>
      <c r="I201" s="78" t="s">
        <v>547</v>
      </c>
      <c r="J201" s="78">
        <v>36081.1</v>
      </c>
      <c r="K201" s="1"/>
      <c r="L201" s="1"/>
      <c r="M201" s="1"/>
      <c r="N201" s="1"/>
      <c r="O201" s="1"/>
      <c r="P201" s="1"/>
      <c r="Q201" s="1"/>
      <c r="R201" s="1"/>
      <c r="S201" s="1"/>
    </row>
    <row r="202" spans="1:19" x14ac:dyDescent="0.3">
      <c r="A202" s="1"/>
      <c r="B202" s="1"/>
      <c r="C202" s="1"/>
      <c r="D202" s="1"/>
      <c r="E202" s="1"/>
      <c r="F202" s="1"/>
      <c r="G202" s="1"/>
      <c r="H202" s="1"/>
      <c r="I202" s="78" t="s">
        <v>35</v>
      </c>
      <c r="J202" s="78">
        <v>29968.55</v>
      </c>
      <c r="K202" s="1"/>
      <c r="L202" s="1"/>
      <c r="M202" s="1"/>
      <c r="N202" s="1"/>
      <c r="O202" s="1"/>
      <c r="P202" s="1"/>
      <c r="Q202" s="1"/>
      <c r="R202" s="1"/>
      <c r="S202" s="1"/>
    </row>
    <row r="203" spans="1:19" x14ac:dyDescent="0.3">
      <c r="A203" s="1"/>
      <c r="B203" s="1"/>
      <c r="C203" s="1"/>
      <c r="D203" s="1"/>
      <c r="E203" s="1"/>
      <c r="F203" s="1"/>
      <c r="G203" s="1"/>
      <c r="H203" s="1"/>
      <c r="I203" s="78" t="s">
        <v>541</v>
      </c>
      <c r="J203" s="78">
        <v>28356.5</v>
      </c>
      <c r="K203" s="1"/>
      <c r="L203" s="1"/>
      <c r="M203" s="1"/>
      <c r="N203" s="1"/>
      <c r="O203" s="1"/>
      <c r="P203" s="1"/>
      <c r="Q203" s="1"/>
      <c r="R203" s="1"/>
      <c r="S203" s="1"/>
    </row>
    <row r="204" spans="1:19" x14ac:dyDescent="0.3">
      <c r="A204" s="1"/>
      <c r="B204" s="1"/>
      <c r="C204" s="1"/>
      <c r="D204" s="1"/>
      <c r="E204" s="1"/>
      <c r="F204" s="1"/>
      <c r="G204" s="1"/>
      <c r="H204" s="1"/>
      <c r="I204" s="78" t="s">
        <v>550</v>
      </c>
      <c r="J204" s="78">
        <v>27823.35</v>
      </c>
      <c r="K204" s="1"/>
      <c r="L204" s="1"/>
      <c r="M204" s="1"/>
      <c r="N204" s="1"/>
      <c r="O204" s="1"/>
      <c r="P204" s="1"/>
      <c r="Q204" s="1"/>
      <c r="R204" s="1"/>
      <c r="S204" s="1"/>
    </row>
    <row r="205" spans="1:19" x14ac:dyDescent="0.3">
      <c r="A205" s="1"/>
      <c r="B205" s="1"/>
      <c r="C205" s="1"/>
      <c r="D205" s="1"/>
      <c r="E205" s="1"/>
      <c r="F205" s="1"/>
      <c r="G205" s="1"/>
      <c r="H205" s="1"/>
      <c r="I205" s="78" t="s">
        <v>543</v>
      </c>
      <c r="J205" s="78">
        <v>27602.400000000001</v>
      </c>
      <c r="K205" s="1"/>
      <c r="L205" s="1"/>
      <c r="M205" s="1"/>
      <c r="N205" s="1"/>
      <c r="O205" s="1"/>
      <c r="P205" s="1"/>
      <c r="Q205" s="1"/>
      <c r="R205" s="1"/>
      <c r="S205" s="1"/>
    </row>
    <row r="206" spans="1:19" x14ac:dyDescent="0.3">
      <c r="A206" s="1"/>
      <c r="B206" s="1"/>
      <c r="C206" s="1"/>
      <c r="D206" s="1"/>
      <c r="E206" s="1"/>
      <c r="F206" s="1"/>
      <c r="G206" s="1"/>
      <c r="H206" s="1"/>
      <c r="I206" s="78" t="s">
        <v>582</v>
      </c>
      <c r="J206" s="78">
        <v>23994.35</v>
      </c>
      <c r="K206" s="1"/>
      <c r="L206" s="1"/>
      <c r="M206" s="1"/>
      <c r="N206" s="1"/>
      <c r="O206" s="1"/>
      <c r="P206" s="1"/>
      <c r="Q206" s="1"/>
      <c r="R206" s="1"/>
      <c r="S206" s="1"/>
    </row>
    <row r="207" spans="1:19" x14ac:dyDescent="0.3">
      <c r="A207" s="1"/>
      <c r="B207" s="1"/>
      <c r="C207" s="1"/>
      <c r="D207" s="1"/>
      <c r="E207" s="1"/>
      <c r="F207" s="1"/>
      <c r="G207" s="1"/>
      <c r="H207" s="1"/>
      <c r="I207" s="78" t="s">
        <v>587</v>
      </c>
      <c r="J207" s="78">
        <v>17704.830000000002</v>
      </c>
      <c r="K207" s="1"/>
      <c r="L207" s="1"/>
      <c r="M207" s="1"/>
      <c r="N207" s="1"/>
      <c r="O207" s="1"/>
      <c r="P207" s="1"/>
      <c r="Q207" s="1"/>
      <c r="R207" s="1"/>
      <c r="S207" s="1"/>
    </row>
    <row r="208" spans="1:19" x14ac:dyDescent="0.3">
      <c r="A208" s="1"/>
      <c r="B208" s="1"/>
      <c r="C208" s="1"/>
      <c r="D208" s="1"/>
      <c r="E208" s="1"/>
      <c r="F208" s="1"/>
      <c r="G208" s="1"/>
      <c r="H208" s="1"/>
      <c r="I208" s="78" t="s">
        <v>546</v>
      </c>
      <c r="J208" s="78">
        <v>16155.75</v>
      </c>
      <c r="K208" s="1"/>
      <c r="L208" s="1"/>
      <c r="M208" s="1"/>
      <c r="N208" s="1"/>
      <c r="O208" s="1"/>
      <c r="P208" s="1"/>
      <c r="Q208" s="1"/>
      <c r="R208" s="1"/>
      <c r="S208" s="1"/>
    </row>
    <row r="209" spans="1:19" x14ac:dyDescent="0.3">
      <c r="A209" s="1"/>
      <c r="B209" s="1"/>
      <c r="C209" s="1"/>
      <c r="D209" s="1"/>
      <c r="E209" s="1"/>
      <c r="F209" s="1"/>
      <c r="G209" s="1"/>
      <c r="H209" s="1"/>
      <c r="I209" s="78" t="s">
        <v>555</v>
      </c>
      <c r="J209" s="78">
        <v>14322.45</v>
      </c>
      <c r="K209" s="1"/>
      <c r="L209" s="1"/>
      <c r="M209" s="1"/>
      <c r="N209" s="1"/>
      <c r="O209" s="1"/>
      <c r="P209" s="1"/>
      <c r="Q209" s="1"/>
      <c r="R209" s="1"/>
      <c r="S209" s="1"/>
    </row>
    <row r="210" spans="1:19" x14ac:dyDescent="0.3">
      <c r="A210" s="1"/>
      <c r="B210" s="1"/>
      <c r="C210" s="1"/>
      <c r="D210" s="1"/>
      <c r="E210" s="1"/>
      <c r="F210" s="1"/>
      <c r="G210" s="1"/>
      <c r="H210" s="1"/>
      <c r="I210" s="78" t="s">
        <v>578</v>
      </c>
      <c r="J210" s="78">
        <v>12638.85</v>
      </c>
      <c r="K210" s="1"/>
      <c r="L210" s="1"/>
      <c r="M210" s="1"/>
      <c r="N210" s="1"/>
      <c r="O210" s="1"/>
      <c r="P210" s="1"/>
      <c r="Q210" s="1"/>
      <c r="R210" s="1"/>
      <c r="S210" s="1"/>
    </row>
    <row r="211" spans="1:19" x14ac:dyDescent="0.3">
      <c r="A211" s="1"/>
      <c r="B211" s="1"/>
      <c r="C211" s="1"/>
      <c r="D211" s="1"/>
      <c r="E211" s="1"/>
      <c r="F211" s="1"/>
      <c r="G211" s="1"/>
      <c r="H211" s="1"/>
      <c r="I211" s="78" t="s">
        <v>570</v>
      </c>
      <c r="J211" s="78">
        <v>11460.45</v>
      </c>
      <c r="K211" s="1"/>
      <c r="L211" s="1"/>
      <c r="M211" s="1"/>
      <c r="N211" s="1"/>
      <c r="O211" s="1"/>
      <c r="P211" s="1"/>
      <c r="Q211" s="1"/>
      <c r="R211" s="1"/>
      <c r="S211" s="1"/>
    </row>
    <row r="212" spans="1:19" x14ac:dyDescent="0.3">
      <c r="A212" s="1"/>
      <c r="B212" s="1"/>
      <c r="C212" s="1"/>
      <c r="D212" s="1"/>
      <c r="E212" s="1"/>
      <c r="F212" s="1"/>
      <c r="G212" s="1"/>
      <c r="H212" s="1"/>
      <c r="I212" s="78" t="s">
        <v>580</v>
      </c>
      <c r="J212" s="78">
        <v>11152.5</v>
      </c>
      <c r="K212" s="1"/>
      <c r="L212" s="1"/>
      <c r="M212" s="1"/>
      <c r="N212" s="1"/>
      <c r="O212" s="1"/>
      <c r="P212" s="1"/>
      <c r="Q212" s="1"/>
      <c r="R212" s="1"/>
      <c r="S212" s="1"/>
    </row>
    <row r="213" spans="1:19" x14ac:dyDescent="0.3">
      <c r="A213" s="1"/>
      <c r="B213" s="1"/>
      <c r="C213" s="1"/>
      <c r="D213" s="1"/>
      <c r="E213" s="1"/>
      <c r="F213" s="1"/>
      <c r="G213" s="1"/>
      <c r="H213" s="1"/>
      <c r="I213" s="78" t="s">
        <v>231</v>
      </c>
      <c r="J213" s="78">
        <v>10538.75</v>
      </c>
      <c r="K213" s="1"/>
      <c r="L213" s="1"/>
      <c r="M213" s="1"/>
      <c r="N213" s="1"/>
      <c r="O213" s="1"/>
      <c r="P213" s="1"/>
      <c r="Q213" s="1"/>
      <c r="R213" s="1"/>
      <c r="S213" s="1"/>
    </row>
    <row r="214" spans="1:19" x14ac:dyDescent="0.3">
      <c r="A214" s="1"/>
      <c r="B214" s="1"/>
      <c r="C214" s="1"/>
      <c r="D214" s="1"/>
      <c r="E214" s="1"/>
      <c r="F214" s="1"/>
      <c r="G214" s="1"/>
      <c r="H214" s="1"/>
      <c r="I214" s="78" t="s">
        <v>585</v>
      </c>
      <c r="J214" s="78">
        <v>9010.85</v>
      </c>
      <c r="K214" s="1"/>
      <c r="L214" s="1"/>
      <c r="M214" s="1"/>
      <c r="N214" s="1"/>
      <c r="O214" s="1"/>
      <c r="P214" s="1"/>
      <c r="Q214" s="1"/>
      <c r="R214" s="1"/>
      <c r="S214" s="1"/>
    </row>
    <row r="215" spans="1:19" x14ac:dyDescent="0.3">
      <c r="A215" s="1"/>
      <c r="B215" s="1"/>
      <c r="C215" s="1"/>
      <c r="D215" s="1"/>
      <c r="E215" s="1"/>
      <c r="F215" s="1"/>
      <c r="G215" s="1"/>
      <c r="H215" s="1"/>
      <c r="I215" s="78" t="s">
        <v>556</v>
      </c>
      <c r="J215" s="78">
        <v>7381.85</v>
      </c>
      <c r="K215" s="1"/>
      <c r="L215" s="1"/>
      <c r="M215" s="1"/>
      <c r="N215" s="1"/>
      <c r="O215" s="1"/>
      <c r="P215" s="1"/>
      <c r="Q215" s="1"/>
      <c r="R215" s="1"/>
      <c r="S215" s="1"/>
    </row>
    <row r="216" spans="1:19" x14ac:dyDescent="0.3">
      <c r="A216" s="1"/>
      <c r="B216" s="1"/>
      <c r="C216" s="1"/>
      <c r="D216" s="1"/>
      <c r="E216" s="1"/>
      <c r="F216" s="1"/>
      <c r="G216" s="1"/>
      <c r="H216" s="1"/>
      <c r="I216" s="78" t="s">
        <v>562</v>
      </c>
      <c r="J216" s="78">
        <v>6200.15</v>
      </c>
      <c r="K216" s="1"/>
      <c r="L216" s="1"/>
      <c r="M216" s="1"/>
      <c r="N216" s="1"/>
      <c r="O216" s="1"/>
      <c r="P216" s="1"/>
      <c r="Q216" s="1"/>
      <c r="R216" s="1"/>
      <c r="S216" s="1"/>
    </row>
    <row r="217" spans="1:19" x14ac:dyDescent="0.3">
      <c r="A217" s="1"/>
      <c r="B217" s="1"/>
      <c r="C217" s="1"/>
      <c r="D217" s="1"/>
      <c r="E217" s="1"/>
      <c r="F217" s="1"/>
      <c r="G217" s="1"/>
      <c r="H217" s="1"/>
      <c r="I217" s="78" t="s">
        <v>577</v>
      </c>
      <c r="J217" s="78">
        <v>6112.8</v>
      </c>
      <c r="K217" s="1"/>
      <c r="L217" s="1"/>
      <c r="M217" s="1"/>
      <c r="N217" s="1"/>
      <c r="O217" s="1"/>
      <c r="P217" s="1"/>
      <c r="Q217" s="1"/>
      <c r="R217" s="1"/>
      <c r="S217" s="1"/>
    </row>
    <row r="218" spans="1:19" x14ac:dyDescent="0.3">
      <c r="A218" s="1"/>
      <c r="B218" s="1"/>
      <c r="C218" s="1"/>
      <c r="D218" s="1"/>
      <c r="E218" s="1"/>
      <c r="F218" s="1"/>
      <c r="G218" s="1"/>
      <c r="H218" s="1"/>
      <c r="I218" s="78" t="s">
        <v>563</v>
      </c>
      <c r="J218" s="78">
        <v>5861.5349999999999</v>
      </c>
      <c r="K218" s="1"/>
      <c r="L218" s="1"/>
      <c r="M218" s="1"/>
      <c r="N218" s="1"/>
      <c r="O218" s="1"/>
      <c r="P218" s="1"/>
      <c r="Q218" s="1"/>
      <c r="R218" s="1"/>
      <c r="S218" s="1"/>
    </row>
    <row r="219" spans="1:19" x14ac:dyDescent="0.3">
      <c r="A219" s="1"/>
      <c r="B219" s="1"/>
      <c r="C219" s="1"/>
      <c r="D219" s="1"/>
      <c r="E219" s="1"/>
      <c r="F219" s="1"/>
      <c r="G219" s="1"/>
      <c r="H219" s="1"/>
      <c r="I219" s="78" t="s">
        <v>548</v>
      </c>
      <c r="J219" s="78">
        <v>5860.05</v>
      </c>
      <c r="K219" s="1"/>
      <c r="L219" s="1"/>
      <c r="M219" s="1"/>
      <c r="N219" s="1"/>
      <c r="O219" s="1"/>
      <c r="P219" s="1"/>
      <c r="Q219" s="1"/>
      <c r="R219" s="1"/>
      <c r="S219" s="1"/>
    </row>
    <row r="220" spans="1:19" x14ac:dyDescent="0.3">
      <c r="A220" s="1"/>
      <c r="B220" s="1"/>
      <c r="C220" s="1"/>
      <c r="D220" s="1"/>
      <c r="E220" s="1"/>
      <c r="F220" s="1"/>
      <c r="G220" s="1"/>
      <c r="H220" s="1"/>
      <c r="I220" s="78" t="s">
        <v>566</v>
      </c>
      <c r="J220" s="78">
        <v>5769.8</v>
      </c>
      <c r="K220" s="1"/>
      <c r="L220" s="1"/>
      <c r="M220" s="1"/>
      <c r="N220" s="1"/>
      <c r="O220" s="1"/>
      <c r="P220" s="1"/>
      <c r="Q220" s="1"/>
      <c r="R220" s="1"/>
      <c r="S220" s="1"/>
    </row>
    <row r="221" spans="1:19" x14ac:dyDescent="0.3">
      <c r="A221" s="1"/>
      <c r="B221" s="1"/>
      <c r="C221" s="1"/>
      <c r="D221" s="1"/>
      <c r="E221" s="1"/>
      <c r="F221" s="1"/>
      <c r="G221" s="1"/>
      <c r="H221" s="1"/>
      <c r="I221" s="78" t="s">
        <v>236</v>
      </c>
      <c r="J221" s="78">
        <v>5664.65</v>
      </c>
      <c r="K221" s="1"/>
      <c r="L221" s="1"/>
      <c r="M221" s="1"/>
      <c r="N221" s="1"/>
      <c r="O221" s="1"/>
      <c r="P221" s="1"/>
      <c r="Q221" s="1"/>
      <c r="R221" s="1"/>
      <c r="S221" s="1"/>
    </row>
    <row r="222" spans="1:19" x14ac:dyDescent="0.3">
      <c r="A222" s="1"/>
      <c r="B222" s="1"/>
      <c r="C222" s="1"/>
      <c r="D222" s="1"/>
      <c r="E222" s="1"/>
      <c r="F222" s="1"/>
      <c r="G222" s="1"/>
      <c r="H222" s="1"/>
      <c r="I222" s="78" t="s">
        <v>549</v>
      </c>
      <c r="J222" s="78">
        <v>5589.9</v>
      </c>
      <c r="K222" s="1"/>
      <c r="L222" s="1"/>
      <c r="M222" s="1"/>
      <c r="N222" s="1"/>
      <c r="O222" s="1"/>
      <c r="P222" s="1"/>
      <c r="Q222" s="1"/>
      <c r="R222" s="1"/>
      <c r="S222" s="1"/>
    </row>
    <row r="223" spans="1:19" x14ac:dyDescent="0.3">
      <c r="A223" s="1"/>
      <c r="B223" s="1"/>
      <c r="C223" s="1"/>
      <c r="D223" s="1"/>
      <c r="E223" s="1"/>
      <c r="F223" s="1"/>
      <c r="G223" s="1"/>
      <c r="H223" s="1"/>
      <c r="I223" s="78" t="s">
        <v>559</v>
      </c>
      <c r="J223" s="78">
        <v>4957.7</v>
      </c>
      <c r="K223" s="1"/>
      <c r="L223" s="1"/>
      <c r="M223" s="1"/>
      <c r="N223" s="1"/>
      <c r="O223" s="1"/>
      <c r="P223" s="1"/>
      <c r="Q223" s="1"/>
      <c r="R223" s="1"/>
      <c r="S223" s="1"/>
    </row>
    <row r="224" spans="1:19" x14ac:dyDescent="0.3">
      <c r="A224" s="1"/>
      <c r="B224" s="1"/>
      <c r="C224" s="1"/>
      <c r="D224" s="1"/>
      <c r="E224" s="1"/>
      <c r="F224" s="1"/>
      <c r="G224" s="1"/>
      <c r="H224" s="1"/>
      <c r="I224" s="78" t="s">
        <v>579</v>
      </c>
      <c r="J224" s="78">
        <v>4834.8500000000004</v>
      </c>
      <c r="K224" s="1"/>
      <c r="L224" s="1"/>
      <c r="M224" s="1"/>
      <c r="N224" s="1"/>
      <c r="O224" s="1"/>
      <c r="P224" s="1"/>
      <c r="Q224" s="1"/>
      <c r="R224" s="1"/>
      <c r="S224" s="1"/>
    </row>
    <row r="225" spans="1:19" x14ac:dyDescent="0.3">
      <c r="A225" s="1"/>
      <c r="B225" s="1"/>
      <c r="C225" s="1"/>
      <c r="D225" s="1"/>
      <c r="E225" s="1"/>
      <c r="F225" s="1"/>
      <c r="G225" s="1"/>
      <c r="H225" s="1"/>
      <c r="I225" s="78" t="s">
        <v>552</v>
      </c>
      <c r="J225" s="78">
        <v>4651.1499999999996</v>
      </c>
      <c r="K225" s="1"/>
      <c r="L225" s="1"/>
      <c r="M225" s="1"/>
      <c r="N225" s="1"/>
      <c r="O225" s="1"/>
      <c r="P225" s="1"/>
      <c r="Q225" s="1"/>
      <c r="R225" s="1"/>
      <c r="S225" s="1"/>
    </row>
    <row r="226" spans="1:19" x14ac:dyDescent="0.3">
      <c r="A226" s="1"/>
      <c r="B226" s="1"/>
      <c r="C226" s="1"/>
      <c r="D226" s="1"/>
      <c r="E226" s="1"/>
      <c r="F226" s="1"/>
      <c r="G226" s="1"/>
      <c r="H226" s="1"/>
      <c r="I226" s="78" t="s">
        <v>564</v>
      </c>
      <c r="J226" s="78">
        <v>4196.55</v>
      </c>
      <c r="K226" s="1"/>
      <c r="L226" s="1"/>
      <c r="M226" s="1"/>
      <c r="N226" s="1"/>
      <c r="O226" s="1"/>
      <c r="P226" s="1"/>
      <c r="Q226" s="1"/>
      <c r="R226" s="1"/>
      <c r="S226" s="1"/>
    </row>
    <row r="227" spans="1:19" x14ac:dyDescent="0.3">
      <c r="A227" s="1"/>
      <c r="B227" s="1"/>
      <c r="C227" s="1"/>
      <c r="D227" s="1"/>
      <c r="E227" s="1"/>
      <c r="F227" s="1"/>
      <c r="G227" s="1"/>
      <c r="H227" s="1"/>
      <c r="I227" s="78" t="s">
        <v>588</v>
      </c>
      <c r="J227" s="78">
        <v>4044.65</v>
      </c>
      <c r="K227" s="1"/>
      <c r="L227" s="1"/>
      <c r="M227" s="1"/>
      <c r="N227" s="1"/>
      <c r="O227" s="1"/>
      <c r="P227" s="1"/>
      <c r="Q227" s="1"/>
      <c r="R227" s="1"/>
      <c r="S227" s="1"/>
    </row>
    <row r="228" spans="1:19" x14ac:dyDescent="0.3">
      <c r="A228" s="1"/>
      <c r="B228" s="1"/>
      <c r="C228" s="1"/>
      <c r="D228" s="1"/>
      <c r="E228" s="1"/>
      <c r="F228" s="1"/>
      <c r="G228" s="1"/>
      <c r="H228" s="1"/>
      <c r="I228" s="78" t="s">
        <v>114</v>
      </c>
      <c r="J228" s="78">
        <v>3953.5</v>
      </c>
      <c r="K228" s="1"/>
      <c r="L228" s="1"/>
      <c r="M228" s="1"/>
      <c r="N228" s="1"/>
      <c r="O228" s="1"/>
      <c r="P228" s="1"/>
      <c r="Q228" s="1"/>
      <c r="R228" s="1"/>
      <c r="S228" s="1"/>
    </row>
    <row r="229" spans="1:19" x14ac:dyDescent="0.3">
      <c r="A229" s="1"/>
      <c r="B229" s="1"/>
      <c r="C229" s="1"/>
      <c r="D229" s="1"/>
      <c r="E229" s="1"/>
      <c r="F229" s="1"/>
      <c r="G229" s="1"/>
      <c r="H229" s="1"/>
      <c r="I229" s="78" t="s">
        <v>569</v>
      </c>
      <c r="J229" s="78">
        <v>3917.5</v>
      </c>
      <c r="K229" s="1"/>
      <c r="L229" s="1"/>
      <c r="M229" s="1"/>
      <c r="N229" s="1"/>
      <c r="O229" s="1"/>
      <c r="P229" s="1"/>
      <c r="Q229" s="1"/>
      <c r="R229" s="1"/>
      <c r="S229" s="1"/>
    </row>
    <row r="230" spans="1:19" x14ac:dyDescent="0.3">
      <c r="A230" s="1"/>
      <c r="B230" s="1"/>
      <c r="C230" s="1"/>
      <c r="D230" s="1"/>
      <c r="E230" s="1"/>
      <c r="F230" s="1"/>
      <c r="G230" s="1"/>
      <c r="H230" s="1"/>
      <c r="I230" s="78" t="s">
        <v>574</v>
      </c>
      <c r="J230" s="78">
        <v>3390.1</v>
      </c>
      <c r="K230" s="1"/>
      <c r="L230" s="1"/>
      <c r="M230" s="1"/>
      <c r="N230" s="1"/>
      <c r="O230" s="1"/>
      <c r="P230" s="1"/>
      <c r="Q230" s="1"/>
      <c r="R230" s="1"/>
      <c r="S230" s="1"/>
    </row>
    <row r="231" spans="1:19" x14ac:dyDescent="0.3">
      <c r="A231" s="1"/>
      <c r="B231" s="1"/>
      <c r="C231" s="1"/>
      <c r="D231" s="1"/>
      <c r="E231" s="1"/>
      <c r="F231" s="1"/>
      <c r="G231" s="1"/>
      <c r="H231" s="1"/>
      <c r="I231" s="78" t="s">
        <v>557</v>
      </c>
      <c r="J231" s="78">
        <v>3114.35</v>
      </c>
      <c r="K231" s="1"/>
      <c r="L231" s="1"/>
      <c r="M231" s="1"/>
      <c r="N231" s="1"/>
      <c r="O231" s="1"/>
      <c r="P231" s="1"/>
      <c r="Q231" s="1"/>
      <c r="R231" s="1"/>
      <c r="S231" s="1"/>
    </row>
    <row r="232" spans="1:19" x14ac:dyDescent="0.3">
      <c r="A232" s="1"/>
      <c r="B232" s="1"/>
      <c r="C232" s="1"/>
      <c r="D232" s="1"/>
      <c r="E232" s="1"/>
      <c r="F232" s="1"/>
      <c r="G232" s="1"/>
      <c r="H232" s="1"/>
      <c r="I232" s="78" t="s">
        <v>571</v>
      </c>
      <c r="J232" s="78">
        <v>2931.85</v>
      </c>
      <c r="K232" s="1"/>
      <c r="L232" s="1"/>
      <c r="M232" s="1"/>
      <c r="N232" s="1"/>
      <c r="O232" s="1"/>
      <c r="P232" s="1"/>
      <c r="Q232" s="1"/>
      <c r="R232" s="1"/>
      <c r="S232" s="1"/>
    </row>
    <row r="233" spans="1:19" x14ac:dyDescent="0.3">
      <c r="A233" s="1"/>
      <c r="B233" s="1"/>
      <c r="C233" s="1"/>
      <c r="D233" s="1"/>
      <c r="E233" s="1"/>
      <c r="F233" s="1"/>
      <c r="G233" s="1"/>
      <c r="H233" s="1"/>
      <c r="I233" s="78" t="s">
        <v>586</v>
      </c>
      <c r="J233" s="78">
        <v>2827.2</v>
      </c>
      <c r="K233" s="1"/>
      <c r="L233" s="1"/>
      <c r="M233" s="1"/>
      <c r="N233" s="1"/>
      <c r="O233" s="1"/>
      <c r="P233" s="1"/>
      <c r="Q233" s="1"/>
      <c r="R233" s="1"/>
      <c r="S233" s="1"/>
    </row>
    <row r="234" spans="1:19" x14ac:dyDescent="0.3">
      <c r="A234" s="1"/>
      <c r="B234" s="1"/>
      <c r="C234" s="1"/>
      <c r="D234" s="1"/>
      <c r="E234" s="1"/>
      <c r="F234" s="1"/>
      <c r="G234" s="1"/>
      <c r="H234" s="1"/>
      <c r="I234" s="78" t="s">
        <v>581</v>
      </c>
      <c r="J234" s="78">
        <v>2523.1</v>
      </c>
      <c r="K234" s="1"/>
      <c r="L234" s="1"/>
      <c r="M234" s="1"/>
      <c r="N234" s="1"/>
      <c r="O234" s="1"/>
      <c r="P234" s="1"/>
      <c r="Q234" s="1"/>
      <c r="R234" s="1"/>
      <c r="S234" s="1"/>
    </row>
    <row r="235" spans="1:19" x14ac:dyDescent="0.3">
      <c r="A235" s="1"/>
      <c r="B235" s="1"/>
      <c r="C235" s="1"/>
      <c r="D235" s="1"/>
      <c r="E235" s="1"/>
      <c r="F235" s="1"/>
      <c r="G235" s="1"/>
      <c r="H235" s="1"/>
      <c r="I235" s="78" t="s">
        <v>568</v>
      </c>
      <c r="J235" s="78">
        <v>1681.45</v>
      </c>
      <c r="K235" s="1"/>
      <c r="L235" s="1"/>
      <c r="M235" s="1"/>
      <c r="N235" s="1"/>
      <c r="O235" s="1"/>
      <c r="P235" s="1"/>
      <c r="Q235" s="1"/>
      <c r="R235" s="1"/>
      <c r="S235" s="1"/>
    </row>
    <row r="236" spans="1:19" x14ac:dyDescent="0.3">
      <c r="A236" s="1"/>
      <c r="B236" s="1"/>
      <c r="C236" s="1"/>
      <c r="D236" s="1"/>
      <c r="E236" s="1"/>
      <c r="F236" s="1"/>
      <c r="G236" s="1"/>
      <c r="H236" s="1"/>
      <c r="I236" s="78" t="s">
        <v>141</v>
      </c>
      <c r="J236" s="78">
        <v>1669.05</v>
      </c>
      <c r="K236" s="1"/>
      <c r="L236" s="1"/>
      <c r="M236" s="1"/>
      <c r="N236" s="1"/>
      <c r="O236" s="1"/>
      <c r="P236" s="1"/>
      <c r="Q236" s="1"/>
      <c r="R236" s="1"/>
      <c r="S236" s="1"/>
    </row>
    <row r="237" spans="1:19" x14ac:dyDescent="0.3">
      <c r="A237" s="1"/>
      <c r="B237" s="1"/>
      <c r="C237" s="1"/>
      <c r="D237" s="1"/>
      <c r="E237" s="1"/>
      <c r="F237" s="1"/>
      <c r="G237" s="1"/>
      <c r="H237" s="1"/>
      <c r="I237" s="78" t="s">
        <v>583</v>
      </c>
      <c r="J237" s="78">
        <v>1496.24</v>
      </c>
      <c r="K237" s="1"/>
      <c r="L237" s="1"/>
      <c r="M237" s="1"/>
      <c r="N237" s="1"/>
      <c r="O237" s="1"/>
      <c r="P237" s="1"/>
      <c r="Q237" s="1"/>
      <c r="R237" s="1"/>
      <c r="S237" s="1"/>
    </row>
    <row r="238" spans="1:19" x14ac:dyDescent="0.3">
      <c r="A238" s="1"/>
      <c r="B238" s="1"/>
      <c r="C238" s="1"/>
      <c r="D238" s="1"/>
      <c r="E238" s="1"/>
      <c r="F238" s="1"/>
      <c r="G238" s="1"/>
      <c r="H238" s="1"/>
      <c r="I238" s="78" t="s">
        <v>584</v>
      </c>
      <c r="J238" s="78">
        <v>1424.05</v>
      </c>
      <c r="K238" s="1"/>
      <c r="L238" s="1"/>
      <c r="M238" s="1"/>
      <c r="N238" s="1"/>
      <c r="O238" s="1"/>
      <c r="P238" s="1"/>
      <c r="Q238" s="1"/>
      <c r="R238" s="1"/>
      <c r="S238" s="1"/>
    </row>
    <row r="239" spans="1:19" x14ac:dyDescent="0.3">
      <c r="A239" s="1"/>
      <c r="B239" s="1"/>
      <c r="C239" s="1"/>
      <c r="D239" s="1"/>
      <c r="E239" s="1"/>
      <c r="F239" s="1"/>
      <c r="G239" s="1"/>
      <c r="H239" s="1"/>
      <c r="I239" s="78" t="s">
        <v>572</v>
      </c>
      <c r="J239" s="78">
        <v>1422.8</v>
      </c>
      <c r="K239" s="1"/>
      <c r="L239" s="1"/>
      <c r="M239" s="1"/>
      <c r="N239" s="1"/>
      <c r="O239" s="1"/>
      <c r="P239" s="1"/>
      <c r="Q239" s="1"/>
      <c r="R239" s="1"/>
      <c r="S239" s="1"/>
    </row>
    <row r="240" spans="1:19" x14ac:dyDescent="0.3">
      <c r="A240" s="1"/>
      <c r="B240" s="1"/>
      <c r="C240" s="1"/>
      <c r="D240" s="1"/>
      <c r="E240" s="1"/>
      <c r="F240" s="1"/>
      <c r="G240" s="1"/>
      <c r="H240" s="1"/>
      <c r="I240" s="78" t="s">
        <v>567</v>
      </c>
      <c r="J240" s="78">
        <v>1413.35</v>
      </c>
      <c r="K240" s="1"/>
      <c r="L240" s="1"/>
      <c r="M240" s="1"/>
      <c r="N240" s="1"/>
      <c r="O240" s="1"/>
      <c r="P240" s="1"/>
      <c r="Q240" s="1"/>
      <c r="R240" s="1"/>
      <c r="S240" s="1"/>
    </row>
    <row r="241" spans="1:19" x14ac:dyDescent="0.3">
      <c r="A241" s="1"/>
      <c r="B241" s="1"/>
      <c r="C241" s="1"/>
      <c r="D241" s="1"/>
      <c r="E241" s="1"/>
      <c r="F241" s="1"/>
      <c r="G241" s="1"/>
      <c r="H241" s="1"/>
      <c r="I241" s="78" t="s">
        <v>561</v>
      </c>
      <c r="J241" s="78">
        <v>1272.75</v>
      </c>
      <c r="K241" s="1"/>
      <c r="L241" s="1"/>
      <c r="M241" s="1"/>
      <c r="N241" s="1"/>
      <c r="O241" s="1"/>
      <c r="P241" s="1"/>
      <c r="Q241" s="1"/>
      <c r="R241" s="1"/>
      <c r="S241" s="1"/>
    </row>
    <row r="242" spans="1:19" x14ac:dyDescent="0.3">
      <c r="A242" s="1"/>
      <c r="B242" s="1"/>
      <c r="C242" s="1"/>
      <c r="D242" s="1"/>
      <c r="E242" s="1"/>
      <c r="F242" s="1"/>
      <c r="G242" s="1"/>
      <c r="H242" s="1"/>
      <c r="I242" s="78" t="s">
        <v>307</v>
      </c>
      <c r="J242" s="78">
        <v>1112.9000000000001</v>
      </c>
      <c r="K242" s="1"/>
      <c r="L242" s="1"/>
      <c r="M242" s="1"/>
      <c r="N242" s="1"/>
      <c r="O242" s="1"/>
      <c r="P242" s="1"/>
      <c r="Q242" s="1"/>
      <c r="R242" s="1"/>
      <c r="S242" s="1"/>
    </row>
    <row r="243" spans="1:19" x14ac:dyDescent="0.3">
      <c r="A243" s="1"/>
      <c r="B243" s="1"/>
      <c r="C243" s="1"/>
      <c r="D243" s="1"/>
      <c r="E243" s="1"/>
      <c r="F243" s="1"/>
      <c r="G243" s="1"/>
      <c r="H243" s="1"/>
      <c r="I243" s="78" t="s">
        <v>565</v>
      </c>
      <c r="J243" s="78">
        <v>1074.5</v>
      </c>
      <c r="K243" s="1"/>
      <c r="L243" s="1"/>
      <c r="M243" s="1"/>
      <c r="N243" s="1"/>
      <c r="O243" s="1"/>
      <c r="P243" s="1"/>
      <c r="Q243" s="1"/>
      <c r="R243" s="1"/>
      <c r="S243" s="1"/>
    </row>
    <row r="244" spans="1:19" x14ac:dyDescent="0.3">
      <c r="A244" s="1"/>
      <c r="B244" s="1"/>
      <c r="C244" s="1"/>
      <c r="D244" s="1"/>
      <c r="E244" s="1"/>
      <c r="F244" s="1"/>
      <c r="G244" s="1"/>
      <c r="H244" s="1"/>
      <c r="I244" s="78" t="s">
        <v>573</v>
      </c>
      <c r="J244" s="78">
        <v>984.1</v>
      </c>
      <c r="K244" s="1"/>
      <c r="L244" s="1"/>
      <c r="M244" s="1"/>
      <c r="N244" s="1"/>
      <c r="O244" s="1"/>
      <c r="P244" s="1"/>
      <c r="Q244" s="1"/>
      <c r="R244" s="1"/>
      <c r="S244" s="1"/>
    </row>
    <row r="245" spans="1:19" x14ac:dyDescent="0.3">
      <c r="A245" s="1"/>
      <c r="B245" s="1"/>
      <c r="C245" s="1"/>
      <c r="D245" s="1"/>
      <c r="E245" s="1"/>
      <c r="F245" s="1"/>
      <c r="G245" s="1"/>
      <c r="H245" s="1"/>
      <c r="I245" s="78" t="s">
        <v>575</v>
      </c>
      <c r="J245" s="78">
        <v>612.85</v>
      </c>
      <c r="K245" s="1"/>
      <c r="L245" s="1"/>
      <c r="M245" s="1"/>
      <c r="N245" s="1"/>
      <c r="O245" s="1"/>
      <c r="P245" s="1"/>
      <c r="Q245" s="1"/>
      <c r="R245" s="1"/>
      <c r="S245" s="1"/>
    </row>
    <row r="246" spans="1:19" x14ac:dyDescent="0.3">
      <c r="A246" s="1"/>
      <c r="B246" s="1"/>
      <c r="C246" s="1"/>
      <c r="D246" s="1"/>
      <c r="E246" s="1"/>
      <c r="F246" s="1"/>
      <c r="G246" s="1"/>
      <c r="H246" s="1"/>
      <c r="I246" s="78" t="s">
        <v>44</v>
      </c>
      <c r="J246" s="78">
        <v>314.14999999999998</v>
      </c>
      <c r="K246" s="1"/>
      <c r="L246" s="1"/>
      <c r="M246" s="1"/>
      <c r="N246" s="1"/>
      <c r="O246" s="1"/>
      <c r="P246" s="1"/>
      <c r="Q246" s="1"/>
      <c r="R246" s="1"/>
      <c r="S246" s="1"/>
    </row>
    <row r="247" spans="1:19" x14ac:dyDescent="0.3">
      <c r="A247" s="1"/>
      <c r="B247" s="1"/>
      <c r="C247" s="1"/>
      <c r="D247" s="1"/>
      <c r="E247" s="1"/>
      <c r="F247" s="1"/>
      <c r="G247" s="1"/>
      <c r="H247" s="1"/>
      <c r="I247" s="78" t="s">
        <v>560</v>
      </c>
      <c r="J247" s="78">
        <v>192.5</v>
      </c>
      <c r="K247" s="1"/>
      <c r="L247" s="1"/>
      <c r="M247" s="1"/>
      <c r="N247" s="1"/>
      <c r="O247" s="1"/>
      <c r="P247" s="1"/>
      <c r="Q247" s="1"/>
      <c r="R247" s="1"/>
      <c r="S247" s="1"/>
    </row>
    <row r="248" spans="1:19" x14ac:dyDescent="0.3">
      <c r="A248" s="1"/>
      <c r="B248" s="1"/>
      <c r="C248" s="1"/>
      <c r="D248" s="1"/>
      <c r="E248" s="1"/>
      <c r="F248" s="1"/>
      <c r="G248" s="1"/>
      <c r="H248" s="1"/>
      <c r="I248" s="78" t="s">
        <v>553</v>
      </c>
      <c r="J248" s="78">
        <v>190.7</v>
      </c>
      <c r="K248" s="1"/>
      <c r="L248" s="1"/>
      <c r="M248" s="1"/>
      <c r="N248" s="1"/>
      <c r="O248" s="1"/>
      <c r="P248" s="1"/>
      <c r="Q248" s="1"/>
      <c r="R248" s="1"/>
      <c r="S248" s="1"/>
    </row>
    <row r="249" spans="1:19" x14ac:dyDescent="0.3">
      <c r="A249" s="1"/>
      <c r="B249" s="1"/>
      <c r="C249" s="1"/>
      <c r="D249" s="1"/>
      <c r="E249" s="1"/>
      <c r="F249" s="1"/>
      <c r="G249" s="1"/>
      <c r="H249" s="1"/>
      <c r="I249" s="78" t="s">
        <v>554</v>
      </c>
      <c r="J249" s="78">
        <v>100.8</v>
      </c>
      <c r="K249" s="1"/>
      <c r="L249" s="1"/>
      <c r="M249" s="1"/>
      <c r="N249" s="1"/>
      <c r="O249" s="1"/>
      <c r="P249" s="1"/>
      <c r="Q249" s="1"/>
      <c r="R249" s="1"/>
      <c r="S249" s="1"/>
    </row>
    <row r="250" spans="1:19" x14ac:dyDescent="0.3">
      <c r="A250" s="1"/>
      <c r="B250" s="1"/>
      <c r="C250" s="1"/>
      <c r="D250" s="1"/>
      <c r="E250" s="1"/>
      <c r="F250" s="1"/>
      <c r="G250" s="1"/>
      <c r="H250" s="1"/>
      <c r="I250" s="78" t="s">
        <v>558</v>
      </c>
      <c r="J250" s="78">
        <v>28.95</v>
      </c>
      <c r="K250" s="1"/>
      <c r="L250" s="1"/>
      <c r="M250" s="1"/>
      <c r="N250" s="1"/>
      <c r="O250" s="1"/>
      <c r="P250" s="1"/>
      <c r="Q250" s="1"/>
      <c r="R250" s="1"/>
      <c r="S250" s="1"/>
    </row>
    <row r="251" spans="1:19" x14ac:dyDescent="0.3">
      <c r="A251" s="1"/>
      <c r="B251" s="1"/>
      <c r="C251" s="1"/>
      <c r="D251" s="1"/>
      <c r="E251" s="1"/>
      <c r="F251" s="1"/>
      <c r="G251" s="1"/>
      <c r="H251" s="1"/>
      <c r="I251" s="78" t="s">
        <v>576</v>
      </c>
      <c r="J251" s="78">
        <v>26.55</v>
      </c>
      <c r="K251" s="1"/>
      <c r="L251" s="1"/>
      <c r="M251" s="1"/>
      <c r="N251" s="1"/>
      <c r="O251" s="1"/>
      <c r="P251" s="1"/>
      <c r="Q251" s="1"/>
      <c r="R251" s="1"/>
      <c r="S251" s="1"/>
    </row>
    <row r="252" spans="1:19" x14ac:dyDescent="0.3">
      <c r="A252" s="1"/>
      <c r="B252" s="1"/>
      <c r="C252" s="1"/>
      <c r="D252" s="1"/>
      <c r="E252" s="1"/>
      <c r="F252" s="1"/>
      <c r="G252" s="1"/>
      <c r="H252" s="1"/>
      <c r="I252" s="78"/>
      <c r="J252" s="78"/>
      <c r="K252" s="1"/>
      <c r="L252" s="1"/>
      <c r="M252" s="1"/>
      <c r="N252" s="1"/>
      <c r="O252" s="1"/>
      <c r="P252" s="1"/>
      <c r="Q252" s="1"/>
      <c r="R252" s="1"/>
      <c r="S252" s="1"/>
    </row>
  </sheetData>
  <mergeCells count="13">
    <mergeCell ref="F175:S175"/>
    <mergeCell ref="B185:E185"/>
    <mergeCell ref="B171:E171"/>
    <mergeCell ref="B175:B176"/>
    <mergeCell ref="C175:C176"/>
    <mergeCell ref="D175:D176"/>
    <mergeCell ref="E175:E176"/>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531</v>
      </c>
      <c r="C5" s="211" t="s">
        <v>1133</v>
      </c>
      <c r="D5" s="211" t="s">
        <v>1133</v>
      </c>
      <c r="E5" s="211" t="s">
        <v>1133</v>
      </c>
      <c r="F5" s="211" t="s">
        <v>1133</v>
      </c>
      <c r="G5" s="211" t="s">
        <v>1133</v>
      </c>
      <c r="H5" s="211" t="s">
        <v>1133</v>
      </c>
      <c r="I5" s="211" t="s">
        <v>1133</v>
      </c>
      <c r="J5" s="211" t="s">
        <v>1133</v>
      </c>
      <c r="K5" s="211" t="s">
        <v>1133</v>
      </c>
      <c r="L5" s="211" t="s">
        <v>1133</v>
      </c>
      <c r="M5" s="211" t="s">
        <v>1133</v>
      </c>
      <c r="N5" s="211" t="s">
        <v>1133</v>
      </c>
      <c r="O5" s="211" t="s">
        <v>1133</v>
      </c>
      <c r="P5" s="211" t="s">
        <v>1133</v>
      </c>
      <c r="Q5" s="211" t="s">
        <v>1133</v>
      </c>
      <c r="R5" s="211" t="s">
        <v>1133</v>
      </c>
      <c r="S5" s="215" t="s">
        <v>531</v>
      </c>
      <c r="T5" s="212" t="s">
        <v>1134</v>
      </c>
      <c r="U5" s="212" t="s">
        <v>1134</v>
      </c>
      <c r="V5" s="212" t="s">
        <v>1134</v>
      </c>
      <c r="W5" s="212" t="s">
        <v>1134</v>
      </c>
      <c r="X5" s="212" t="s">
        <v>1134</v>
      </c>
      <c r="Y5" s="215" t="s">
        <v>531</v>
      </c>
      <c r="Z5" s="213" t="s">
        <v>1134</v>
      </c>
      <c r="AA5" s="213" t="s">
        <v>1134</v>
      </c>
      <c r="AB5" s="213" t="s">
        <v>1134</v>
      </c>
      <c r="AC5" s="213" t="s">
        <v>1134</v>
      </c>
      <c r="AD5" s="213" t="s">
        <v>1134</v>
      </c>
    </row>
    <row r="6" spans="1:30" ht="21" x14ac:dyDescent="0.3">
      <c r="A6" s="1"/>
      <c r="B6" s="215"/>
      <c r="C6" s="214" t="s">
        <v>536</v>
      </c>
      <c r="D6" s="214" t="s">
        <v>536</v>
      </c>
      <c r="E6" s="214" t="s">
        <v>536</v>
      </c>
      <c r="F6" s="214" t="s">
        <v>536</v>
      </c>
      <c r="G6" s="214" t="s">
        <v>535</v>
      </c>
      <c r="H6" s="214" t="s">
        <v>535</v>
      </c>
      <c r="I6" s="214" t="s">
        <v>535</v>
      </c>
      <c r="J6" s="214" t="s">
        <v>535</v>
      </c>
      <c r="K6" s="214" t="s">
        <v>534</v>
      </c>
      <c r="L6" s="214" t="s">
        <v>534</v>
      </c>
      <c r="M6" s="214" t="s">
        <v>534</v>
      </c>
      <c r="N6" s="214" t="s">
        <v>534</v>
      </c>
      <c r="O6" s="211" t="s">
        <v>1135</v>
      </c>
      <c r="P6" s="211" t="s">
        <v>1135</v>
      </c>
      <c r="Q6" s="211" t="s">
        <v>1135</v>
      </c>
      <c r="R6" s="211" t="s">
        <v>1135</v>
      </c>
      <c r="S6" s="215"/>
      <c r="T6" s="212" t="s">
        <v>1136</v>
      </c>
      <c r="U6" s="212" t="s">
        <v>1136</v>
      </c>
      <c r="V6" s="212" t="s">
        <v>1136</v>
      </c>
      <c r="W6" s="212" t="s">
        <v>1136</v>
      </c>
      <c r="X6" s="212" t="s">
        <v>1136</v>
      </c>
      <c r="Y6" s="215"/>
      <c r="Z6" s="213" t="s">
        <v>1137</v>
      </c>
      <c r="AA6" s="213" t="s">
        <v>1137</v>
      </c>
      <c r="AB6" s="213" t="s">
        <v>1137</v>
      </c>
      <c r="AC6" s="213" t="s">
        <v>1137</v>
      </c>
      <c r="AD6" s="213" t="s">
        <v>1137</v>
      </c>
    </row>
    <row r="7" spans="1:30" ht="30.6" x14ac:dyDescent="0.3">
      <c r="A7" s="1"/>
      <c r="B7" s="215"/>
      <c r="C7" s="79" t="s">
        <v>1138</v>
      </c>
      <c r="D7" s="79" t="s">
        <v>1139</v>
      </c>
      <c r="E7" s="79" t="s">
        <v>1140</v>
      </c>
      <c r="F7" s="79" t="s">
        <v>1141</v>
      </c>
      <c r="G7" s="79" t="s">
        <v>1142</v>
      </c>
      <c r="H7" s="79" t="s">
        <v>1143</v>
      </c>
      <c r="I7" s="79" t="s">
        <v>1144</v>
      </c>
      <c r="J7" s="79" t="s">
        <v>1145</v>
      </c>
      <c r="K7" s="79" t="s">
        <v>1146</v>
      </c>
      <c r="L7" s="79" t="s">
        <v>1147</v>
      </c>
      <c r="M7" s="79" t="s">
        <v>1148</v>
      </c>
      <c r="N7" s="79" t="s">
        <v>1149</v>
      </c>
      <c r="O7" s="64" t="s">
        <v>1150</v>
      </c>
      <c r="P7" s="64" t="s">
        <v>1151</v>
      </c>
      <c r="Q7" s="64" t="s">
        <v>1152</v>
      </c>
      <c r="R7" s="64" t="s">
        <v>1153</v>
      </c>
      <c r="S7" s="216"/>
      <c r="T7" s="80" t="s">
        <v>537</v>
      </c>
      <c r="U7" s="80" t="s">
        <v>538</v>
      </c>
      <c r="V7" s="80" t="s">
        <v>539</v>
      </c>
      <c r="W7" s="80" t="s">
        <v>540</v>
      </c>
      <c r="X7" s="80" t="s">
        <v>1153</v>
      </c>
      <c r="Y7" s="216"/>
      <c r="Z7" s="81" t="s">
        <v>1154</v>
      </c>
      <c r="AA7" s="81" t="s">
        <v>1155</v>
      </c>
      <c r="AB7" s="81" t="s">
        <v>1156</v>
      </c>
      <c r="AC7" s="81" t="s">
        <v>1157</v>
      </c>
      <c r="AD7" s="81" t="s">
        <v>982</v>
      </c>
    </row>
    <row r="8" spans="1:30" x14ac:dyDescent="0.3">
      <c r="A8" s="1"/>
      <c r="B8" s="82" t="s">
        <v>757</v>
      </c>
      <c r="C8" s="83">
        <v>284.39999999999998</v>
      </c>
      <c r="D8" s="83">
        <v>70.72</v>
      </c>
      <c r="E8" s="83">
        <v>0</v>
      </c>
      <c r="F8" s="83">
        <v>42.9</v>
      </c>
      <c r="G8" s="83">
        <v>2243.6</v>
      </c>
      <c r="H8" s="83">
        <v>3020.8</v>
      </c>
      <c r="I8" s="83">
        <v>0</v>
      </c>
      <c r="J8" s="83">
        <v>357.3</v>
      </c>
      <c r="K8" s="83">
        <v>550.5</v>
      </c>
      <c r="L8" s="83">
        <v>0</v>
      </c>
      <c r="M8" s="83">
        <v>0</v>
      </c>
      <c r="N8" s="83">
        <v>0</v>
      </c>
      <c r="O8" s="83">
        <v>398.02</v>
      </c>
      <c r="P8" s="83">
        <v>5621.7</v>
      </c>
      <c r="Q8" s="83">
        <v>550.5</v>
      </c>
      <c r="R8" s="84">
        <v>6570.22</v>
      </c>
      <c r="S8" s="82" t="s">
        <v>757</v>
      </c>
      <c r="T8" s="83">
        <v>3078.5</v>
      </c>
      <c r="U8" s="83">
        <v>3091.52</v>
      </c>
      <c r="V8" s="83">
        <v>0</v>
      </c>
      <c r="W8" s="83">
        <v>400.2</v>
      </c>
      <c r="X8" s="84">
        <v>6570.22</v>
      </c>
      <c r="Y8" s="82" t="s">
        <v>757</v>
      </c>
      <c r="Z8" s="83">
        <v>249.5</v>
      </c>
      <c r="AA8" s="83">
        <v>42.7</v>
      </c>
      <c r="AB8" s="83">
        <v>0</v>
      </c>
      <c r="AC8" s="83">
        <v>400.2</v>
      </c>
      <c r="AD8" s="84">
        <v>692.4</v>
      </c>
    </row>
    <row r="9" spans="1:30" x14ac:dyDescent="0.3">
      <c r="A9" s="1"/>
      <c r="B9" s="82" t="s">
        <v>758</v>
      </c>
      <c r="C9" s="83">
        <v>287.39999999999998</v>
      </c>
      <c r="D9" s="83">
        <v>71.510000000000005</v>
      </c>
      <c r="E9" s="83">
        <v>0</v>
      </c>
      <c r="F9" s="83">
        <v>41.4</v>
      </c>
      <c r="G9" s="83">
        <v>2087.8000000000002</v>
      </c>
      <c r="H9" s="83">
        <v>3127.3</v>
      </c>
      <c r="I9" s="83">
        <v>0</v>
      </c>
      <c r="J9" s="83">
        <v>316.7</v>
      </c>
      <c r="K9" s="83">
        <v>563.20000000000005</v>
      </c>
      <c r="L9" s="83">
        <v>0</v>
      </c>
      <c r="M9" s="83">
        <v>0</v>
      </c>
      <c r="N9" s="83">
        <v>0</v>
      </c>
      <c r="O9" s="83">
        <v>400.31</v>
      </c>
      <c r="P9" s="83">
        <v>5531.8</v>
      </c>
      <c r="Q9" s="83">
        <v>563.20000000000005</v>
      </c>
      <c r="R9" s="84">
        <v>6495.31</v>
      </c>
      <c r="S9" s="82" t="s">
        <v>758</v>
      </c>
      <c r="T9" s="83">
        <v>2938.4</v>
      </c>
      <c r="U9" s="83">
        <v>3198.81</v>
      </c>
      <c r="V9" s="83">
        <v>0</v>
      </c>
      <c r="W9" s="83">
        <v>358.1</v>
      </c>
      <c r="X9" s="84">
        <v>6495.31</v>
      </c>
      <c r="Y9" s="82" t="s">
        <v>758</v>
      </c>
      <c r="Z9" s="83">
        <v>250.8</v>
      </c>
      <c r="AA9" s="83">
        <v>44.4</v>
      </c>
      <c r="AB9" s="83">
        <v>0</v>
      </c>
      <c r="AC9" s="83">
        <v>358.1</v>
      </c>
      <c r="AD9" s="84">
        <v>653.29999999999995</v>
      </c>
    </row>
    <row r="10" spans="1:30" x14ac:dyDescent="0.3">
      <c r="A10" s="1"/>
      <c r="B10" s="82" t="s">
        <v>759</v>
      </c>
      <c r="C10" s="83">
        <v>290.3</v>
      </c>
      <c r="D10" s="83">
        <v>71.989999999999995</v>
      </c>
      <c r="E10" s="83">
        <v>0</v>
      </c>
      <c r="F10" s="83">
        <v>42.1</v>
      </c>
      <c r="G10" s="83">
        <v>2123.9</v>
      </c>
      <c r="H10" s="83">
        <v>3000.4</v>
      </c>
      <c r="I10" s="83">
        <v>0</v>
      </c>
      <c r="J10" s="83">
        <v>277.89999999999998</v>
      </c>
      <c r="K10" s="83">
        <v>561.6</v>
      </c>
      <c r="L10" s="83">
        <v>0</v>
      </c>
      <c r="M10" s="83">
        <v>0</v>
      </c>
      <c r="N10" s="83">
        <v>0</v>
      </c>
      <c r="O10" s="83">
        <v>404.39</v>
      </c>
      <c r="P10" s="83">
        <v>5402.2</v>
      </c>
      <c r="Q10" s="83">
        <v>561.6</v>
      </c>
      <c r="R10" s="84">
        <v>6368.19</v>
      </c>
      <c r="S10" s="82" t="s">
        <v>759</v>
      </c>
      <c r="T10" s="83">
        <v>2975.8</v>
      </c>
      <c r="U10" s="83">
        <v>3072.39</v>
      </c>
      <c r="V10" s="83">
        <v>0</v>
      </c>
      <c r="W10" s="83">
        <v>320</v>
      </c>
      <c r="X10" s="84">
        <v>6368.19</v>
      </c>
      <c r="Y10" s="82" t="s">
        <v>759</v>
      </c>
      <c r="Z10" s="83">
        <v>253.6</v>
      </c>
      <c r="AA10" s="83">
        <v>44.1</v>
      </c>
      <c r="AB10" s="83">
        <v>0</v>
      </c>
      <c r="AC10" s="83">
        <v>320</v>
      </c>
      <c r="AD10" s="84">
        <v>617.70000000000005</v>
      </c>
    </row>
    <row r="11" spans="1:30" x14ac:dyDescent="0.3">
      <c r="A11" s="1"/>
      <c r="B11" s="82" t="s">
        <v>760</v>
      </c>
      <c r="C11" s="83">
        <v>289</v>
      </c>
      <c r="D11" s="83">
        <v>71.58</v>
      </c>
      <c r="E11" s="83">
        <v>0</v>
      </c>
      <c r="F11" s="83">
        <v>42.3</v>
      </c>
      <c r="G11" s="83">
        <v>2013.2</v>
      </c>
      <c r="H11" s="83">
        <v>3071.1</v>
      </c>
      <c r="I11" s="83">
        <v>0</v>
      </c>
      <c r="J11" s="83">
        <v>229.5</v>
      </c>
      <c r="K11" s="83">
        <v>569.5</v>
      </c>
      <c r="L11" s="83">
        <v>0</v>
      </c>
      <c r="M11" s="83">
        <v>0</v>
      </c>
      <c r="N11" s="83">
        <v>0</v>
      </c>
      <c r="O11" s="83">
        <v>402.88</v>
      </c>
      <c r="P11" s="83">
        <v>5313.8</v>
      </c>
      <c r="Q11" s="83">
        <v>569.5</v>
      </c>
      <c r="R11" s="84">
        <v>6286.18</v>
      </c>
      <c r="S11" s="82" t="s">
        <v>760</v>
      </c>
      <c r="T11" s="83">
        <v>2871.7</v>
      </c>
      <c r="U11" s="83">
        <v>3142.68</v>
      </c>
      <c r="V11" s="83">
        <v>0</v>
      </c>
      <c r="W11" s="83">
        <v>271.8</v>
      </c>
      <c r="X11" s="84">
        <v>6286.18</v>
      </c>
      <c r="Y11" s="82" t="s">
        <v>760</v>
      </c>
      <c r="Z11" s="83">
        <v>253</v>
      </c>
      <c r="AA11" s="83">
        <v>43.7</v>
      </c>
      <c r="AB11" s="83">
        <v>0</v>
      </c>
      <c r="AC11" s="83">
        <v>271.8</v>
      </c>
      <c r="AD11" s="84">
        <v>568.5</v>
      </c>
    </row>
    <row r="12" spans="1:30" x14ac:dyDescent="0.3">
      <c r="A12" s="1"/>
      <c r="B12" s="82" t="s">
        <v>761</v>
      </c>
      <c r="C12" s="83">
        <v>280.2</v>
      </c>
      <c r="D12" s="83">
        <v>71.430000000000007</v>
      </c>
      <c r="E12" s="83">
        <v>0</v>
      </c>
      <c r="F12" s="83">
        <v>45.4</v>
      </c>
      <c r="G12" s="83">
        <v>2079</v>
      </c>
      <c r="H12" s="83">
        <v>2847.5</v>
      </c>
      <c r="I12" s="83">
        <v>0</v>
      </c>
      <c r="J12" s="83">
        <v>259.5</v>
      </c>
      <c r="K12" s="83">
        <v>563.29999999999995</v>
      </c>
      <c r="L12" s="83">
        <v>0</v>
      </c>
      <c r="M12" s="83">
        <v>0</v>
      </c>
      <c r="N12" s="83">
        <v>0</v>
      </c>
      <c r="O12" s="83">
        <v>397.03</v>
      </c>
      <c r="P12" s="83">
        <v>5186</v>
      </c>
      <c r="Q12" s="83">
        <v>563.29999999999995</v>
      </c>
      <c r="R12" s="84">
        <v>6146.33</v>
      </c>
      <c r="S12" s="82" t="s">
        <v>761</v>
      </c>
      <c r="T12" s="83">
        <v>2922.5</v>
      </c>
      <c r="U12" s="83">
        <v>2918.93</v>
      </c>
      <c r="V12" s="83">
        <v>0</v>
      </c>
      <c r="W12" s="83">
        <v>304.89999999999998</v>
      </c>
      <c r="X12" s="84">
        <v>6146.33</v>
      </c>
      <c r="Y12" s="82" t="s">
        <v>761</v>
      </c>
      <c r="Z12" s="83">
        <v>252.4</v>
      </c>
      <c r="AA12" s="83">
        <v>43.2</v>
      </c>
      <c r="AB12" s="83">
        <v>0</v>
      </c>
      <c r="AC12" s="83">
        <v>304.89999999999998</v>
      </c>
      <c r="AD12" s="84">
        <v>600.5</v>
      </c>
    </row>
    <row r="13" spans="1:30" x14ac:dyDescent="0.3">
      <c r="A13" s="1"/>
      <c r="B13" s="82" t="s">
        <v>762</v>
      </c>
      <c r="C13" s="83">
        <v>281.3</v>
      </c>
      <c r="D13" s="83">
        <v>72.84</v>
      </c>
      <c r="E13" s="83">
        <v>0</v>
      </c>
      <c r="F13" s="83">
        <v>45</v>
      </c>
      <c r="G13" s="83">
        <v>2126.4</v>
      </c>
      <c r="H13" s="83">
        <v>2900.2</v>
      </c>
      <c r="I13" s="83">
        <v>0</v>
      </c>
      <c r="J13" s="83">
        <v>226.1</v>
      </c>
      <c r="K13" s="83">
        <v>576.6</v>
      </c>
      <c r="L13" s="83">
        <v>0</v>
      </c>
      <c r="M13" s="83">
        <v>0</v>
      </c>
      <c r="N13" s="83">
        <v>0</v>
      </c>
      <c r="O13" s="83">
        <v>399.14</v>
      </c>
      <c r="P13" s="83">
        <v>5252.7</v>
      </c>
      <c r="Q13" s="83">
        <v>576.6</v>
      </c>
      <c r="R13" s="84">
        <v>6228.44</v>
      </c>
      <c r="S13" s="82" t="s">
        <v>762</v>
      </c>
      <c r="T13" s="83">
        <v>2984.3</v>
      </c>
      <c r="U13" s="83">
        <v>2973.04</v>
      </c>
      <c r="V13" s="83">
        <v>0</v>
      </c>
      <c r="W13" s="83">
        <v>271.10000000000002</v>
      </c>
      <c r="X13" s="84">
        <v>6228.44</v>
      </c>
      <c r="Y13" s="82" t="s">
        <v>762</v>
      </c>
      <c r="Z13" s="83">
        <v>253.4</v>
      </c>
      <c r="AA13" s="83">
        <v>44.5</v>
      </c>
      <c r="AB13" s="83">
        <v>0</v>
      </c>
      <c r="AC13" s="83">
        <v>271.10000000000002</v>
      </c>
      <c r="AD13" s="84">
        <v>569</v>
      </c>
    </row>
    <row r="14" spans="1:30" x14ac:dyDescent="0.3">
      <c r="A14" s="1"/>
      <c r="B14" s="82" t="s">
        <v>763</v>
      </c>
      <c r="C14" s="83">
        <v>273.89999999999998</v>
      </c>
      <c r="D14" s="83">
        <v>71.98</v>
      </c>
      <c r="E14" s="83">
        <v>0</v>
      </c>
      <c r="F14" s="83">
        <v>43.6</v>
      </c>
      <c r="G14" s="83">
        <v>1986.2</v>
      </c>
      <c r="H14" s="83">
        <v>3023.9</v>
      </c>
      <c r="I14" s="83">
        <v>0</v>
      </c>
      <c r="J14" s="83">
        <v>237.5</v>
      </c>
      <c r="K14" s="83">
        <v>531.6</v>
      </c>
      <c r="L14" s="83">
        <v>0</v>
      </c>
      <c r="M14" s="83">
        <v>0</v>
      </c>
      <c r="N14" s="83">
        <v>0</v>
      </c>
      <c r="O14" s="83">
        <v>389.48</v>
      </c>
      <c r="P14" s="83">
        <v>5247.6</v>
      </c>
      <c r="Q14" s="83">
        <v>531.6</v>
      </c>
      <c r="R14" s="84">
        <v>6168.68</v>
      </c>
      <c r="S14" s="82" t="s">
        <v>763</v>
      </c>
      <c r="T14" s="83">
        <v>2791.7</v>
      </c>
      <c r="U14" s="83">
        <v>3095.88</v>
      </c>
      <c r="V14" s="83">
        <v>0</v>
      </c>
      <c r="W14" s="83">
        <v>281.10000000000002</v>
      </c>
      <c r="X14" s="84">
        <v>6168.68</v>
      </c>
      <c r="Y14" s="82" t="s">
        <v>763</v>
      </c>
      <c r="Z14" s="83">
        <v>248.7</v>
      </c>
      <c r="AA14" s="83">
        <v>43.9</v>
      </c>
      <c r="AB14" s="83">
        <v>0</v>
      </c>
      <c r="AC14" s="83">
        <v>281.10000000000002</v>
      </c>
      <c r="AD14" s="84">
        <v>573.70000000000005</v>
      </c>
    </row>
    <row r="15" spans="1:30" x14ac:dyDescent="0.3">
      <c r="A15" s="1"/>
      <c r="B15" s="82" t="s">
        <v>764</v>
      </c>
      <c r="C15" s="83">
        <v>281.8</v>
      </c>
      <c r="D15" s="83">
        <v>71.33</v>
      </c>
      <c r="E15" s="83">
        <v>0</v>
      </c>
      <c r="F15" s="83">
        <v>49</v>
      </c>
      <c r="G15" s="83">
        <v>2002.5</v>
      </c>
      <c r="H15" s="83">
        <v>3023.5</v>
      </c>
      <c r="I15" s="83">
        <v>0</v>
      </c>
      <c r="J15" s="83">
        <v>250.4</v>
      </c>
      <c r="K15" s="83">
        <v>536.20000000000005</v>
      </c>
      <c r="L15" s="83">
        <v>0</v>
      </c>
      <c r="M15" s="83">
        <v>0</v>
      </c>
      <c r="N15" s="83">
        <v>0</v>
      </c>
      <c r="O15" s="83">
        <v>402.13</v>
      </c>
      <c r="P15" s="83">
        <v>5276.4</v>
      </c>
      <c r="Q15" s="83">
        <v>536.20000000000005</v>
      </c>
      <c r="R15" s="84">
        <v>6214.73</v>
      </c>
      <c r="S15" s="82" t="s">
        <v>764</v>
      </c>
      <c r="T15" s="83">
        <v>2820.5</v>
      </c>
      <c r="U15" s="83">
        <v>3094.83</v>
      </c>
      <c r="V15" s="83">
        <v>0</v>
      </c>
      <c r="W15" s="83">
        <v>299.39999999999998</v>
      </c>
      <c r="X15" s="84">
        <v>6214.73</v>
      </c>
      <c r="Y15" s="82" t="s">
        <v>764</v>
      </c>
      <c r="Z15" s="83">
        <v>247.6</v>
      </c>
      <c r="AA15" s="83">
        <v>43.7</v>
      </c>
      <c r="AB15" s="83">
        <v>0</v>
      </c>
      <c r="AC15" s="83">
        <v>299.39999999999998</v>
      </c>
      <c r="AD15" s="84">
        <v>590.70000000000005</v>
      </c>
    </row>
    <row r="16" spans="1:30" x14ac:dyDescent="0.3">
      <c r="A16" s="1"/>
      <c r="B16" s="82" t="s">
        <v>765</v>
      </c>
      <c r="C16" s="83">
        <v>285</v>
      </c>
      <c r="D16" s="83">
        <v>71.650000000000006</v>
      </c>
      <c r="E16" s="83">
        <v>0</v>
      </c>
      <c r="F16" s="83">
        <v>45</v>
      </c>
      <c r="G16" s="83">
        <v>1984.7</v>
      </c>
      <c r="H16" s="83">
        <v>3032.7</v>
      </c>
      <c r="I16" s="83">
        <v>0</v>
      </c>
      <c r="J16" s="83">
        <v>260.5</v>
      </c>
      <c r="K16" s="83">
        <v>539.79999999999995</v>
      </c>
      <c r="L16" s="83">
        <v>0</v>
      </c>
      <c r="M16" s="83">
        <v>0</v>
      </c>
      <c r="N16" s="83">
        <v>0</v>
      </c>
      <c r="O16" s="83">
        <v>401.65</v>
      </c>
      <c r="P16" s="83">
        <v>5277.9</v>
      </c>
      <c r="Q16" s="83">
        <v>539.79999999999995</v>
      </c>
      <c r="R16" s="84">
        <v>6219.35</v>
      </c>
      <c r="S16" s="82" t="s">
        <v>765</v>
      </c>
      <c r="T16" s="83">
        <v>2809.5</v>
      </c>
      <c r="U16" s="83">
        <v>3104.35</v>
      </c>
      <c r="V16" s="83">
        <v>0</v>
      </c>
      <c r="W16" s="83">
        <v>305.5</v>
      </c>
      <c r="X16" s="84">
        <v>6219.35</v>
      </c>
      <c r="Y16" s="82" t="s">
        <v>765</v>
      </c>
      <c r="Z16" s="83">
        <v>248.5</v>
      </c>
      <c r="AA16" s="83">
        <v>43.2</v>
      </c>
      <c r="AB16" s="83">
        <v>0</v>
      </c>
      <c r="AC16" s="83">
        <v>305.5</v>
      </c>
      <c r="AD16" s="84">
        <v>597.20000000000005</v>
      </c>
    </row>
    <row r="17" spans="1:30" x14ac:dyDescent="0.3">
      <c r="A17" s="1"/>
      <c r="B17" s="82" t="s">
        <v>766</v>
      </c>
      <c r="C17" s="83">
        <v>283.60000000000002</v>
      </c>
      <c r="D17" s="83">
        <v>72.31</v>
      </c>
      <c r="E17" s="83">
        <v>0</v>
      </c>
      <c r="F17" s="83">
        <v>40.6</v>
      </c>
      <c r="G17" s="83">
        <v>2131.5</v>
      </c>
      <c r="H17" s="83">
        <v>3026.4</v>
      </c>
      <c r="I17" s="83">
        <v>0</v>
      </c>
      <c r="J17" s="83">
        <v>247</v>
      </c>
      <c r="K17" s="83">
        <v>540.20000000000005</v>
      </c>
      <c r="L17" s="83">
        <v>0</v>
      </c>
      <c r="M17" s="83">
        <v>0</v>
      </c>
      <c r="N17" s="83">
        <v>0</v>
      </c>
      <c r="O17" s="83">
        <v>396.51</v>
      </c>
      <c r="P17" s="83">
        <v>5404.9</v>
      </c>
      <c r="Q17" s="83">
        <v>540.20000000000005</v>
      </c>
      <c r="R17" s="84">
        <v>6341.61</v>
      </c>
      <c r="S17" s="82" t="s">
        <v>766</v>
      </c>
      <c r="T17" s="83">
        <v>2955.3</v>
      </c>
      <c r="U17" s="83">
        <v>3098.71</v>
      </c>
      <c r="V17" s="83">
        <v>0</v>
      </c>
      <c r="W17" s="83">
        <v>287.60000000000002</v>
      </c>
      <c r="X17" s="84">
        <v>6341.61</v>
      </c>
      <c r="Y17" s="82" t="s">
        <v>766</v>
      </c>
      <c r="Z17" s="83">
        <v>248.1</v>
      </c>
      <c r="AA17" s="83">
        <v>45</v>
      </c>
      <c r="AB17" s="83">
        <v>0</v>
      </c>
      <c r="AC17" s="83">
        <v>287.60000000000002</v>
      </c>
      <c r="AD17" s="84">
        <v>580.70000000000005</v>
      </c>
    </row>
    <row r="18" spans="1:30" x14ac:dyDescent="0.3">
      <c r="A18" s="1"/>
      <c r="B18" s="82" t="s">
        <v>767</v>
      </c>
      <c r="C18" s="83">
        <v>278.3</v>
      </c>
      <c r="D18" s="83">
        <v>71.84</v>
      </c>
      <c r="E18" s="83">
        <v>0</v>
      </c>
      <c r="F18" s="83">
        <v>43.1</v>
      </c>
      <c r="G18" s="83">
        <v>2219.6</v>
      </c>
      <c r="H18" s="83">
        <v>3029.2</v>
      </c>
      <c r="I18" s="83">
        <v>0</v>
      </c>
      <c r="J18" s="83">
        <v>262.60000000000002</v>
      </c>
      <c r="K18" s="83">
        <v>558.29999999999995</v>
      </c>
      <c r="L18" s="83">
        <v>0</v>
      </c>
      <c r="M18" s="83">
        <v>0</v>
      </c>
      <c r="N18" s="83">
        <v>0</v>
      </c>
      <c r="O18" s="83">
        <v>393.24</v>
      </c>
      <c r="P18" s="83">
        <v>5511.4</v>
      </c>
      <c r="Q18" s="83">
        <v>558.29999999999995</v>
      </c>
      <c r="R18" s="84">
        <v>6462.94</v>
      </c>
      <c r="S18" s="82" t="s">
        <v>767</v>
      </c>
      <c r="T18" s="83">
        <v>3056.2</v>
      </c>
      <c r="U18" s="83">
        <v>3101.04</v>
      </c>
      <c r="V18" s="83">
        <v>0</v>
      </c>
      <c r="W18" s="83">
        <v>305.7</v>
      </c>
      <c r="X18" s="84">
        <v>6462.94</v>
      </c>
      <c r="Y18" s="82" t="s">
        <v>767</v>
      </c>
      <c r="Z18" s="83">
        <v>247.3</v>
      </c>
      <c r="AA18" s="83">
        <v>45.3</v>
      </c>
      <c r="AB18" s="83">
        <v>0</v>
      </c>
      <c r="AC18" s="83">
        <v>305.7</v>
      </c>
      <c r="AD18" s="84">
        <v>598.29999999999995</v>
      </c>
    </row>
    <row r="19" spans="1:30" x14ac:dyDescent="0.3">
      <c r="A19" s="1"/>
      <c r="B19" s="82" t="s">
        <v>768</v>
      </c>
      <c r="C19" s="83">
        <v>284.5</v>
      </c>
      <c r="D19" s="83">
        <v>71.27</v>
      </c>
      <c r="E19" s="83">
        <v>0</v>
      </c>
      <c r="F19" s="83">
        <v>40.1</v>
      </c>
      <c r="G19" s="83">
        <v>2411.6</v>
      </c>
      <c r="H19" s="83">
        <v>3037</v>
      </c>
      <c r="I19" s="83">
        <v>0</v>
      </c>
      <c r="J19" s="83">
        <v>214.8</v>
      </c>
      <c r="K19" s="83">
        <v>615.20000000000005</v>
      </c>
      <c r="L19" s="83">
        <v>0</v>
      </c>
      <c r="M19" s="83">
        <v>0.1</v>
      </c>
      <c r="N19" s="83">
        <v>0</v>
      </c>
      <c r="O19" s="83">
        <v>395.87</v>
      </c>
      <c r="P19" s="83">
        <v>5663.4</v>
      </c>
      <c r="Q19" s="83">
        <v>615.29999999999995</v>
      </c>
      <c r="R19" s="84">
        <v>6674.57</v>
      </c>
      <c r="S19" s="82" t="s">
        <v>768</v>
      </c>
      <c r="T19" s="83">
        <v>3311.3</v>
      </c>
      <c r="U19" s="83">
        <v>3108.27</v>
      </c>
      <c r="V19" s="83">
        <v>0.1</v>
      </c>
      <c r="W19" s="83">
        <v>254.9</v>
      </c>
      <c r="X19" s="84">
        <v>6674.57</v>
      </c>
      <c r="Y19" s="82" t="s">
        <v>768</v>
      </c>
      <c r="Z19" s="83">
        <v>247.7</v>
      </c>
      <c r="AA19" s="83">
        <v>44</v>
      </c>
      <c r="AB19" s="83">
        <v>0.1</v>
      </c>
      <c r="AC19" s="83">
        <v>254.9</v>
      </c>
      <c r="AD19" s="84">
        <v>546.70000000000005</v>
      </c>
    </row>
    <row r="20" spans="1:30" x14ac:dyDescent="0.3">
      <c r="A20" s="1"/>
      <c r="B20" s="82" t="s">
        <v>769</v>
      </c>
      <c r="C20" s="83">
        <v>280.2</v>
      </c>
      <c r="D20" s="83">
        <v>68.72</v>
      </c>
      <c r="E20" s="83">
        <v>0</v>
      </c>
      <c r="F20" s="83">
        <v>36.6</v>
      </c>
      <c r="G20" s="83">
        <v>2591.6</v>
      </c>
      <c r="H20" s="83">
        <v>3051.8</v>
      </c>
      <c r="I20" s="83">
        <v>0</v>
      </c>
      <c r="J20" s="83">
        <v>178.2</v>
      </c>
      <c r="K20" s="83">
        <v>622.9</v>
      </c>
      <c r="L20" s="83">
        <v>0</v>
      </c>
      <c r="M20" s="83">
        <v>8.9</v>
      </c>
      <c r="N20" s="83">
        <v>0</v>
      </c>
      <c r="O20" s="83">
        <v>385.52</v>
      </c>
      <c r="P20" s="83">
        <v>5821.6</v>
      </c>
      <c r="Q20" s="83">
        <v>631.79999999999995</v>
      </c>
      <c r="R20" s="84">
        <v>6838.92</v>
      </c>
      <c r="S20" s="82" t="s">
        <v>769</v>
      </c>
      <c r="T20" s="83">
        <v>3494.7</v>
      </c>
      <c r="U20" s="83">
        <v>3120.52</v>
      </c>
      <c r="V20" s="83">
        <v>8.9</v>
      </c>
      <c r="W20" s="83">
        <v>214.8</v>
      </c>
      <c r="X20" s="84">
        <v>6838.92</v>
      </c>
      <c r="Y20" s="82" t="s">
        <v>769</v>
      </c>
      <c r="Z20" s="83">
        <v>246</v>
      </c>
      <c r="AA20" s="83">
        <v>44.1</v>
      </c>
      <c r="AB20" s="83">
        <v>8.9</v>
      </c>
      <c r="AC20" s="83">
        <v>214.8</v>
      </c>
      <c r="AD20" s="84">
        <v>513.79999999999995</v>
      </c>
    </row>
    <row r="21" spans="1:30" x14ac:dyDescent="0.3">
      <c r="A21" s="1"/>
      <c r="B21" s="82" t="s">
        <v>770</v>
      </c>
      <c r="C21" s="83">
        <v>282.3</v>
      </c>
      <c r="D21" s="83">
        <v>74.010000000000005</v>
      </c>
      <c r="E21" s="83">
        <v>0</v>
      </c>
      <c r="F21" s="83">
        <v>32.6</v>
      </c>
      <c r="G21" s="83">
        <v>2383.6</v>
      </c>
      <c r="H21" s="83">
        <v>3133.4</v>
      </c>
      <c r="I21" s="83">
        <v>0</v>
      </c>
      <c r="J21" s="83">
        <v>164.2</v>
      </c>
      <c r="K21" s="83">
        <v>634.4</v>
      </c>
      <c r="L21" s="83">
        <v>0</v>
      </c>
      <c r="M21" s="83">
        <v>138.80000000000001</v>
      </c>
      <c r="N21" s="83">
        <v>0</v>
      </c>
      <c r="O21" s="83">
        <v>388.91</v>
      </c>
      <c r="P21" s="83">
        <v>5681.2</v>
      </c>
      <c r="Q21" s="83">
        <v>773.2</v>
      </c>
      <c r="R21" s="84">
        <v>6843.31</v>
      </c>
      <c r="S21" s="82" t="s">
        <v>770</v>
      </c>
      <c r="T21" s="83">
        <v>3300.3</v>
      </c>
      <c r="U21" s="83">
        <v>3207.41</v>
      </c>
      <c r="V21" s="83">
        <v>138.80000000000001</v>
      </c>
      <c r="W21" s="83">
        <v>196.8</v>
      </c>
      <c r="X21" s="84">
        <v>6843.31</v>
      </c>
      <c r="Y21" s="82" t="s">
        <v>770</v>
      </c>
      <c r="Z21" s="83">
        <v>246</v>
      </c>
      <c r="AA21" s="83">
        <v>44</v>
      </c>
      <c r="AB21" s="83">
        <v>138.80000000000001</v>
      </c>
      <c r="AC21" s="83">
        <v>196.8</v>
      </c>
      <c r="AD21" s="84">
        <v>625.6</v>
      </c>
    </row>
    <row r="22" spans="1:30" x14ac:dyDescent="0.3">
      <c r="A22" s="1"/>
      <c r="B22" s="82" t="s">
        <v>771</v>
      </c>
      <c r="C22" s="83">
        <v>283.5</v>
      </c>
      <c r="D22" s="83">
        <v>74.849999999999994</v>
      </c>
      <c r="E22" s="83">
        <v>0</v>
      </c>
      <c r="F22" s="83">
        <v>32.4</v>
      </c>
      <c r="G22" s="83">
        <v>2299.5</v>
      </c>
      <c r="H22" s="83">
        <v>3129.8</v>
      </c>
      <c r="I22" s="83">
        <v>0.1</v>
      </c>
      <c r="J22" s="83">
        <v>129</v>
      </c>
      <c r="K22" s="83">
        <v>631.70000000000005</v>
      </c>
      <c r="L22" s="83">
        <v>0</v>
      </c>
      <c r="M22" s="83">
        <v>329.6</v>
      </c>
      <c r="N22" s="83">
        <v>0</v>
      </c>
      <c r="O22" s="83">
        <v>390.75</v>
      </c>
      <c r="P22" s="83">
        <v>5558.4</v>
      </c>
      <c r="Q22" s="83">
        <v>961.3</v>
      </c>
      <c r="R22" s="84">
        <v>6910.45</v>
      </c>
      <c r="S22" s="82" t="s">
        <v>771</v>
      </c>
      <c r="T22" s="83">
        <v>3214.7</v>
      </c>
      <c r="U22" s="83">
        <v>3204.65</v>
      </c>
      <c r="V22" s="83">
        <v>329.7</v>
      </c>
      <c r="W22" s="83">
        <v>161.4</v>
      </c>
      <c r="X22" s="84">
        <v>6910.45</v>
      </c>
      <c r="Y22" s="82" t="s">
        <v>771</v>
      </c>
      <c r="Z22" s="83">
        <v>246.4</v>
      </c>
      <c r="AA22" s="83">
        <v>44.4</v>
      </c>
      <c r="AB22" s="83">
        <v>329.7</v>
      </c>
      <c r="AC22" s="83">
        <v>161.4</v>
      </c>
      <c r="AD22" s="84">
        <v>781.9</v>
      </c>
    </row>
    <row r="23" spans="1:30" x14ac:dyDescent="0.3">
      <c r="A23" s="1"/>
      <c r="B23" s="82" t="s">
        <v>772</v>
      </c>
      <c r="C23" s="83">
        <v>283.89999999999998</v>
      </c>
      <c r="D23" s="83">
        <v>73.44</v>
      </c>
      <c r="E23" s="83">
        <v>0</v>
      </c>
      <c r="F23" s="83">
        <v>34.6</v>
      </c>
      <c r="G23" s="83">
        <v>2383</v>
      </c>
      <c r="H23" s="83">
        <v>3142.5</v>
      </c>
      <c r="I23" s="83">
        <v>0.3</v>
      </c>
      <c r="J23" s="83">
        <v>119.1</v>
      </c>
      <c r="K23" s="83">
        <v>557.5</v>
      </c>
      <c r="L23" s="83">
        <v>0</v>
      </c>
      <c r="M23" s="83">
        <v>492.4</v>
      </c>
      <c r="N23" s="83">
        <v>0</v>
      </c>
      <c r="O23" s="83">
        <v>391.94</v>
      </c>
      <c r="P23" s="83">
        <v>5644.9</v>
      </c>
      <c r="Q23" s="83">
        <v>1049.9000000000001</v>
      </c>
      <c r="R23" s="84">
        <v>7086.74</v>
      </c>
      <c r="S23" s="82" t="s">
        <v>772</v>
      </c>
      <c r="T23" s="83">
        <v>3224.4</v>
      </c>
      <c r="U23" s="83">
        <v>3215.94</v>
      </c>
      <c r="V23" s="83">
        <v>492.7</v>
      </c>
      <c r="W23" s="83">
        <v>153.69999999999999</v>
      </c>
      <c r="X23" s="84">
        <v>7086.74</v>
      </c>
      <c r="Y23" s="82" t="s">
        <v>772</v>
      </c>
      <c r="Z23" s="83">
        <v>251.2</v>
      </c>
      <c r="AA23" s="83">
        <v>44</v>
      </c>
      <c r="AB23" s="83">
        <v>492.7</v>
      </c>
      <c r="AC23" s="83">
        <v>153.69999999999999</v>
      </c>
      <c r="AD23" s="84">
        <v>941.6</v>
      </c>
    </row>
    <row r="24" spans="1:30" x14ac:dyDescent="0.3">
      <c r="A24" s="1"/>
      <c r="B24" s="82" t="s">
        <v>773</v>
      </c>
      <c r="C24" s="83">
        <v>280.60000000000002</v>
      </c>
      <c r="D24" s="83">
        <v>73.180000000000007</v>
      </c>
      <c r="E24" s="83">
        <v>0.1</v>
      </c>
      <c r="F24" s="83">
        <v>28.9</v>
      </c>
      <c r="G24" s="83">
        <v>2570.5</v>
      </c>
      <c r="H24" s="83">
        <v>3136.9</v>
      </c>
      <c r="I24" s="83">
        <v>0.6</v>
      </c>
      <c r="J24" s="83">
        <v>132.19999999999999</v>
      </c>
      <c r="K24" s="83">
        <v>561.9</v>
      </c>
      <c r="L24" s="83">
        <v>0</v>
      </c>
      <c r="M24" s="83">
        <v>519.1</v>
      </c>
      <c r="N24" s="83">
        <v>0</v>
      </c>
      <c r="O24" s="83">
        <v>382.78</v>
      </c>
      <c r="P24" s="83">
        <v>5840.2</v>
      </c>
      <c r="Q24" s="83">
        <v>1081</v>
      </c>
      <c r="R24" s="84">
        <v>7303.98</v>
      </c>
      <c r="S24" s="82" t="s">
        <v>773</v>
      </c>
      <c r="T24" s="83">
        <v>3413</v>
      </c>
      <c r="U24" s="83">
        <v>3210.08</v>
      </c>
      <c r="V24" s="83">
        <v>519.79999999999995</v>
      </c>
      <c r="W24" s="83">
        <v>161.1</v>
      </c>
      <c r="X24" s="84">
        <v>7303.98</v>
      </c>
      <c r="Y24" s="82" t="s">
        <v>773</v>
      </c>
      <c r="Z24" s="83">
        <v>252</v>
      </c>
      <c r="AA24" s="83">
        <v>42.7</v>
      </c>
      <c r="AB24" s="83">
        <v>519.79999999999995</v>
      </c>
      <c r="AC24" s="83">
        <v>161.1</v>
      </c>
      <c r="AD24" s="84">
        <v>975.6</v>
      </c>
    </row>
    <row r="25" spans="1:30" x14ac:dyDescent="0.3">
      <c r="A25" s="1"/>
      <c r="B25" s="82" t="s">
        <v>774</v>
      </c>
      <c r="C25" s="83">
        <v>336.8</v>
      </c>
      <c r="D25" s="83">
        <v>69.47</v>
      </c>
      <c r="E25" s="83">
        <v>0.1</v>
      </c>
      <c r="F25" s="83">
        <v>28.2</v>
      </c>
      <c r="G25" s="83">
        <v>2521.5</v>
      </c>
      <c r="H25" s="83">
        <v>3122</v>
      </c>
      <c r="I25" s="83">
        <v>0.8</v>
      </c>
      <c r="J25" s="83">
        <v>194.6</v>
      </c>
      <c r="K25" s="83">
        <v>566.29999999999995</v>
      </c>
      <c r="L25" s="83">
        <v>0</v>
      </c>
      <c r="M25" s="83">
        <v>530.9</v>
      </c>
      <c r="N25" s="83">
        <v>0</v>
      </c>
      <c r="O25" s="83">
        <v>434.57</v>
      </c>
      <c r="P25" s="83">
        <v>5838.9</v>
      </c>
      <c r="Q25" s="83">
        <v>1097.2</v>
      </c>
      <c r="R25" s="84">
        <v>7370.67</v>
      </c>
      <c r="S25" s="82" t="s">
        <v>774</v>
      </c>
      <c r="T25" s="83">
        <v>3424.6</v>
      </c>
      <c r="U25" s="83">
        <v>3191.47</v>
      </c>
      <c r="V25" s="83">
        <v>531.79999999999995</v>
      </c>
      <c r="W25" s="83">
        <v>222.8</v>
      </c>
      <c r="X25" s="84">
        <v>7370.67</v>
      </c>
      <c r="Y25" s="82" t="s">
        <v>774</v>
      </c>
      <c r="Z25" s="83">
        <v>252.4</v>
      </c>
      <c r="AA25" s="83">
        <v>40</v>
      </c>
      <c r="AB25" s="83">
        <v>531.79999999999995</v>
      </c>
      <c r="AC25" s="83">
        <v>222.8</v>
      </c>
      <c r="AD25" s="84">
        <v>1047</v>
      </c>
    </row>
    <row r="26" spans="1:30" x14ac:dyDescent="0.3">
      <c r="A26" s="1"/>
      <c r="B26" s="82" t="s">
        <v>775</v>
      </c>
      <c r="C26" s="83">
        <v>328.2</v>
      </c>
      <c r="D26" s="83">
        <v>64.400000000000006</v>
      </c>
      <c r="E26" s="83">
        <v>0.1</v>
      </c>
      <c r="F26" s="83">
        <v>28.8</v>
      </c>
      <c r="G26" s="83">
        <v>2522.9</v>
      </c>
      <c r="H26" s="83">
        <v>3134.2</v>
      </c>
      <c r="I26" s="83">
        <v>0.9</v>
      </c>
      <c r="J26" s="83">
        <v>212</v>
      </c>
      <c r="K26" s="83">
        <v>567.29999999999995</v>
      </c>
      <c r="L26" s="83">
        <v>0</v>
      </c>
      <c r="M26" s="83">
        <v>537.79999999999995</v>
      </c>
      <c r="N26" s="83">
        <v>0</v>
      </c>
      <c r="O26" s="83">
        <v>421.5</v>
      </c>
      <c r="P26" s="83">
        <v>5870</v>
      </c>
      <c r="Q26" s="83">
        <v>1105.0999999999999</v>
      </c>
      <c r="R26" s="84">
        <v>7396.6</v>
      </c>
      <c r="S26" s="82" t="s">
        <v>775</v>
      </c>
      <c r="T26" s="83">
        <v>3418.4</v>
      </c>
      <c r="U26" s="83">
        <v>3198.6</v>
      </c>
      <c r="V26" s="83">
        <v>538.79999999999995</v>
      </c>
      <c r="W26" s="83">
        <v>240.8</v>
      </c>
      <c r="X26" s="84">
        <v>7396.6</v>
      </c>
      <c r="Y26" s="82" t="s">
        <v>775</v>
      </c>
      <c r="Z26" s="83">
        <v>251.5</v>
      </c>
      <c r="AA26" s="83">
        <v>36.1</v>
      </c>
      <c r="AB26" s="83">
        <v>538.79999999999995</v>
      </c>
      <c r="AC26" s="83">
        <v>240.8</v>
      </c>
      <c r="AD26" s="84">
        <v>1067.2</v>
      </c>
    </row>
    <row r="27" spans="1:30" x14ac:dyDescent="0.3">
      <c r="A27" s="1"/>
      <c r="B27" s="82" t="s">
        <v>776</v>
      </c>
      <c r="C27" s="83">
        <v>316.5</v>
      </c>
      <c r="D27" s="83">
        <v>87.49</v>
      </c>
      <c r="E27" s="83">
        <v>0.2</v>
      </c>
      <c r="F27" s="83">
        <v>31.9</v>
      </c>
      <c r="G27" s="83">
        <v>2580.1</v>
      </c>
      <c r="H27" s="83">
        <v>3116.3</v>
      </c>
      <c r="I27" s="83">
        <v>1</v>
      </c>
      <c r="J27" s="83">
        <v>208.6</v>
      </c>
      <c r="K27" s="83">
        <v>553.79999999999995</v>
      </c>
      <c r="L27" s="83">
        <v>0</v>
      </c>
      <c r="M27" s="83">
        <v>522</v>
      </c>
      <c r="N27" s="83">
        <v>0</v>
      </c>
      <c r="O27" s="83">
        <v>436.09</v>
      </c>
      <c r="P27" s="83">
        <v>5906</v>
      </c>
      <c r="Q27" s="83">
        <v>1075.8</v>
      </c>
      <c r="R27" s="84">
        <v>7417.89</v>
      </c>
      <c r="S27" s="82" t="s">
        <v>776</v>
      </c>
      <c r="T27" s="83">
        <v>3450.4</v>
      </c>
      <c r="U27" s="83">
        <v>3203.79</v>
      </c>
      <c r="V27" s="83">
        <v>523.20000000000005</v>
      </c>
      <c r="W27" s="83">
        <v>240.5</v>
      </c>
      <c r="X27" s="84">
        <v>7417.89</v>
      </c>
      <c r="Y27" s="82" t="s">
        <v>776</v>
      </c>
      <c r="Z27" s="83">
        <v>249.1</v>
      </c>
      <c r="AA27" s="83">
        <v>34.299999999999997</v>
      </c>
      <c r="AB27" s="83">
        <v>523.20000000000005</v>
      </c>
      <c r="AC27" s="83">
        <v>240.5</v>
      </c>
      <c r="AD27" s="84">
        <v>1047.0999999999999</v>
      </c>
    </row>
    <row r="28" spans="1:30" x14ac:dyDescent="0.3">
      <c r="A28" s="1"/>
      <c r="B28" s="82" t="s">
        <v>777</v>
      </c>
      <c r="C28" s="83">
        <v>343</v>
      </c>
      <c r="D28" s="83">
        <v>89.23</v>
      </c>
      <c r="E28" s="83">
        <v>0.3</v>
      </c>
      <c r="F28" s="83">
        <v>32.5</v>
      </c>
      <c r="G28" s="83">
        <v>2645.8</v>
      </c>
      <c r="H28" s="83">
        <v>3118.9</v>
      </c>
      <c r="I28" s="83">
        <v>1.1000000000000001</v>
      </c>
      <c r="J28" s="83">
        <v>178.6</v>
      </c>
      <c r="K28" s="83">
        <v>551.1</v>
      </c>
      <c r="L28" s="83">
        <v>0</v>
      </c>
      <c r="M28" s="83">
        <v>546.70000000000005</v>
      </c>
      <c r="N28" s="83">
        <v>0</v>
      </c>
      <c r="O28" s="83">
        <v>465.03</v>
      </c>
      <c r="P28" s="83">
        <v>5944.4</v>
      </c>
      <c r="Q28" s="83">
        <v>1097.8</v>
      </c>
      <c r="R28" s="84">
        <v>7507.23</v>
      </c>
      <c r="S28" s="82" t="s">
        <v>777</v>
      </c>
      <c r="T28" s="83">
        <v>3539.9</v>
      </c>
      <c r="U28" s="83">
        <v>3208.13</v>
      </c>
      <c r="V28" s="83">
        <v>548.1</v>
      </c>
      <c r="W28" s="83">
        <v>211.1</v>
      </c>
      <c r="X28" s="84">
        <v>7507.23</v>
      </c>
      <c r="Y28" s="82" t="s">
        <v>777</v>
      </c>
      <c r="Z28" s="83">
        <v>250.4</v>
      </c>
      <c r="AA28" s="83">
        <v>34.5</v>
      </c>
      <c r="AB28" s="83">
        <v>548.1</v>
      </c>
      <c r="AC28" s="83">
        <v>211.1</v>
      </c>
      <c r="AD28" s="84">
        <v>1044.0999999999999</v>
      </c>
    </row>
    <row r="29" spans="1:30" x14ac:dyDescent="0.3">
      <c r="A29" s="1"/>
      <c r="B29" s="82" t="s">
        <v>778</v>
      </c>
      <c r="C29" s="83">
        <v>355.1</v>
      </c>
      <c r="D29" s="83">
        <v>95.64</v>
      </c>
      <c r="E29" s="83">
        <v>0.2</v>
      </c>
      <c r="F29" s="83">
        <v>32</v>
      </c>
      <c r="G29" s="83">
        <v>2630.9</v>
      </c>
      <c r="H29" s="83">
        <v>3121.8</v>
      </c>
      <c r="I29" s="83">
        <v>1.1000000000000001</v>
      </c>
      <c r="J29" s="83">
        <v>185.6</v>
      </c>
      <c r="K29" s="83">
        <v>562.1</v>
      </c>
      <c r="L29" s="83">
        <v>0</v>
      </c>
      <c r="M29" s="83">
        <v>555.9</v>
      </c>
      <c r="N29" s="83">
        <v>0</v>
      </c>
      <c r="O29" s="83">
        <v>482.94</v>
      </c>
      <c r="P29" s="83">
        <v>5939.4</v>
      </c>
      <c r="Q29" s="83">
        <v>1118</v>
      </c>
      <c r="R29" s="84">
        <v>7540.34</v>
      </c>
      <c r="S29" s="82" t="s">
        <v>778</v>
      </c>
      <c r="T29" s="83">
        <v>3548.1</v>
      </c>
      <c r="U29" s="83">
        <v>3217.44</v>
      </c>
      <c r="V29" s="83">
        <v>557.20000000000005</v>
      </c>
      <c r="W29" s="83">
        <v>217.6</v>
      </c>
      <c r="X29" s="84">
        <v>7540.34</v>
      </c>
      <c r="Y29" s="82" t="s">
        <v>778</v>
      </c>
      <c r="Z29" s="83">
        <v>250.4</v>
      </c>
      <c r="AA29" s="83">
        <v>35.299999999999997</v>
      </c>
      <c r="AB29" s="83">
        <v>557.20000000000005</v>
      </c>
      <c r="AC29" s="83">
        <v>217.6</v>
      </c>
      <c r="AD29" s="84">
        <v>1060.5</v>
      </c>
    </row>
    <row r="30" spans="1:30" x14ac:dyDescent="0.3">
      <c r="A30" s="1"/>
      <c r="B30" s="82" t="s">
        <v>779</v>
      </c>
      <c r="C30" s="83">
        <v>357</v>
      </c>
      <c r="D30" s="83">
        <v>110.14</v>
      </c>
      <c r="E30" s="83">
        <v>0.1</v>
      </c>
      <c r="F30" s="83">
        <v>32.6</v>
      </c>
      <c r="G30" s="83">
        <v>2655.1</v>
      </c>
      <c r="H30" s="83">
        <v>3055</v>
      </c>
      <c r="I30" s="83">
        <v>1.2</v>
      </c>
      <c r="J30" s="83">
        <v>257</v>
      </c>
      <c r="K30" s="83">
        <v>567.5</v>
      </c>
      <c r="L30" s="83">
        <v>0</v>
      </c>
      <c r="M30" s="83">
        <v>556.9</v>
      </c>
      <c r="N30" s="83">
        <v>0</v>
      </c>
      <c r="O30" s="83">
        <v>499.84</v>
      </c>
      <c r="P30" s="83">
        <v>5968.3</v>
      </c>
      <c r="Q30" s="83">
        <v>1124.4000000000001</v>
      </c>
      <c r="R30" s="84">
        <v>7592.54</v>
      </c>
      <c r="S30" s="82" t="s">
        <v>779</v>
      </c>
      <c r="T30" s="83">
        <v>3579.6</v>
      </c>
      <c r="U30" s="83">
        <v>3165.14</v>
      </c>
      <c r="V30" s="83">
        <v>558.20000000000005</v>
      </c>
      <c r="W30" s="83">
        <v>289.60000000000002</v>
      </c>
      <c r="X30" s="84">
        <v>7592.54</v>
      </c>
      <c r="Y30" s="82" t="s">
        <v>779</v>
      </c>
      <c r="Z30" s="83">
        <v>250.8</v>
      </c>
      <c r="AA30" s="83">
        <v>36.6</v>
      </c>
      <c r="AB30" s="83">
        <v>558.20000000000005</v>
      </c>
      <c r="AC30" s="83">
        <v>289.60000000000002</v>
      </c>
      <c r="AD30" s="84">
        <v>1135.2</v>
      </c>
    </row>
    <row r="31" spans="1:30" x14ac:dyDescent="0.3">
      <c r="A31" s="1"/>
      <c r="B31" s="82" t="s">
        <v>780</v>
      </c>
      <c r="C31" s="83">
        <v>343.6</v>
      </c>
      <c r="D31" s="83">
        <v>83.79</v>
      </c>
      <c r="E31" s="83">
        <v>0.2</v>
      </c>
      <c r="F31" s="83">
        <v>30.5</v>
      </c>
      <c r="G31" s="83">
        <v>2710.7</v>
      </c>
      <c r="H31" s="83">
        <v>2973.8</v>
      </c>
      <c r="I31" s="83">
        <v>1.2</v>
      </c>
      <c r="J31" s="83">
        <v>246.6</v>
      </c>
      <c r="K31" s="83">
        <v>563.29999999999995</v>
      </c>
      <c r="L31" s="83">
        <v>0</v>
      </c>
      <c r="M31" s="83">
        <v>565.79999999999995</v>
      </c>
      <c r="N31" s="83">
        <v>0</v>
      </c>
      <c r="O31" s="83">
        <v>458.09</v>
      </c>
      <c r="P31" s="83">
        <v>5932.3</v>
      </c>
      <c r="Q31" s="83">
        <v>1129.0999999999999</v>
      </c>
      <c r="R31" s="84">
        <v>7519.49</v>
      </c>
      <c r="S31" s="82" t="s">
        <v>780</v>
      </c>
      <c r="T31" s="83">
        <v>3617.6</v>
      </c>
      <c r="U31" s="83">
        <v>3057.59</v>
      </c>
      <c r="V31" s="83">
        <v>567.20000000000005</v>
      </c>
      <c r="W31" s="83">
        <v>277.10000000000002</v>
      </c>
      <c r="X31" s="84">
        <v>7519.49</v>
      </c>
      <c r="Y31" s="82" t="s">
        <v>780</v>
      </c>
      <c r="Z31" s="83">
        <v>250.1</v>
      </c>
      <c r="AA31" s="83">
        <v>39</v>
      </c>
      <c r="AB31" s="83">
        <v>567.20000000000005</v>
      </c>
      <c r="AC31" s="83">
        <v>277.10000000000002</v>
      </c>
      <c r="AD31" s="84">
        <v>1133.4000000000001</v>
      </c>
    </row>
    <row r="32" spans="1:30" x14ac:dyDescent="0.3">
      <c r="A32" s="1"/>
      <c r="B32" s="82" t="s">
        <v>781</v>
      </c>
      <c r="C32" s="83">
        <v>321.2</v>
      </c>
      <c r="D32" s="83">
        <v>116.56</v>
      </c>
      <c r="E32" s="83">
        <v>0.2</v>
      </c>
      <c r="F32" s="83">
        <v>28.4</v>
      </c>
      <c r="G32" s="83">
        <v>2590.1999999999998</v>
      </c>
      <c r="H32" s="83">
        <v>2984.9</v>
      </c>
      <c r="I32" s="83">
        <v>1.2</v>
      </c>
      <c r="J32" s="83">
        <v>303.7</v>
      </c>
      <c r="K32" s="83">
        <v>564.1</v>
      </c>
      <c r="L32" s="83">
        <v>0</v>
      </c>
      <c r="M32" s="83">
        <v>561.4</v>
      </c>
      <c r="N32" s="83">
        <v>0</v>
      </c>
      <c r="O32" s="83">
        <v>466.36</v>
      </c>
      <c r="P32" s="83">
        <v>5880</v>
      </c>
      <c r="Q32" s="83">
        <v>1125.5</v>
      </c>
      <c r="R32" s="84">
        <v>7471.86</v>
      </c>
      <c r="S32" s="82" t="s">
        <v>781</v>
      </c>
      <c r="T32" s="83">
        <v>3475.5</v>
      </c>
      <c r="U32" s="83">
        <v>3101.46</v>
      </c>
      <c r="V32" s="83">
        <v>562.79999999999995</v>
      </c>
      <c r="W32" s="83">
        <v>332.1</v>
      </c>
      <c r="X32" s="84">
        <v>7471.86</v>
      </c>
      <c r="Y32" s="82" t="s">
        <v>781</v>
      </c>
      <c r="Z32" s="83">
        <v>251.3</v>
      </c>
      <c r="AA32" s="83">
        <v>42.3</v>
      </c>
      <c r="AB32" s="83">
        <v>562.79999999999995</v>
      </c>
      <c r="AC32" s="83">
        <v>332.1</v>
      </c>
      <c r="AD32" s="84">
        <v>1188.5</v>
      </c>
    </row>
    <row r="33" spans="1:30" x14ac:dyDescent="0.3">
      <c r="A33" s="1"/>
      <c r="B33" s="82" t="s">
        <v>782</v>
      </c>
      <c r="C33" s="83">
        <v>316.8</v>
      </c>
      <c r="D33" s="83">
        <v>117.88</v>
      </c>
      <c r="E33" s="83">
        <v>0.3</v>
      </c>
      <c r="F33" s="83">
        <v>28.8</v>
      </c>
      <c r="G33" s="83">
        <v>2500.1</v>
      </c>
      <c r="H33" s="83">
        <v>2996.2</v>
      </c>
      <c r="I33" s="83">
        <v>1.2</v>
      </c>
      <c r="J33" s="83">
        <v>313.2</v>
      </c>
      <c r="K33" s="83">
        <v>549.5</v>
      </c>
      <c r="L33" s="83">
        <v>0</v>
      </c>
      <c r="M33" s="83">
        <v>579.6</v>
      </c>
      <c r="N33" s="83">
        <v>0</v>
      </c>
      <c r="O33" s="83">
        <v>463.78</v>
      </c>
      <c r="P33" s="83">
        <v>5810.7</v>
      </c>
      <c r="Q33" s="83">
        <v>1129.0999999999999</v>
      </c>
      <c r="R33" s="84">
        <v>7403.58</v>
      </c>
      <c r="S33" s="82" t="s">
        <v>782</v>
      </c>
      <c r="T33" s="83">
        <v>3366.4</v>
      </c>
      <c r="U33" s="83">
        <v>3114.08</v>
      </c>
      <c r="V33" s="83">
        <v>581.1</v>
      </c>
      <c r="W33" s="83">
        <v>342</v>
      </c>
      <c r="X33" s="84">
        <v>7403.58</v>
      </c>
      <c r="Y33" s="82" t="s">
        <v>782</v>
      </c>
      <c r="Z33" s="83">
        <v>251.3</v>
      </c>
      <c r="AA33" s="83">
        <v>42.4</v>
      </c>
      <c r="AB33" s="83">
        <v>581.1</v>
      </c>
      <c r="AC33" s="83">
        <v>342</v>
      </c>
      <c r="AD33" s="84">
        <v>1216.8</v>
      </c>
    </row>
    <row r="34" spans="1:30" x14ac:dyDescent="0.3">
      <c r="A34" s="1"/>
      <c r="B34" s="82" t="s">
        <v>783</v>
      </c>
      <c r="C34" s="83">
        <v>316.2</v>
      </c>
      <c r="D34" s="83">
        <v>117.07</v>
      </c>
      <c r="E34" s="83">
        <v>0.4</v>
      </c>
      <c r="F34" s="83">
        <v>37.4</v>
      </c>
      <c r="G34" s="83">
        <v>2349.5</v>
      </c>
      <c r="H34" s="83">
        <v>3068.7</v>
      </c>
      <c r="I34" s="83">
        <v>1.1000000000000001</v>
      </c>
      <c r="J34" s="83">
        <v>364.4</v>
      </c>
      <c r="K34" s="83">
        <v>548.9</v>
      </c>
      <c r="L34" s="83">
        <v>0</v>
      </c>
      <c r="M34" s="83">
        <v>564.9</v>
      </c>
      <c r="N34" s="83">
        <v>0</v>
      </c>
      <c r="O34" s="83">
        <v>471.07</v>
      </c>
      <c r="P34" s="83">
        <v>5783.7</v>
      </c>
      <c r="Q34" s="83">
        <v>1113.8</v>
      </c>
      <c r="R34" s="84">
        <v>7368.57</v>
      </c>
      <c r="S34" s="82" t="s">
        <v>783</v>
      </c>
      <c r="T34" s="83">
        <v>3214.6</v>
      </c>
      <c r="U34" s="83">
        <v>3185.77</v>
      </c>
      <c r="V34" s="83">
        <v>566.4</v>
      </c>
      <c r="W34" s="83">
        <v>401.8</v>
      </c>
      <c r="X34" s="84">
        <v>7368.57</v>
      </c>
      <c r="Y34" s="82" t="s">
        <v>783</v>
      </c>
      <c r="Z34" s="83">
        <v>249.5</v>
      </c>
      <c r="AA34" s="83">
        <v>43.4</v>
      </c>
      <c r="AB34" s="83">
        <v>566.4</v>
      </c>
      <c r="AC34" s="83">
        <v>401.8</v>
      </c>
      <c r="AD34" s="84">
        <v>1261.0999999999999</v>
      </c>
    </row>
    <row r="35" spans="1:30" x14ac:dyDescent="0.3">
      <c r="A35" s="1"/>
      <c r="B35" s="82" t="s">
        <v>784</v>
      </c>
      <c r="C35" s="83">
        <v>316.60000000000002</v>
      </c>
      <c r="D35" s="83">
        <v>119.27</v>
      </c>
      <c r="E35" s="83">
        <v>0.2</v>
      </c>
      <c r="F35" s="83">
        <v>38.6</v>
      </c>
      <c r="G35" s="83">
        <v>2427.5</v>
      </c>
      <c r="H35" s="83">
        <v>2992.7</v>
      </c>
      <c r="I35" s="83">
        <v>1</v>
      </c>
      <c r="J35" s="83">
        <v>440.8</v>
      </c>
      <c r="K35" s="83">
        <v>562.6</v>
      </c>
      <c r="L35" s="83">
        <v>0</v>
      </c>
      <c r="M35" s="83">
        <v>535.6</v>
      </c>
      <c r="N35" s="83">
        <v>0</v>
      </c>
      <c r="O35" s="83">
        <v>474.67</v>
      </c>
      <c r="P35" s="83">
        <v>5862</v>
      </c>
      <c r="Q35" s="83">
        <v>1098.2</v>
      </c>
      <c r="R35" s="84">
        <v>7434.87</v>
      </c>
      <c r="S35" s="82" t="s">
        <v>784</v>
      </c>
      <c r="T35" s="83">
        <v>3306.7</v>
      </c>
      <c r="U35" s="83">
        <v>3111.97</v>
      </c>
      <c r="V35" s="83">
        <v>536.79999999999995</v>
      </c>
      <c r="W35" s="83">
        <v>479.4</v>
      </c>
      <c r="X35" s="84">
        <v>7434.87</v>
      </c>
      <c r="Y35" s="82" t="s">
        <v>784</v>
      </c>
      <c r="Z35" s="83">
        <v>251.1</v>
      </c>
      <c r="AA35" s="83">
        <v>44.7</v>
      </c>
      <c r="AB35" s="83">
        <v>536.79999999999995</v>
      </c>
      <c r="AC35" s="83">
        <v>479.4</v>
      </c>
      <c r="AD35" s="84">
        <v>1312</v>
      </c>
    </row>
    <row r="36" spans="1:30" x14ac:dyDescent="0.3">
      <c r="A36" s="1"/>
      <c r="B36" s="82" t="s">
        <v>785</v>
      </c>
      <c r="C36" s="83">
        <v>316.7</v>
      </c>
      <c r="D36" s="83">
        <v>100.02</v>
      </c>
      <c r="E36" s="83">
        <v>0.1</v>
      </c>
      <c r="F36" s="83">
        <v>35.9</v>
      </c>
      <c r="G36" s="83">
        <v>2453.1999999999998</v>
      </c>
      <c r="H36" s="83">
        <v>3076.2</v>
      </c>
      <c r="I36" s="83">
        <v>1</v>
      </c>
      <c r="J36" s="83">
        <v>480.9</v>
      </c>
      <c r="K36" s="83">
        <v>560</v>
      </c>
      <c r="L36" s="83">
        <v>0</v>
      </c>
      <c r="M36" s="83">
        <v>477.7</v>
      </c>
      <c r="N36" s="83">
        <v>0</v>
      </c>
      <c r="O36" s="83">
        <v>452.72</v>
      </c>
      <c r="P36" s="83">
        <v>6011.3</v>
      </c>
      <c r="Q36" s="83">
        <v>1037.7</v>
      </c>
      <c r="R36" s="84">
        <v>7501.72</v>
      </c>
      <c r="S36" s="82" t="s">
        <v>785</v>
      </c>
      <c r="T36" s="83">
        <v>3329.9</v>
      </c>
      <c r="U36" s="83">
        <v>3176.22</v>
      </c>
      <c r="V36" s="83">
        <v>478.8</v>
      </c>
      <c r="W36" s="83">
        <v>516.79999999999995</v>
      </c>
      <c r="X36" s="84">
        <v>7501.72</v>
      </c>
      <c r="Y36" s="82" t="s">
        <v>785</v>
      </c>
      <c r="Z36" s="83">
        <v>251.1</v>
      </c>
      <c r="AA36" s="83">
        <v>43</v>
      </c>
      <c r="AB36" s="83">
        <v>478.8</v>
      </c>
      <c r="AC36" s="83">
        <v>516.79999999999995</v>
      </c>
      <c r="AD36" s="84">
        <v>1289.7</v>
      </c>
    </row>
    <row r="37" spans="1:30" x14ac:dyDescent="0.3">
      <c r="A37" s="1"/>
      <c r="B37" s="82" t="s">
        <v>786</v>
      </c>
      <c r="C37" s="83">
        <v>313.89999999999998</v>
      </c>
      <c r="D37" s="83">
        <v>94.32</v>
      </c>
      <c r="E37" s="83">
        <v>0.2</v>
      </c>
      <c r="F37" s="83">
        <v>33.799999999999997</v>
      </c>
      <c r="G37" s="83">
        <v>2545.1999999999998</v>
      </c>
      <c r="H37" s="83">
        <v>3115.9</v>
      </c>
      <c r="I37" s="83">
        <v>0.8</v>
      </c>
      <c r="J37" s="83">
        <v>531</v>
      </c>
      <c r="K37" s="83">
        <v>559.79999999999995</v>
      </c>
      <c r="L37" s="83">
        <v>0</v>
      </c>
      <c r="M37" s="83">
        <v>386.3</v>
      </c>
      <c r="N37" s="83">
        <v>0</v>
      </c>
      <c r="O37" s="83">
        <v>442.22</v>
      </c>
      <c r="P37" s="83">
        <v>6192.9</v>
      </c>
      <c r="Q37" s="83">
        <v>946.1</v>
      </c>
      <c r="R37" s="84">
        <v>7581.22</v>
      </c>
      <c r="S37" s="82" t="s">
        <v>786</v>
      </c>
      <c r="T37" s="83">
        <v>3418.9</v>
      </c>
      <c r="U37" s="83">
        <v>3210.22</v>
      </c>
      <c r="V37" s="83">
        <v>387.3</v>
      </c>
      <c r="W37" s="83">
        <v>564.79999999999995</v>
      </c>
      <c r="X37" s="84">
        <v>7581.22</v>
      </c>
      <c r="Y37" s="82" t="s">
        <v>786</v>
      </c>
      <c r="Z37" s="83">
        <v>250.9</v>
      </c>
      <c r="AA37" s="83">
        <v>44</v>
      </c>
      <c r="AB37" s="83">
        <v>387.3</v>
      </c>
      <c r="AC37" s="83">
        <v>564.79999999999995</v>
      </c>
      <c r="AD37" s="84">
        <v>1247</v>
      </c>
    </row>
    <row r="38" spans="1:30" x14ac:dyDescent="0.3">
      <c r="A38" s="1"/>
      <c r="B38" s="82" t="s">
        <v>787</v>
      </c>
      <c r="C38" s="83">
        <v>311.7</v>
      </c>
      <c r="D38" s="83">
        <v>93.66</v>
      </c>
      <c r="E38" s="83">
        <v>0.1</v>
      </c>
      <c r="F38" s="83">
        <v>31.5</v>
      </c>
      <c r="G38" s="83">
        <v>2670</v>
      </c>
      <c r="H38" s="83">
        <v>3109.9</v>
      </c>
      <c r="I38" s="83">
        <v>0.7</v>
      </c>
      <c r="J38" s="83">
        <v>572</v>
      </c>
      <c r="K38" s="83">
        <v>577.29999999999995</v>
      </c>
      <c r="L38" s="83">
        <v>0</v>
      </c>
      <c r="M38" s="83">
        <v>184.9</v>
      </c>
      <c r="N38" s="83">
        <v>0</v>
      </c>
      <c r="O38" s="83">
        <v>436.96</v>
      </c>
      <c r="P38" s="83">
        <v>6352.6</v>
      </c>
      <c r="Q38" s="83">
        <v>762.2</v>
      </c>
      <c r="R38" s="84">
        <v>7551.76</v>
      </c>
      <c r="S38" s="82" t="s">
        <v>787</v>
      </c>
      <c r="T38" s="83">
        <v>3559</v>
      </c>
      <c r="U38" s="83">
        <v>3203.56</v>
      </c>
      <c r="V38" s="83">
        <v>185.7</v>
      </c>
      <c r="W38" s="83">
        <v>603.5</v>
      </c>
      <c r="X38" s="84">
        <v>7551.76</v>
      </c>
      <c r="Y38" s="82" t="s">
        <v>787</v>
      </c>
      <c r="Z38" s="83">
        <v>249</v>
      </c>
      <c r="AA38" s="83">
        <v>43.2</v>
      </c>
      <c r="AB38" s="83">
        <v>185.7</v>
      </c>
      <c r="AC38" s="83">
        <v>603.5</v>
      </c>
      <c r="AD38" s="84">
        <v>1081.4000000000001</v>
      </c>
    </row>
    <row r="39" spans="1:30" x14ac:dyDescent="0.3">
      <c r="A39" s="1"/>
      <c r="B39" s="82" t="s">
        <v>788</v>
      </c>
      <c r="C39" s="83">
        <v>306.7</v>
      </c>
      <c r="D39" s="83">
        <v>70.86</v>
      </c>
      <c r="E39" s="83">
        <v>0</v>
      </c>
      <c r="F39" s="83">
        <v>29.6</v>
      </c>
      <c r="G39" s="83">
        <v>2815.5</v>
      </c>
      <c r="H39" s="83">
        <v>3112.3</v>
      </c>
      <c r="I39" s="83">
        <v>0.6</v>
      </c>
      <c r="J39" s="83">
        <v>592.79999999999995</v>
      </c>
      <c r="K39" s="83">
        <v>595.9</v>
      </c>
      <c r="L39" s="83">
        <v>0</v>
      </c>
      <c r="M39" s="83">
        <v>95.1</v>
      </c>
      <c r="N39" s="83">
        <v>0</v>
      </c>
      <c r="O39" s="83">
        <v>407.16</v>
      </c>
      <c r="P39" s="83">
        <v>6521.2</v>
      </c>
      <c r="Q39" s="83">
        <v>691</v>
      </c>
      <c r="R39" s="84">
        <v>7619.36</v>
      </c>
      <c r="S39" s="82" t="s">
        <v>788</v>
      </c>
      <c r="T39" s="83">
        <v>3718.1</v>
      </c>
      <c r="U39" s="83">
        <v>3183.16</v>
      </c>
      <c r="V39" s="83">
        <v>95.7</v>
      </c>
      <c r="W39" s="83">
        <v>622.4</v>
      </c>
      <c r="X39" s="84">
        <v>7619.36</v>
      </c>
      <c r="Y39" s="82" t="s">
        <v>788</v>
      </c>
      <c r="Z39" s="83">
        <v>251.1</v>
      </c>
      <c r="AA39" s="83">
        <v>45.4</v>
      </c>
      <c r="AB39" s="83">
        <v>95.7</v>
      </c>
      <c r="AC39" s="83">
        <v>622.4</v>
      </c>
      <c r="AD39" s="84">
        <v>1014.6</v>
      </c>
    </row>
    <row r="40" spans="1:30" x14ac:dyDescent="0.3">
      <c r="A40" s="1"/>
      <c r="B40" s="82" t="s">
        <v>789</v>
      </c>
      <c r="C40" s="83">
        <v>305.89999999999998</v>
      </c>
      <c r="D40" s="83">
        <v>72.34</v>
      </c>
      <c r="E40" s="83">
        <v>0</v>
      </c>
      <c r="F40" s="83">
        <v>33.299999999999997</v>
      </c>
      <c r="G40" s="83">
        <v>2825.7</v>
      </c>
      <c r="H40" s="83">
        <v>3118.2</v>
      </c>
      <c r="I40" s="83">
        <v>0.2</v>
      </c>
      <c r="J40" s="83">
        <v>641.70000000000005</v>
      </c>
      <c r="K40" s="83">
        <v>545.5</v>
      </c>
      <c r="L40" s="83">
        <v>0</v>
      </c>
      <c r="M40" s="83">
        <v>57.2</v>
      </c>
      <c r="N40" s="83">
        <v>0</v>
      </c>
      <c r="O40" s="83">
        <v>411.54</v>
      </c>
      <c r="P40" s="83">
        <v>6585.8</v>
      </c>
      <c r="Q40" s="83">
        <v>602.70000000000005</v>
      </c>
      <c r="R40" s="84">
        <v>7600.04</v>
      </c>
      <c r="S40" s="82" t="s">
        <v>789</v>
      </c>
      <c r="T40" s="83">
        <v>3677.1</v>
      </c>
      <c r="U40" s="83">
        <v>3190.54</v>
      </c>
      <c r="V40" s="83">
        <v>57.4</v>
      </c>
      <c r="W40" s="83">
        <v>675</v>
      </c>
      <c r="X40" s="84">
        <v>7600.04</v>
      </c>
      <c r="Y40" s="82" t="s">
        <v>789</v>
      </c>
      <c r="Z40" s="83">
        <v>251.5</v>
      </c>
      <c r="AA40" s="83">
        <v>43.3</v>
      </c>
      <c r="AB40" s="83">
        <v>57.4</v>
      </c>
      <c r="AC40" s="83">
        <v>675</v>
      </c>
      <c r="AD40" s="84">
        <v>1027.2</v>
      </c>
    </row>
    <row r="41" spans="1:30" x14ac:dyDescent="0.3">
      <c r="A41" s="1"/>
      <c r="B41" s="82" t="s">
        <v>790</v>
      </c>
      <c r="C41" s="83">
        <v>305.10000000000002</v>
      </c>
      <c r="D41" s="83">
        <v>72.88</v>
      </c>
      <c r="E41" s="83">
        <v>0</v>
      </c>
      <c r="F41" s="83">
        <v>35.200000000000003</v>
      </c>
      <c r="G41" s="83">
        <v>2773.7</v>
      </c>
      <c r="H41" s="83">
        <v>3115.5</v>
      </c>
      <c r="I41" s="83">
        <v>0</v>
      </c>
      <c r="J41" s="83">
        <v>616.6</v>
      </c>
      <c r="K41" s="83">
        <v>543.20000000000005</v>
      </c>
      <c r="L41" s="83">
        <v>0</v>
      </c>
      <c r="M41" s="83">
        <v>8.9</v>
      </c>
      <c r="N41" s="83">
        <v>0</v>
      </c>
      <c r="O41" s="83">
        <v>413.18</v>
      </c>
      <c r="P41" s="83">
        <v>6505.8</v>
      </c>
      <c r="Q41" s="83">
        <v>552.1</v>
      </c>
      <c r="R41" s="84">
        <v>7471.08</v>
      </c>
      <c r="S41" s="82" t="s">
        <v>790</v>
      </c>
      <c r="T41" s="83">
        <v>3622</v>
      </c>
      <c r="U41" s="83">
        <v>3188.38</v>
      </c>
      <c r="V41" s="83">
        <v>8.9</v>
      </c>
      <c r="W41" s="83">
        <v>651.79999999999995</v>
      </c>
      <c r="X41" s="84">
        <v>7471.08</v>
      </c>
      <c r="Y41" s="82" t="s">
        <v>790</v>
      </c>
      <c r="Z41" s="83">
        <v>250.3</v>
      </c>
      <c r="AA41" s="83">
        <v>43.3</v>
      </c>
      <c r="AB41" s="83">
        <v>8.9</v>
      </c>
      <c r="AC41" s="83">
        <v>651.79999999999995</v>
      </c>
      <c r="AD41" s="84">
        <v>954.3</v>
      </c>
    </row>
    <row r="42" spans="1:30" x14ac:dyDescent="0.3">
      <c r="A42" s="1"/>
      <c r="B42" s="82" t="s">
        <v>791</v>
      </c>
      <c r="C42" s="83">
        <v>307.10000000000002</v>
      </c>
      <c r="D42" s="83">
        <v>73.77</v>
      </c>
      <c r="E42" s="83">
        <v>0</v>
      </c>
      <c r="F42" s="83">
        <v>36.700000000000003</v>
      </c>
      <c r="G42" s="83">
        <v>2776.1</v>
      </c>
      <c r="H42" s="83">
        <v>3113</v>
      </c>
      <c r="I42" s="83">
        <v>0</v>
      </c>
      <c r="J42" s="83">
        <v>619.70000000000005</v>
      </c>
      <c r="K42" s="83">
        <v>552</v>
      </c>
      <c r="L42" s="83">
        <v>0</v>
      </c>
      <c r="M42" s="83">
        <v>0</v>
      </c>
      <c r="N42" s="83">
        <v>0</v>
      </c>
      <c r="O42" s="83">
        <v>417.57</v>
      </c>
      <c r="P42" s="83">
        <v>6508.8</v>
      </c>
      <c r="Q42" s="83">
        <v>552</v>
      </c>
      <c r="R42" s="84">
        <v>7478.37</v>
      </c>
      <c r="S42" s="82" t="s">
        <v>791</v>
      </c>
      <c r="T42" s="83">
        <v>3635.2</v>
      </c>
      <c r="U42" s="83">
        <v>3186.77</v>
      </c>
      <c r="V42" s="83">
        <v>0</v>
      </c>
      <c r="W42" s="83">
        <v>656.4</v>
      </c>
      <c r="X42" s="84">
        <v>7478.37</v>
      </c>
      <c r="Y42" s="82" t="s">
        <v>791</v>
      </c>
      <c r="Z42" s="83">
        <v>253.7</v>
      </c>
      <c r="AA42" s="83">
        <v>44.6</v>
      </c>
      <c r="AB42" s="83">
        <v>0</v>
      </c>
      <c r="AC42" s="83">
        <v>656.4</v>
      </c>
      <c r="AD42" s="84">
        <v>954.7</v>
      </c>
    </row>
    <row r="43" spans="1:30" x14ac:dyDescent="0.3">
      <c r="A43" s="1"/>
      <c r="B43" s="82" t="s">
        <v>792</v>
      </c>
      <c r="C43" s="83">
        <v>312.8</v>
      </c>
      <c r="D43" s="83">
        <v>74.849999999999994</v>
      </c>
      <c r="E43" s="83">
        <v>0</v>
      </c>
      <c r="F43" s="83">
        <v>46.4</v>
      </c>
      <c r="G43" s="83">
        <v>2787.3</v>
      </c>
      <c r="H43" s="83">
        <v>3046.5</v>
      </c>
      <c r="I43" s="83">
        <v>0</v>
      </c>
      <c r="J43" s="83">
        <v>591</v>
      </c>
      <c r="K43" s="83">
        <v>581.9</v>
      </c>
      <c r="L43" s="83">
        <v>0</v>
      </c>
      <c r="M43" s="83">
        <v>0</v>
      </c>
      <c r="N43" s="83">
        <v>0</v>
      </c>
      <c r="O43" s="83">
        <v>434.05</v>
      </c>
      <c r="P43" s="83">
        <v>6424.8</v>
      </c>
      <c r="Q43" s="83">
        <v>581.9</v>
      </c>
      <c r="R43" s="84">
        <v>7440.75</v>
      </c>
      <c r="S43" s="82" t="s">
        <v>792</v>
      </c>
      <c r="T43" s="83">
        <v>3682</v>
      </c>
      <c r="U43" s="83">
        <v>3121.35</v>
      </c>
      <c r="V43" s="83">
        <v>0</v>
      </c>
      <c r="W43" s="83">
        <v>637.4</v>
      </c>
      <c r="X43" s="84">
        <v>7440.75</v>
      </c>
      <c r="Y43" s="82" t="s">
        <v>792</v>
      </c>
      <c r="Z43" s="83">
        <v>254.8</v>
      </c>
      <c r="AA43" s="83">
        <v>45.1</v>
      </c>
      <c r="AB43" s="83">
        <v>0</v>
      </c>
      <c r="AC43" s="83">
        <v>637.4</v>
      </c>
      <c r="AD43" s="84">
        <v>937.3</v>
      </c>
    </row>
    <row r="44" spans="1:30" x14ac:dyDescent="0.3">
      <c r="A44" s="1"/>
      <c r="B44" s="82" t="s">
        <v>793</v>
      </c>
      <c r="C44" s="83">
        <v>386.8</v>
      </c>
      <c r="D44" s="83">
        <v>80.790000000000006</v>
      </c>
      <c r="E44" s="83">
        <v>0</v>
      </c>
      <c r="F44" s="83">
        <v>52.6</v>
      </c>
      <c r="G44" s="83">
        <v>2735.2</v>
      </c>
      <c r="H44" s="83">
        <v>3017.8</v>
      </c>
      <c r="I44" s="83">
        <v>0</v>
      </c>
      <c r="J44" s="83">
        <v>529.9</v>
      </c>
      <c r="K44" s="83">
        <v>691.9</v>
      </c>
      <c r="L44" s="83">
        <v>0</v>
      </c>
      <c r="M44" s="83">
        <v>0</v>
      </c>
      <c r="N44" s="83">
        <v>0</v>
      </c>
      <c r="O44" s="83">
        <v>520.19000000000005</v>
      </c>
      <c r="P44" s="83">
        <v>6282.9</v>
      </c>
      <c r="Q44" s="83">
        <v>691.9</v>
      </c>
      <c r="R44" s="84">
        <v>7494.99</v>
      </c>
      <c r="S44" s="82" t="s">
        <v>793</v>
      </c>
      <c r="T44" s="83">
        <v>3813.9</v>
      </c>
      <c r="U44" s="83">
        <v>3098.59</v>
      </c>
      <c r="V44" s="83">
        <v>0</v>
      </c>
      <c r="W44" s="83">
        <v>582.5</v>
      </c>
      <c r="X44" s="84">
        <v>7494.99</v>
      </c>
      <c r="Y44" s="82" t="s">
        <v>793</v>
      </c>
      <c r="Z44" s="83">
        <v>254.2</v>
      </c>
      <c r="AA44" s="83">
        <v>43.2</v>
      </c>
      <c r="AB44" s="83">
        <v>0</v>
      </c>
      <c r="AC44" s="83">
        <v>582.5</v>
      </c>
      <c r="AD44" s="84">
        <v>879.9</v>
      </c>
    </row>
    <row r="45" spans="1:30" x14ac:dyDescent="0.3">
      <c r="A45" s="1"/>
      <c r="B45" s="82" t="s">
        <v>794</v>
      </c>
      <c r="C45" s="83">
        <v>393.9</v>
      </c>
      <c r="D45" s="83">
        <v>72.58</v>
      </c>
      <c r="E45" s="83">
        <v>0</v>
      </c>
      <c r="F45" s="83">
        <v>45.4</v>
      </c>
      <c r="G45" s="83">
        <v>2820.9</v>
      </c>
      <c r="H45" s="83">
        <v>2913.7</v>
      </c>
      <c r="I45" s="83">
        <v>0</v>
      </c>
      <c r="J45" s="83">
        <v>606.5</v>
      </c>
      <c r="K45" s="83">
        <v>699.1</v>
      </c>
      <c r="L45" s="83">
        <v>0</v>
      </c>
      <c r="M45" s="83">
        <v>0</v>
      </c>
      <c r="N45" s="83">
        <v>0</v>
      </c>
      <c r="O45" s="83">
        <v>511.88</v>
      </c>
      <c r="P45" s="83">
        <v>6341.1</v>
      </c>
      <c r="Q45" s="83">
        <v>699.1</v>
      </c>
      <c r="R45" s="84">
        <v>7552.08</v>
      </c>
      <c r="S45" s="82" t="s">
        <v>794</v>
      </c>
      <c r="T45" s="83">
        <v>3913.9</v>
      </c>
      <c r="U45" s="83">
        <v>2986.28</v>
      </c>
      <c r="V45" s="83">
        <v>0</v>
      </c>
      <c r="W45" s="83">
        <v>651.9</v>
      </c>
      <c r="X45" s="84">
        <v>7552.08</v>
      </c>
      <c r="Y45" s="82" t="s">
        <v>794</v>
      </c>
      <c r="Z45" s="83">
        <v>254</v>
      </c>
      <c r="AA45" s="83">
        <v>45.4</v>
      </c>
      <c r="AB45" s="83">
        <v>0</v>
      </c>
      <c r="AC45" s="83">
        <v>651.9</v>
      </c>
      <c r="AD45" s="84">
        <v>951.3</v>
      </c>
    </row>
    <row r="46" spans="1:30" x14ac:dyDescent="0.3">
      <c r="A46" s="1"/>
      <c r="B46" s="82" t="s">
        <v>795</v>
      </c>
      <c r="C46" s="83">
        <v>394</v>
      </c>
      <c r="D46" s="83">
        <v>72.52</v>
      </c>
      <c r="E46" s="83">
        <v>0</v>
      </c>
      <c r="F46" s="83">
        <v>45.1</v>
      </c>
      <c r="G46" s="83">
        <v>2823.9</v>
      </c>
      <c r="H46" s="83">
        <v>2810.6</v>
      </c>
      <c r="I46" s="83">
        <v>0</v>
      </c>
      <c r="J46" s="83">
        <v>611.5</v>
      </c>
      <c r="K46" s="83">
        <v>689.7</v>
      </c>
      <c r="L46" s="83">
        <v>0</v>
      </c>
      <c r="M46" s="83">
        <v>0</v>
      </c>
      <c r="N46" s="83">
        <v>0</v>
      </c>
      <c r="O46" s="83">
        <v>511.62</v>
      </c>
      <c r="P46" s="83">
        <v>6246</v>
      </c>
      <c r="Q46" s="83">
        <v>689.7</v>
      </c>
      <c r="R46" s="84">
        <v>7447.32</v>
      </c>
      <c r="S46" s="82" t="s">
        <v>795</v>
      </c>
      <c r="T46" s="83">
        <v>3907.6</v>
      </c>
      <c r="U46" s="83">
        <v>2883.12</v>
      </c>
      <c r="V46" s="83">
        <v>0</v>
      </c>
      <c r="W46" s="83">
        <v>656.6</v>
      </c>
      <c r="X46" s="84">
        <v>7447.32</v>
      </c>
      <c r="Y46" s="82" t="s">
        <v>795</v>
      </c>
      <c r="Z46" s="83">
        <v>254</v>
      </c>
      <c r="AA46" s="83">
        <v>45</v>
      </c>
      <c r="AB46" s="83">
        <v>0</v>
      </c>
      <c r="AC46" s="83">
        <v>656.6</v>
      </c>
      <c r="AD46" s="84">
        <v>955.6</v>
      </c>
    </row>
    <row r="47" spans="1:30" x14ac:dyDescent="0.3">
      <c r="A47" s="1"/>
      <c r="B47" s="82" t="s">
        <v>796</v>
      </c>
      <c r="C47" s="83">
        <v>388.5</v>
      </c>
      <c r="D47" s="83">
        <v>71.819999999999993</v>
      </c>
      <c r="E47" s="83">
        <v>0</v>
      </c>
      <c r="F47" s="83">
        <v>42.2</v>
      </c>
      <c r="G47" s="83">
        <v>2876.5</v>
      </c>
      <c r="H47" s="83">
        <v>2787.2</v>
      </c>
      <c r="I47" s="83">
        <v>0</v>
      </c>
      <c r="J47" s="83">
        <v>561</v>
      </c>
      <c r="K47" s="83">
        <v>704.3</v>
      </c>
      <c r="L47" s="83">
        <v>0</v>
      </c>
      <c r="M47" s="83">
        <v>0</v>
      </c>
      <c r="N47" s="83">
        <v>0</v>
      </c>
      <c r="O47" s="83">
        <v>502.52</v>
      </c>
      <c r="P47" s="83">
        <v>6224.7</v>
      </c>
      <c r="Q47" s="83">
        <v>704.3</v>
      </c>
      <c r="R47" s="84">
        <v>7431.52</v>
      </c>
      <c r="S47" s="82" t="s">
        <v>796</v>
      </c>
      <c r="T47" s="83">
        <v>3969.3</v>
      </c>
      <c r="U47" s="83">
        <v>2859.02</v>
      </c>
      <c r="V47" s="83">
        <v>0</v>
      </c>
      <c r="W47" s="83">
        <v>603.20000000000005</v>
      </c>
      <c r="X47" s="84">
        <v>7431.52</v>
      </c>
      <c r="Y47" s="82" t="s">
        <v>796</v>
      </c>
      <c r="Z47" s="83">
        <v>254.5</v>
      </c>
      <c r="AA47" s="83">
        <v>43.6</v>
      </c>
      <c r="AB47" s="83">
        <v>0</v>
      </c>
      <c r="AC47" s="83">
        <v>603.20000000000005</v>
      </c>
      <c r="AD47" s="84">
        <v>901.3</v>
      </c>
    </row>
    <row r="48" spans="1:30" x14ac:dyDescent="0.3">
      <c r="A48" s="1"/>
      <c r="B48" s="82" t="s">
        <v>797</v>
      </c>
      <c r="C48" s="83">
        <v>389.4</v>
      </c>
      <c r="D48" s="83">
        <v>71.91</v>
      </c>
      <c r="E48" s="83">
        <v>0</v>
      </c>
      <c r="F48" s="83">
        <v>48.5</v>
      </c>
      <c r="G48" s="83">
        <v>2830.6</v>
      </c>
      <c r="H48" s="83">
        <v>2782.3</v>
      </c>
      <c r="I48" s="83">
        <v>0</v>
      </c>
      <c r="J48" s="83">
        <v>529.5</v>
      </c>
      <c r="K48" s="83">
        <v>692.5</v>
      </c>
      <c r="L48" s="83">
        <v>0</v>
      </c>
      <c r="M48" s="83">
        <v>0</v>
      </c>
      <c r="N48" s="83">
        <v>0</v>
      </c>
      <c r="O48" s="83">
        <v>509.81</v>
      </c>
      <c r="P48" s="83">
        <v>6142.4</v>
      </c>
      <c r="Q48" s="83">
        <v>692.5</v>
      </c>
      <c r="R48" s="84">
        <v>7344.71</v>
      </c>
      <c r="S48" s="82" t="s">
        <v>797</v>
      </c>
      <c r="T48" s="83">
        <v>3912.5</v>
      </c>
      <c r="U48" s="83">
        <v>2854.21</v>
      </c>
      <c r="V48" s="83">
        <v>0</v>
      </c>
      <c r="W48" s="83">
        <v>578</v>
      </c>
      <c r="X48" s="84">
        <v>7344.71</v>
      </c>
      <c r="Y48" s="82" t="s">
        <v>797</v>
      </c>
      <c r="Z48" s="83">
        <v>254</v>
      </c>
      <c r="AA48" s="83">
        <v>43.7</v>
      </c>
      <c r="AB48" s="83">
        <v>0</v>
      </c>
      <c r="AC48" s="83">
        <v>578</v>
      </c>
      <c r="AD48" s="84">
        <v>875.7</v>
      </c>
    </row>
    <row r="49" spans="1:30" x14ac:dyDescent="0.3">
      <c r="A49" s="1"/>
      <c r="B49" s="82" t="s">
        <v>798</v>
      </c>
      <c r="C49" s="83">
        <v>389.3</v>
      </c>
      <c r="D49" s="83">
        <v>71.930000000000007</v>
      </c>
      <c r="E49" s="83">
        <v>0</v>
      </c>
      <c r="F49" s="83">
        <v>45.9</v>
      </c>
      <c r="G49" s="83">
        <v>2848.9</v>
      </c>
      <c r="H49" s="83">
        <v>2781.2</v>
      </c>
      <c r="I49" s="83">
        <v>0</v>
      </c>
      <c r="J49" s="83">
        <v>502.1</v>
      </c>
      <c r="K49" s="83">
        <v>694.2</v>
      </c>
      <c r="L49" s="83">
        <v>0</v>
      </c>
      <c r="M49" s="83">
        <v>0</v>
      </c>
      <c r="N49" s="83">
        <v>0</v>
      </c>
      <c r="O49" s="83">
        <v>507.13</v>
      </c>
      <c r="P49" s="83">
        <v>6132.2</v>
      </c>
      <c r="Q49" s="83">
        <v>694.2</v>
      </c>
      <c r="R49" s="84">
        <v>7333.53</v>
      </c>
      <c r="S49" s="82" t="s">
        <v>798</v>
      </c>
      <c r="T49" s="83">
        <v>3932.4</v>
      </c>
      <c r="U49" s="83">
        <v>2853.13</v>
      </c>
      <c r="V49" s="83">
        <v>0</v>
      </c>
      <c r="W49" s="83">
        <v>548</v>
      </c>
      <c r="X49" s="84">
        <v>7333.53</v>
      </c>
      <c r="Y49" s="82" t="s">
        <v>798</v>
      </c>
      <c r="Z49" s="83">
        <v>253.8</v>
      </c>
      <c r="AA49" s="83">
        <v>44.3</v>
      </c>
      <c r="AB49" s="83">
        <v>0</v>
      </c>
      <c r="AC49" s="83">
        <v>548</v>
      </c>
      <c r="AD49" s="84">
        <v>846.1</v>
      </c>
    </row>
    <row r="50" spans="1:30" x14ac:dyDescent="0.3">
      <c r="A50" s="1"/>
      <c r="B50" s="82" t="s">
        <v>799</v>
      </c>
      <c r="C50" s="83">
        <v>389.4</v>
      </c>
      <c r="D50" s="83">
        <v>73.14</v>
      </c>
      <c r="E50" s="83">
        <v>0</v>
      </c>
      <c r="F50" s="83">
        <v>38.799999999999997</v>
      </c>
      <c r="G50" s="83">
        <v>2902.9</v>
      </c>
      <c r="H50" s="83">
        <v>2782.3</v>
      </c>
      <c r="I50" s="83">
        <v>0</v>
      </c>
      <c r="J50" s="83">
        <v>419.2</v>
      </c>
      <c r="K50" s="83">
        <v>692.2</v>
      </c>
      <c r="L50" s="83">
        <v>0</v>
      </c>
      <c r="M50" s="83">
        <v>0</v>
      </c>
      <c r="N50" s="83">
        <v>0</v>
      </c>
      <c r="O50" s="83">
        <v>501.34</v>
      </c>
      <c r="P50" s="83">
        <v>6104.4</v>
      </c>
      <c r="Q50" s="83">
        <v>692.2</v>
      </c>
      <c r="R50" s="84">
        <v>7297.94</v>
      </c>
      <c r="S50" s="82" t="s">
        <v>799</v>
      </c>
      <c r="T50" s="83">
        <v>3984.5</v>
      </c>
      <c r="U50" s="83">
        <v>2855.44</v>
      </c>
      <c r="V50" s="83">
        <v>0</v>
      </c>
      <c r="W50" s="83">
        <v>458</v>
      </c>
      <c r="X50" s="84">
        <v>7297.94</v>
      </c>
      <c r="Y50" s="82" t="s">
        <v>799</v>
      </c>
      <c r="Z50" s="83">
        <v>254</v>
      </c>
      <c r="AA50" s="83">
        <v>45.4</v>
      </c>
      <c r="AB50" s="83">
        <v>0</v>
      </c>
      <c r="AC50" s="83">
        <v>458</v>
      </c>
      <c r="AD50" s="84">
        <v>757.4</v>
      </c>
    </row>
    <row r="51" spans="1:30" x14ac:dyDescent="0.3">
      <c r="A51" s="1"/>
      <c r="B51" s="82" t="s">
        <v>800</v>
      </c>
      <c r="C51" s="83">
        <v>389.1</v>
      </c>
      <c r="D51" s="83">
        <v>72.489999999999995</v>
      </c>
      <c r="E51" s="83">
        <v>0</v>
      </c>
      <c r="F51" s="83">
        <v>34.700000000000003</v>
      </c>
      <c r="G51" s="83">
        <v>2880.7</v>
      </c>
      <c r="H51" s="83">
        <v>2803</v>
      </c>
      <c r="I51" s="83">
        <v>0</v>
      </c>
      <c r="J51" s="83">
        <v>479.6</v>
      </c>
      <c r="K51" s="83">
        <v>691.4</v>
      </c>
      <c r="L51" s="83">
        <v>0</v>
      </c>
      <c r="M51" s="83">
        <v>0</v>
      </c>
      <c r="N51" s="83">
        <v>0</v>
      </c>
      <c r="O51" s="83">
        <v>496.29</v>
      </c>
      <c r="P51" s="83">
        <v>6163.3</v>
      </c>
      <c r="Q51" s="83">
        <v>691.4</v>
      </c>
      <c r="R51" s="84">
        <v>7350.99</v>
      </c>
      <c r="S51" s="82" t="s">
        <v>800</v>
      </c>
      <c r="T51" s="83">
        <v>3961.2</v>
      </c>
      <c r="U51" s="83">
        <v>2875.49</v>
      </c>
      <c r="V51" s="83">
        <v>0</v>
      </c>
      <c r="W51" s="83">
        <v>514.29999999999995</v>
      </c>
      <c r="X51" s="84">
        <v>7350.99</v>
      </c>
      <c r="Y51" s="82" t="s">
        <v>800</v>
      </c>
      <c r="Z51" s="83">
        <v>254.4</v>
      </c>
      <c r="AA51" s="83">
        <v>45.2</v>
      </c>
      <c r="AB51" s="83">
        <v>0</v>
      </c>
      <c r="AC51" s="83">
        <v>514.29999999999995</v>
      </c>
      <c r="AD51" s="84">
        <v>813.9</v>
      </c>
    </row>
    <row r="52" spans="1:30" x14ac:dyDescent="0.3">
      <c r="A52" s="1"/>
      <c r="B52" s="82" t="s">
        <v>801</v>
      </c>
      <c r="C52" s="83">
        <v>348.1</v>
      </c>
      <c r="D52" s="83">
        <v>72.42</v>
      </c>
      <c r="E52" s="83">
        <v>0</v>
      </c>
      <c r="F52" s="83">
        <v>29.7</v>
      </c>
      <c r="G52" s="83">
        <v>2787.3</v>
      </c>
      <c r="H52" s="83">
        <v>2800.4</v>
      </c>
      <c r="I52" s="83">
        <v>0</v>
      </c>
      <c r="J52" s="83">
        <v>496.6</v>
      </c>
      <c r="K52" s="83">
        <v>650.1</v>
      </c>
      <c r="L52" s="83">
        <v>0</v>
      </c>
      <c r="M52" s="83">
        <v>0</v>
      </c>
      <c r="N52" s="83">
        <v>0</v>
      </c>
      <c r="O52" s="83">
        <v>450.22</v>
      </c>
      <c r="P52" s="83">
        <v>6084.3</v>
      </c>
      <c r="Q52" s="83">
        <v>650.1</v>
      </c>
      <c r="R52" s="84">
        <v>7184.62</v>
      </c>
      <c r="S52" s="82" t="s">
        <v>801</v>
      </c>
      <c r="T52" s="83">
        <v>3785.5</v>
      </c>
      <c r="U52" s="83">
        <v>2872.82</v>
      </c>
      <c r="V52" s="83">
        <v>0</v>
      </c>
      <c r="W52" s="83">
        <v>526.29999999999995</v>
      </c>
      <c r="X52" s="84">
        <v>7184.62</v>
      </c>
      <c r="Y52" s="82" t="s">
        <v>801</v>
      </c>
      <c r="Z52" s="83">
        <v>253.8</v>
      </c>
      <c r="AA52" s="83">
        <v>44.2</v>
      </c>
      <c r="AB52" s="83">
        <v>0</v>
      </c>
      <c r="AC52" s="83">
        <v>526.29999999999995</v>
      </c>
      <c r="AD52" s="84">
        <v>824.3</v>
      </c>
    </row>
    <row r="53" spans="1:30" x14ac:dyDescent="0.3">
      <c r="A53" s="1"/>
      <c r="B53" s="82" t="s">
        <v>802</v>
      </c>
      <c r="C53" s="83">
        <v>298.7</v>
      </c>
      <c r="D53" s="83">
        <v>71.97</v>
      </c>
      <c r="E53" s="83">
        <v>0</v>
      </c>
      <c r="F53" s="83">
        <v>25.1</v>
      </c>
      <c r="G53" s="83">
        <v>2730.1</v>
      </c>
      <c r="H53" s="83">
        <v>2796.9</v>
      </c>
      <c r="I53" s="83">
        <v>0</v>
      </c>
      <c r="J53" s="83">
        <v>472.1</v>
      </c>
      <c r="K53" s="83">
        <v>602.29999999999995</v>
      </c>
      <c r="L53" s="83">
        <v>0</v>
      </c>
      <c r="M53" s="83">
        <v>0</v>
      </c>
      <c r="N53" s="83">
        <v>0</v>
      </c>
      <c r="O53" s="83">
        <v>395.77</v>
      </c>
      <c r="P53" s="83">
        <v>5999.1</v>
      </c>
      <c r="Q53" s="83">
        <v>602.29999999999995</v>
      </c>
      <c r="R53" s="84">
        <v>6997.17</v>
      </c>
      <c r="S53" s="82" t="s">
        <v>802</v>
      </c>
      <c r="T53" s="83">
        <v>3631.1</v>
      </c>
      <c r="U53" s="83">
        <v>2868.87</v>
      </c>
      <c r="V53" s="83">
        <v>0</v>
      </c>
      <c r="W53" s="83">
        <v>497.2</v>
      </c>
      <c r="X53" s="84">
        <v>6997.17</v>
      </c>
      <c r="Y53" s="82" t="s">
        <v>802</v>
      </c>
      <c r="Z53" s="83">
        <v>253.1</v>
      </c>
      <c r="AA53" s="83">
        <v>43.2</v>
      </c>
      <c r="AB53" s="83">
        <v>0</v>
      </c>
      <c r="AC53" s="83">
        <v>497.2</v>
      </c>
      <c r="AD53" s="84">
        <v>793.5</v>
      </c>
    </row>
    <row r="54" spans="1:30" x14ac:dyDescent="0.3">
      <c r="A54" s="1"/>
      <c r="B54" s="82" t="s">
        <v>803</v>
      </c>
      <c r="C54" s="83">
        <v>299.10000000000002</v>
      </c>
      <c r="D54" s="83">
        <v>73.06</v>
      </c>
      <c r="E54" s="83">
        <v>0</v>
      </c>
      <c r="F54" s="83">
        <v>23.8</v>
      </c>
      <c r="G54" s="83">
        <v>2524.6</v>
      </c>
      <c r="H54" s="83">
        <v>2807.6</v>
      </c>
      <c r="I54" s="83">
        <v>0</v>
      </c>
      <c r="J54" s="83">
        <v>469</v>
      </c>
      <c r="K54" s="83">
        <v>607.9</v>
      </c>
      <c r="L54" s="83">
        <v>0</v>
      </c>
      <c r="M54" s="83">
        <v>0</v>
      </c>
      <c r="N54" s="83">
        <v>0</v>
      </c>
      <c r="O54" s="83">
        <v>395.96</v>
      </c>
      <c r="P54" s="83">
        <v>5801.2</v>
      </c>
      <c r="Q54" s="83">
        <v>607.9</v>
      </c>
      <c r="R54" s="84">
        <v>6805.06</v>
      </c>
      <c r="S54" s="82" t="s">
        <v>803</v>
      </c>
      <c r="T54" s="83">
        <v>3431.6</v>
      </c>
      <c r="U54" s="83">
        <v>2880.66</v>
      </c>
      <c r="V54" s="83">
        <v>0</v>
      </c>
      <c r="W54" s="83">
        <v>492.8</v>
      </c>
      <c r="X54" s="84">
        <v>6805.06</v>
      </c>
      <c r="Y54" s="82" t="s">
        <v>803</v>
      </c>
      <c r="Z54" s="83">
        <v>250.8</v>
      </c>
      <c r="AA54" s="83">
        <v>44.8</v>
      </c>
      <c r="AB54" s="83">
        <v>0</v>
      </c>
      <c r="AC54" s="83">
        <v>492.8</v>
      </c>
      <c r="AD54" s="84">
        <v>788.4</v>
      </c>
    </row>
    <row r="55" spans="1:30" x14ac:dyDescent="0.3">
      <c r="A55" s="1"/>
      <c r="B55" s="82" t="s">
        <v>28</v>
      </c>
      <c r="C55" s="83">
        <v>296.39999999999998</v>
      </c>
      <c r="D55" s="83">
        <v>73.239999999999995</v>
      </c>
      <c r="E55" s="83">
        <v>0</v>
      </c>
      <c r="F55" s="83">
        <v>33.799999999999997</v>
      </c>
      <c r="G55" s="83">
        <v>2394</v>
      </c>
      <c r="H55" s="83">
        <v>2795.5</v>
      </c>
      <c r="I55" s="83">
        <v>0</v>
      </c>
      <c r="J55" s="83">
        <v>445.7</v>
      </c>
      <c r="K55" s="83">
        <v>604</v>
      </c>
      <c r="L55" s="83">
        <v>0</v>
      </c>
      <c r="M55" s="83">
        <v>0</v>
      </c>
      <c r="N55" s="83">
        <v>0</v>
      </c>
      <c r="O55" s="83">
        <v>403.44</v>
      </c>
      <c r="P55" s="83">
        <v>5635.2</v>
      </c>
      <c r="Q55" s="83">
        <v>604</v>
      </c>
      <c r="R55" s="84">
        <v>6642.64</v>
      </c>
      <c r="S55" s="82" t="s">
        <v>28</v>
      </c>
      <c r="T55" s="83">
        <v>3294.4</v>
      </c>
      <c r="U55" s="83">
        <v>2868.74</v>
      </c>
      <c r="V55" s="83">
        <v>0</v>
      </c>
      <c r="W55" s="83">
        <v>479.5</v>
      </c>
      <c r="X55" s="84">
        <v>6642.64</v>
      </c>
      <c r="Y55" s="82" t="s">
        <v>28</v>
      </c>
      <c r="Z55" s="83">
        <v>251.4</v>
      </c>
      <c r="AA55" s="83">
        <v>43.7</v>
      </c>
      <c r="AB55" s="83">
        <v>0</v>
      </c>
      <c r="AC55" s="83">
        <v>479.5</v>
      </c>
      <c r="AD55" s="84">
        <v>774.6</v>
      </c>
    </row>
    <row r="56" spans="1:30" x14ac:dyDescent="0.3">
      <c r="A56" s="1"/>
      <c r="B56" s="85" t="s">
        <v>959</v>
      </c>
      <c r="C56" s="86">
        <v>7651.9</v>
      </c>
      <c r="D56" s="86">
        <v>1913.08</v>
      </c>
      <c r="E56" s="86">
        <v>1.4</v>
      </c>
      <c r="F56" s="86">
        <v>891.65</v>
      </c>
      <c r="G56" s="86">
        <v>60287.4</v>
      </c>
      <c r="H56" s="86">
        <v>72052.45</v>
      </c>
      <c r="I56" s="86">
        <v>8.0500000000000007</v>
      </c>
      <c r="J56" s="86">
        <v>8768</v>
      </c>
      <c r="K56" s="86">
        <v>14203.05</v>
      </c>
      <c r="L56" s="86">
        <v>0</v>
      </c>
      <c r="M56" s="86">
        <v>4378.25</v>
      </c>
      <c r="N56" s="86">
        <v>0</v>
      </c>
      <c r="O56" s="86">
        <v>10458.030000000001</v>
      </c>
      <c r="P56" s="86">
        <v>141115.9</v>
      </c>
      <c r="Q56" s="86">
        <v>18581.3</v>
      </c>
      <c r="R56" s="86">
        <v>170155.23</v>
      </c>
      <c r="S56" s="85" t="s">
        <v>959</v>
      </c>
      <c r="T56" s="86">
        <v>82142.350000000006</v>
      </c>
      <c r="U56" s="86">
        <v>73965.53</v>
      </c>
      <c r="V56" s="86">
        <v>4387.7</v>
      </c>
      <c r="W56" s="86">
        <v>9659.65</v>
      </c>
      <c r="X56" s="86">
        <v>170155.23</v>
      </c>
      <c r="Y56" s="85" t="s">
        <v>959</v>
      </c>
      <c r="Z56" s="86">
        <v>6027.25</v>
      </c>
      <c r="AA56" s="86">
        <v>1029.55</v>
      </c>
      <c r="AB56" s="86">
        <v>4387.7</v>
      </c>
      <c r="AC56" s="86">
        <v>9659.65</v>
      </c>
      <c r="AD56" s="86">
        <v>21104.15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1158</v>
      </c>
      <c r="C5" s="1"/>
      <c r="D5" s="1"/>
      <c r="E5" s="1"/>
      <c r="F5" s="1"/>
      <c r="G5" s="1"/>
      <c r="H5" s="1"/>
      <c r="I5" s="1"/>
      <c r="J5" s="1"/>
      <c r="K5" s="1"/>
      <c r="L5" s="1"/>
      <c r="M5" s="1"/>
      <c r="N5" s="1"/>
      <c r="O5" s="1"/>
      <c r="P5" s="1"/>
    </row>
    <row r="6" spans="1:16" ht="27.6" x14ac:dyDescent="0.3">
      <c r="A6" s="1"/>
      <c r="B6" s="3" t="s">
        <v>118</v>
      </c>
      <c r="C6" s="3" t="s">
        <v>1159</v>
      </c>
      <c r="D6" s="3" t="s">
        <v>1160</v>
      </c>
      <c r="E6" s="3" t="s">
        <v>1161</v>
      </c>
      <c r="F6" s="3" t="s">
        <v>121</v>
      </c>
      <c r="G6" s="3" t="s">
        <v>122</v>
      </c>
      <c r="H6" s="3" t="s">
        <v>1162</v>
      </c>
      <c r="I6" s="3" t="s">
        <v>1163</v>
      </c>
      <c r="J6" s="3" t="s">
        <v>1164</v>
      </c>
      <c r="K6" s="3" t="s">
        <v>1165</v>
      </c>
      <c r="L6" s="3" t="s">
        <v>1166</v>
      </c>
      <c r="M6" s="3" t="s">
        <v>1167</v>
      </c>
      <c r="N6" s="3" t="s">
        <v>1168</v>
      </c>
      <c r="O6" s="3" t="s">
        <v>1169</v>
      </c>
      <c r="P6" s="3" t="s">
        <v>1170</v>
      </c>
    </row>
    <row r="7" spans="1:16" x14ac:dyDescent="0.3">
      <c r="A7" s="1"/>
      <c r="B7" s="6" t="s">
        <v>588</v>
      </c>
      <c r="C7" s="6" t="s">
        <v>983</v>
      </c>
      <c r="D7" s="87" t="s">
        <v>33</v>
      </c>
      <c r="E7" s="6" t="s">
        <v>1171</v>
      </c>
      <c r="F7" s="87" t="s">
        <v>18</v>
      </c>
      <c r="G7" s="87" t="s">
        <v>19</v>
      </c>
      <c r="H7" s="87" t="s">
        <v>913</v>
      </c>
      <c r="I7" s="87" t="s">
        <v>913</v>
      </c>
      <c r="J7" s="87" t="s">
        <v>1172</v>
      </c>
      <c r="K7" s="87" t="s">
        <v>913</v>
      </c>
      <c r="L7" s="87" t="s">
        <v>913</v>
      </c>
      <c r="M7" s="87" t="s">
        <v>913</v>
      </c>
      <c r="N7" s="87" t="s">
        <v>913</v>
      </c>
      <c r="O7" s="6" t="s">
        <v>1173</v>
      </c>
      <c r="P7" s="6"/>
    </row>
    <row r="8" spans="1:16" x14ac:dyDescent="0.3">
      <c r="A8" s="1"/>
      <c r="B8" s="6" t="s">
        <v>141</v>
      </c>
      <c r="C8" s="6" t="s">
        <v>1041</v>
      </c>
      <c r="D8" s="87" t="s">
        <v>33</v>
      </c>
      <c r="E8" s="6" t="s">
        <v>1174</v>
      </c>
      <c r="F8" s="87" t="s">
        <v>18</v>
      </c>
      <c r="G8" s="87" t="s">
        <v>1175</v>
      </c>
      <c r="H8" s="87" t="s">
        <v>913</v>
      </c>
      <c r="I8" s="87" t="s">
        <v>913</v>
      </c>
      <c r="J8" s="87" t="s">
        <v>1172</v>
      </c>
      <c r="K8" s="87" t="s">
        <v>913</v>
      </c>
      <c r="L8" s="87" t="s">
        <v>913</v>
      </c>
      <c r="M8" s="87" t="s">
        <v>913</v>
      </c>
      <c r="N8" s="87" t="s">
        <v>913</v>
      </c>
      <c r="O8" s="6" t="s">
        <v>1173</v>
      </c>
      <c r="P8" s="6"/>
    </row>
    <row r="9" spans="1:16" x14ac:dyDescent="0.3">
      <c r="A9" s="1"/>
      <c r="B9" s="6" t="s">
        <v>141</v>
      </c>
      <c r="C9" s="6" t="s">
        <v>1041</v>
      </c>
      <c r="D9" s="87" t="s">
        <v>33</v>
      </c>
      <c r="E9" s="6" t="s">
        <v>1174</v>
      </c>
      <c r="F9" s="87" t="s">
        <v>1176</v>
      </c>
      <c r="G9" s="87" t="s">
        <v>19</v>
      </c>
      <c r="H9" s="87" t="s">
        <v>913</v>
      </c>
      <c r="I9" s="87" t="s">
        <v>913</v>
      </c>
      <c r="J9" s="87" t="s">
        <v>1172</v>
      </c>
      <c r="K9" s="87" t="s">
        <v>913</v>
      </c>
      <c r="L9" s="87" t="s">
        <v>913</v>
      </c>
      <c r="M9" s="87" t="s">
        <v>913</v>
      </c>
      <c r="N9" s="87" t="s">
        <v>913</v>
      </c>
      <c r="O9" s="6" t="s">
        <v>1173</v>
      </c>
      <c r="P9" s="6"/>
    </row>
    <row r="10" spans="1:16" x14ac:dyDescent="0.3">
      <c r="A10" s="1"/>
      <c r="B10" s="6" t="s">
        <v>586</v>
      </c>
      <c r="C10" s="6" t="s">
        <v>988</v>
      </c>
      <c r="D10" s="87" t="s">
        <v>1177</v>
      </c>
      <c r="E10" s="6" t="s">
        <v>1178</v>
      </c>
      <c r="F10" s="87" t="s">
        <v>18</v>
      </c>
      <c r="G10" s="87" t="s">
        <v>19</v>
      </c>
      <c r="H10" s="87" t="s">
        <v>913</v>
      </c>
      <c r="I10" s="87" t="s">
        <v>913</v>
      </c>
      <c r="J10" s="87" t="s">
        <v>1172</v>
      </c>
      <c r="K10" s="87" t="s">
        <v>913</v>
      </c>
      <c r="L10" s="87" t="s">
        <v>913</v>
      </c>
      <c r="M10" s="87" t="s">
        <v>913</v>
      </c>
      <c r="N10" s="87" t="s">
        <v>913</v>
      </c>
      <c r="O10" s="6" t="s">
        <v>1173</v>
      </c>
      <c r="P10" s="6"/>
    </row>
    <row r="11" spans="1:16" x14ac:dyDescent="0.3">
      <c r="A11" s="1"/>
      <c r="B11" s="6" t="s">
        <v>44</v>
      </c>
      <c r="C11" s="6" t="s">
        <v>1054</v>
      </c>
      <c r="D11" s="87" t="s">
        <v>33</v>
      </c>
      <c r="E11" s="6" t="s">
        <v>1179</v>
      </c>
      <c r="F11" s="87" t="s">
        <v>1180</v>
      </c>
      <c r="G11" s="87" t="s">
        <v>1181</v>
      </c>
      <c r="H11" s="87" t="s">
        <v>1182</v>
      </c>
      <c r="I11" s="87" t="s">
        <v>913</v>
      </c>
      <c r="J11" s="87" t="s">
        <v>1183</v>
      </c>
      <c r="K11" s="87" t="s">
        <v>913</v>
      </c>
      <c r="L11" s="87" t="s">
        <v>913</v>
      </c>
      <c r="M11" s="87" t="s">
        <v>913</v>
      </c>
      <c r="N11" s="87" t="s">
        <v>913</v>
      </c>
      <c r="O11" s="6" t="s">
        <v>1173</v>
      </c>
      <c r="P11" s="6" t="s">
        <v>1184</v>
      </c>
    </row>
    <row r="12" spans="1:16" x14ac:dyDescent="0.3">
      <c r="A12" s="1"/>
      <c r="B12" s="6" t="s">
        <v>44</v>
      </c>
      <c r="C12" s="6" t="s">
        <v>1054</v>
      </c>
      <c r="D12" s="87" t="s">
        <v>33</v>
      </c>
      <c r="E12" s="6" t="s">
        <v>1179</v>
      </c>
      <c r="F12" s="87" t="s">
        <v>1185</v>
      </c>
      <c r="G12" s="87" t="s">
        <v>1186</v>
      </c>
      <c r="H12" s="87" t="s">
        <v>913</v>
      </c>
      <c r="I12" s="87" t="s">
        <v>913</v>
      </c>
      <c r="J12" s="87" t="s">
        <v>1183</v>
      </c>
      <c r="K12" s="87" t="s">
        <v>913</v>
      </c>
      <c r="L12" s="87" t="s">
        <v>913</v>
      </c>
      <c r="M12" s="87" t="s">
        <v>913</v>
      </c>
      <c r="N12" s="87" t="s">
        <v>913</v>
      </c>
      <c r="O12" s="6" t="s">
        <v>1173</v>
      </c>
      <c r="P12" s="6" t="s">
        <v>1187</v>
      </c>
    </row>
    <row r="13" spans="1:16" x14ac:dyDescent="0.3">
      <c r="A13" s="1"/>
      <c r="B13" s="6" t="s">
        <v>44</v>
      </c>
      <c r="C13" s="6" t="s">
        <v>1054</v>
      </c>
      <c r="D13" s="87" t="s">
        <v>33</v>
      </c>
      <c r="E13" s="6" t="s">
        <v>1188</v>
      </c>
      <c r="F13" s="87" t="s">
        <v>1189</v>
      </c>
      <c r="G13" s="87" t="s">
        <v>1190</v>
      </c>
      <c r="H13" s="87" t="s">
        <v>913</v>
      </c>
      <c r="I13" s="87" t="s">
        <v>913</v>
      </c>
      <c r="J13" s="87" t="s">
        <v>1183</v>
      </c>
      <c r="K13" s="87" t="s">
        <v>913</v>
      </c>
      <c r="L13" s="87" t="s">
        <v>913</v>
      </c>
      <c r="M13" s="87" t="s">
        <v>913</v>
      </c>
      <c r="N13" s="87" t="s">
        <v>913</v>
      </c>
      <c r="O13" s="6" t="s">
        <v>1173</v>
      </c>
      <c r="P13" s="6"/>
    </row>
    <row r="14" spans="1:16" x14ac:dyDescent="0.3">
      <c r="A14" s="1"/>
      <c r="B14" s="6" t="s">
        <v>51</v>
      </c>
      <c r="C14" s="6" t="s">
        <v>60</v>
      </c>
      <c r="D14" s="87" t="s">
        <v>33</v>
      </c>
      <c r="E14" s="6" t="s">
        <v>1191</v>
      </c>
      <c r="F14" s="87" t="s">
        <v>18</v>
      </c>
      <c r="G14" s="87" t="s">
        <v>19</v>
      </c>
      <c r="H14" s="87" t="s">
        <v>913</v>
      </c>
      <c r="I14" s="87" t="s">
        <v>913</v>
      </c>
      <c r="J14" s="87" t="s">
        <v>1192</v>
      </c>
      <c r="K14" s="87" t="s">
        <v>913</v>
      </c>
      <c r="L14" s="87" t="s">
        <v>913</v>
      </c>
      <c r="M14" s="87" t="s">
        <v>913</v>
      </c>
      <c r="N14" s="87" t="s">
        <v>913</v>
      </c>
      <c r="O14" s="6" t="s">
        <v>1173</v>
      </c>
      <c r="P14" s="6"/>
    </row>
    <row r="15" spans="1:16" x14ac:dyDescent="0.3">
      <c r="A15" s="1"/>
      <c r="B15" s="6" t="s">
        <v>65</v>
      </c>
      <c r="C15" s="6" t="s">
        <v>66</v>
      </c>
      <c r="D15" s="87" t="s">
        <v>33</v>
      </c>
      <c r="E15" s="6" t="s">
        <v>1193</v>
      </c>
      <c r="F15" s="87" t="s">
        <v>18</v>
      </c>
      <c r="G15" s="87" t="s">
        <v>1194</v>
      </c>
      <c r="H15" s="87" t="s">
        <v>913</v>
      </c>
      <c r="I15" s="87" t="s">
        <v>913</v>
      </c>
      <c r="J15" s="87" t="s">
        <v>1192</v>
      </c>
      <c r="K15" s="87" t="s">
        <v>913</v>
      </c>
      <c r="L15" s="87" t="s">
        <v>913</v>
      </c>
      <c r="M15" s="87" t="s">
        <v>913</v>
      </c>
      <c r="N15" s="87" t="s">
        <v>913</v>
      </c>
      <c r="O15" s="6" t="s">
        <v>1173</v>
      </c>
      <c r="P15" s="6"/>
    </row>
    <row r="16" spans="1:16" x14ac:dyDescent="0.3">
      <c r="A16" s="1"/>
      <c r="B16" s="6" t="s">
        <v>65</v>
      </c>
      <c r="C16" s="6" t="s">
        <v>66</v>
      </c>
      <c r="D16" s="87" t="s">
        <v>33</v>
      </c>
      <c r="E16" s="6" t="s">
        <v>1193</v>
      </c>
      <c r="F16" s="87" t="s">
        <v>1194</v>
      </c>
      <c r="G16" s="87" t="s">
        <v>1195</v>
      </c>
      <c r="H16" s="87" t="s">
        <v>913</v>
      </c>
      <c r="I16" s="87" t="s">
        <v>913</v>
      </c>
      <c r="J16" s="87" t="s">
        <v>1183</v>
      </c>
      <c r="K16" s="87" t="s">
        <v>913</v>
      </c>
      <c r="L16" s="87" t="s">
        <v>913</v>
      </c>
      <c r="M16" s="87" t="s">
        <v>913</v>
      </c>
      <c r="N16" s="87" t="s">
        <v>913</v>
      </c>
      <c r="O16" s="6" t="s">
        <v>1173</v>
      </c>
      <c r="P16" s="6"/>
    </row>
    <row r="17" spans="1:16" x14ac:dyDescent="0.3">
      <c r="A17" s="1"/>
      <c r="B17" s="6" t="s">
        <v>65</v>
      </c>
      <c r="C17" s="6" t="s">
        <v>66</v>
      </c>
      <c r="D17" s="87" t="s">
        <v>33</v>
      </c>
      <c r="E17" s="6" t="s">
        <v>1193</v>
      </c>
      <c r="F17" s="87" t="s">
        <v>1195</v>
      </c>
      <c r="G17" s="87" t="s">
        <v>19</v>
      </c>
      <c r="H17" s="87" t="s">
        <v>913</v>
      </c>
      <c r="I17" s="87" t="s">
        <v>913</v>
      </c>
      <c r="J17" s="87" t="s">
        <v>1192</v>
      </c>
      <c r="K17" s="87" t="s">
        <v>913</v>
      </c>
      <c r="L17" s="87" t="s">
        <v>913</v>
      </c>
      <c r="M17" s="87" t="s">
        <v>913</v>
      </c>
      <c r="N17" s="87" t="s">
        <v>913</v>
      </c>
      <c r="O17" s="6" t="s">
        <v>1173</v>
      </c>
      <c r="P17" s="6"/>
    </row>
    <row r="18" spans="1:16" ht="26.4" x14ac:dyDescent="0.3">
      <c r="A18" s="1"/>
      <c r="B18" s="6" t="s">
        <v>587</v>
      </c>
      <c r="C18" s="6" t="s">
        <v>1078</v>
      </c>
      <c r="D18" s="87" t="s">
        <v>1079</v>
      </c>
      <c r="E18" s="6" t="s">
        <v>1196</v>
      </c>
      <c r="F18" s="87" t="s">
        <v>18</v>
      </c>
      <c r="G18" s="87" t="s">
        <v>19</v>
      </c>
      <c r="H18" s="87" t="s">
        <v>913</v>
      </c>
      <c r="I18" s="87" t="s">
        <v>913</v>
      </c>
      <c r="J18" s="87" t="s">
        <v>1172</v>
      </c>
      <c r="K18" s="87" t="s">
        <v>913</v>
      </c>
      <c r="L18" s="87" t="s">
        <v>913</v>
      </c>
      <c r="M18" s="87" t="s">
        <v>913</v>
      </c>
      <c r="N18" s="87" t="s">
        <v>913</v>
      </c>
      <c r="O18" s="6" t="s">
        <v>1173</v>
      </c>
      <c r="P18" s="6"/>
    </row>
    <row r="19" spans="1:16" ht="26.4" x14ac:dyDescent="0.3">
      <c r="A19" s="1"/>
      <c r="B19" s="6" t="s">
        <v>587</v>
      </c>
      <c r="C19" s="6" t="s">
        <v>1078</v>
      </c>
      <c r="D19" s="87" t="s">
        <v>1080</v>
      </c>
      <c r="E19" s="6" t="s">
        <v>1197</v>
      </c>
      <c r="F19" s="87" t="s">
        <v>18</v>
      </c>
      <c r="G19" s="87" t="s">
        <v>19</v>
      </c>
      <c r="H19" s="87" t="s">
        <v>913</v>
      </c>
      <c r="I19" s="87" t="s">
        <v>913</v>
      </c>
      <c r="J19" s="87" t="s">
        <v>1172</v>
      </c>
      <c r="K19" s="87" t="s">
        <v>913</v>
      </c>
      <c r="L19" s="87" t="s">
        <v>913</v>
      </c>
      <c r="M19" s="87" t="s">
        <v>913</v>
      </c>
      <c r="N19" s="87" t="s">
        <v>913</v>
      </c>
      <c r="O19" s="6" t="s">
        <v>1173</v>
      </c>
      <c r="P19" s="6"/>
    </row>
    <row r="20" spans="1:16" x14ac:dyDescent="0.3">
      <c r="A20" s="1"/>
      <c r="B20" s="6" t="s">
        <v>69</v>
      </c>
      <c r="C20" s="6" t="s">
        <v>72</v>
      </c>
      <c r="D20" s="87" t="s">
        <v>33</v>
      </c>
      <c r="E20" s="6" t="s">
        <v>1198</v>
      </c>
      <c r="F20" s="87" t="s">
        <v>18</v>
      </c>
      <c r="G20" s="87" t="s">
        <v>19</v>
      </c>
      <c r="H20" s="87" t="s">
        <v>913</v>
      </c>
      <c r="I20" s="87" t="s">
        <v>913</v>
      </c>
      <c r="J20" s="87" t="s">
        <v>1192</v>
      </c>
      <c r="K20" s="87" t="s">
        <v>913</v>
      </c>
      <c r="L20" s="87" t="s">
        <v>913</v>
      </c>
      <c r="M20" s="87" t="s">
        <v>913</v>
      </c>
      <c r="N20" s="87" t="s">
        <v>913</v>
      </c>
      <c r="O20" s="6" t="s">
        <v>1173</v>
      </c>
      <c r="P20" s="6"/>
    </row>
    <row r="21" spans="1:16" x14ac:dyDescent="0.3">
      <c r="A21" s="1"/>
      <c r="B21" s="6" t="s">
        <v>87</v>
      </c>
      <c r="C21" s="6" t="s">
        <v>94</v>
      </c>
      <c r="D21" s="87" t="s">
        <v>33</v>
      </c>
      <c r="E21" s="6" t="s">
        <v>1199</v>
      </c>
      <c r="F21" s="87" t="s">
        <v>18</v>
      </c>
      <c r="G21" s="87" t="s">
        <v>19</v>
      </c>
      <c r="H21" s="87" t="s">
        <v>913</v>
      </c>
      <c r="I21" s="87" t="s">
        <v>913</v>
      </c>
      <c r="J21" s="87" t="s">
        <v>1192</v>
      </c>
      <c r="K21" s="87" t="s">
        <v>913</v>
      </c>
      <c r="L21" s="87" t="s">
        <v>913</v>
      </c>
      <c r="M21" s="87" t="s">
        <v>913</v>
      </c>
      <c r="N21" s="87" t="s">
        <v>913</v>
      </c>
      <c r="O21" s="6" t="s">
        <v>1173</v>
      </c>
      <c r="P21" s="6"/>
    </row>
    <row r="22" spans="1:16" x14ac:dyDescent="0.3">
      <c r="A22" s="1"/>
      <c r="B22" s="6" t="s">
        <v>571</v>
      </c>
      <c r="C22" s="6" t="s">
        <v>999</v>
      </c>
      <c r="D22" s="87" t="s">
        <v>33</v>
      </c>
      <c r="E22" s="6" t="s">
        <v>1200</v>
      </c>
      <c r="F22" s="87" t="s">
        <v>18</v>
      </c>
      <c r="G22" s="87" t="s">
        <v>19</v>
      </c>
      <c r="H22" s="87" t="s">
        <v>913</v>
      </c>
      <c r="I22" s="87" t="s">
        <v>913</v>
      </c>
      <c r="J22" s="87" t="s">
        <v>1192</v>
      </c>
      <c r="K22" s="87" t="s">
        <v>913</v>
      </c>
      <c r="L22" s="87" t="s">
        <v>913</v>
      </c>
      <c r="M22" s="87" t="s">
        <v>913</v>
      </c>
      <c r="N22" s="87" t="s">
        <v>913</v>
      </c>
      <c r="O22" s="6" t="s">
        <v>1173</v>
      </c>
      <c r="P22" s="6"/>
    </row>
    <row r="23" spans="1:16" x14ac:dyDescent="0.3">
      <c r="A23" s="1"/>
      <c r="B23" s="6" t="s">
        <v>571</v>
      </c>
      <c r="C23" s="6" t="s">
        <v>1106</v>
      </c>
      <c r="D23" s="87" t="s">
        <v>33</v>
      </c>
      <c r="E23" s="6" t="s">
        <v>1201</v>
      </c>
      <c r="F23" s="87" t="s">
        <v>18</v>
      </c>
      <c r="G23" s="87" t="s">
        <v>19</v>
      </c>
      <c r="H23" s="87" t="s">
        <v>913</v>
      </c>
      <c r="I23" s="87" t="s">
        <v>913</v>
      </c>
      <c r="J23" s="87" t="s">
        <v>1192</v>
      </c>
      <c r="K23" s="87" t="s">
        <v>913</v>
      </c>
      <c r="L23" s="87" t="s">
        <v>913</v>
      </c>
      <c r="M23" s="87" t="s">
        <v>913</v>
      </c>
      <c r="N23" s="87" t="s">
        <v>913</v>
      </c>
      <c r="O23" s="6" t="s">
        <v>1173</v>
      </c>
      <c r="P23" s="6"/>
    </row>
    <row r="24" spans="1:16" x14ac:dyDescent="0.3">
      <c r="A24" s="1"/>
      <c r="B24" s="6" t="s">
        <v>571</v>
      </c>
      <c r="C24" s="6" t="s">
        <v>1107</v>
      </c>
      <c r="D24" s="87" t="s">
        <v>33</v>
      </c>
      <c r="E24" s="6" t="s">
        <v>1202</v>
      </c>
      <c r="F24" s="87" t="s">
        <v>18</v>
      </c>
      <c r="G24" s="87" t="s">
        <v>19</v>
      </c>
      <c r="H24" s="87" t="s">
        <v>1203</v>
      </c>
      <c r="I24" s="87" t="s">
        <v>1204</v>
      </c>
      <c r="J24" s="87" t="s">
        <v>1192</v>
      </c>
      <c r="K24" s="87" t="s">
        <v>913</v>
      </c>
      <c r="L24" s="87" t="s">
        <v>913</v>
      </c>
      <c r="M24" s="87" t="s">
        <v>913</v>
      </c>
      <c r="N24" s="87" t="s">
        <v>913</v>
      </c>
      <c r="O24" s="6" t="s">
        <v>1173</v>
      </c>
      <c r="P24" s="6"/>
    </row>
    <row r="25" spans="1:16" x14ac:dyDescent="0.3">
      <c r="A25" s="1"/>
      <c r="B25" s="6" t="s">
        <v>571</v>
      </c>
      <c r="C25" s="6" t="s">
        <v>1108</v>
      </c>
      <c r="D25" s="87" t="s">
        <v>1205</v>
      </c>
      <c r="E25" s="6" t="s">
        <v>1206</v>
      </c>
      <c r="F25" s="87" t="s">
        <v>18</v>
      </c>
      <c r="G25" s="87" t="s">
        <v>19</v>
      </c>
      <c r="H25" s="87" t="s">
        <v>913</v>
      </c>
      <c r="I25" s="87" t="s">
        <v>913</v>
      </c>
      <c r="J25" s="87" t="s">
        <v>1192</v>
      </c>
      <c r="K25" s="87" t="s">
        <v>913</v>
      </c>
      <c r="L25" s="87" t="s">
        <v>913</v>
      </c>
      <c r="M25" s="87" t="s">
        <v>913</v>
      </c>
      <c r="N25" s="87" t="s">
        <v>913</v>
      </c>
      <c r="O25" s="6" t="s">
        <v>1173</v>
      </c>
      <c r="P25" s="6"/>
    </row>
    <row r="26" spans="1:16" x14ac:dyDescent="0.3">
      <c r="A26" s="1"/>
      <c r="B26" s="6" t="s">
        <v>110</v>
      </c>
      <c r="C26" s="6" t="s">
        <v>1119</v>
      </c>
      <c r="D26" s="87" t="s">
        <v>33</v>
      </c>
      <c r="E26" s="6" t="s">
        <v>1207</v>
      </c>
      <c r="F26" s="87" t="s">
        <v>18</v>
      </c>
      <c r="G26" s="87" t="s">
        <v>1208</v>
      </c>
      <c r="H26" s="87" t="s">
        <v>913</v>
      </c>
      <c r="I26" s="87" t="s">
        <v>913</v>
      </c>
      <c r="J26" s="87" t="s">
        <v>1209</v>
      </c>
      <c r="K26" s="87" t="s">
        <v>913</v>
      </c>
      <c r="L26" s="87" t="s">
        <v>913</v>
      </c>
      <c r="M26" s="87" t="s">
        <v>913</v>
      </c>
      <c r="N26" s="87" t="s">
        <v>913</v>
      </c>
      <c r="O26" s="6" t="s">
        <v>1173</v>
      </c>
      <c r="P26" s="6"/>
    </row>
    <row r="27" spans="1:16" x14ac:dyDescent="0.3">
      <c r="A27" s="1"/>
      <c r="B27" s="6" t="s">
        <v>110</v>
      </c>
      <c r="C27" s="6" t="s">
        <v>1119</v>
      </c>
      <c r="D27" s="87" t="s">
        <v>33</v>
      </c>
      <c r="E27" s="6" t="s">
        <v>1207</v>
      </c>
      <c r="F27" s="87" t="s">
        <v>1208</v>
      </c>
      <c r="G27" s="87" t="s">
        <v>1210</v>
      </c>
      <c r="H27" s="87" t="s">
        <v>913</v>
      </c>
      <c r="I27" s="87" t="s">
        <v>913</v>
      </c>
      <c r="J27" s="87" t="s">
        <v>1192</v>
      </c>
      <c r="K27" s="87" t="s">
        <v>913</v>
      </c>
      <c r="L27" s="87" t="s">
        <v>913</v>
      </c>
      <c r="M27" s="87" t="s">
        <v>913</v>
      </c>
      <c r="N27" s="87" t="s">
        <v>913</v>
      </c>
      <c r="O27" s="6" t="s">
        <v>1173</v>
      </c>
      <c r="P27" s="6"/>
    </row>
    <row r="28" spans="1:16" x14ac:dyDescent="0.3">
      <c r="A28" s="1"/>
      <c r="B28" s="6" t="s">
        <v>110</v>
      </c>
      <c r="C28" s="6" t="s">
        <v>1119</v>
      </c>
      <c r="D28" s="87" t="s">
        <v>33</v>
      </c>
      <c r="E28" s="6" t="s">
        <v>1207</v>
      </c>
      <c r="F28" s="87" t="s">
        <v>1210</v>
      </c>
      <c r="G28" s="87" t="s">
        <v>1211</v>
      </c>
      <c r="H28" s="87" t="s">
        <v>913</v>
      </c>
      <c r="I28" s="87" t="s">
        <v>913</v>
      </c>
      <c r="J28" s="87" t="s">
        <v>1209</v>
      </c>
      <c r="K28" s="87" t="s">
        <v>913</v>
      </c>
      <c r="L28" s="87" t="s">
        <v>913</v>
      </c>
      <c r="M28" s="87" t="s">
        <v>913</v>
      </c>
      <c r="N28" s="87" t="s">
        <v>913</v>
      </c>
      <c r="O28" s="6" t="s">
        <v>1173</v>
      </c>
      <c r="P28" s="6"/>
    </row>
    <row r="29" spans="1:16" x14ac:dyDescent="0.3">
      <c r="A29" s="1"/>
      <c r="B29" s="6" t="s">
        <v>110</v>
      </c>
      <c r="C29" s="6" t="s">
        <v>1119</v>
      </c>
      <c r="D29" s="87" t="s">
        <v>33</v>
      </c>
      <c r="E29" s="6" t="s">
        <v>1207</v>
      </c>
      <c r="F29" s="87" t="s">
        <v>1211</v>
      </c>
      <c r="G29" s="87" t="s">
        <v>1212</v>
      </c>
      <c r="H29" s="87" t="s">
        <v>913</v>
      </c>
      <c r="I29" s="87" t="s">
        <v>913</v>
      </c>
      <c r="J29" s="87" t="s">
        <v>1192</v>
      </c>
      <c r="K29" s="87" t="s">
        <v>913</v>
      </c>
      <c r="L29" s="87" t="s">
        <v>913</v>
      </c>
      <c r="M29" s="87" t="s">
        <v>913</v>
      </c>
      <c r="N29" s="87" t="s">
        <v>913</v>
      </c>
      <c r="O29" s="6" t="s">
        <v>1173</v>
      </c>
      <c r="P29" s="6"/>
    </row>
    <row r="30" spans="1:16" x14ac:dyDescent="0.3">
      <c r="A30" s="1"/>
      <c r="B30" s="6" t="s">
        <v>110</v>
      </c>
      <c r="C30" s="6" t="s">
        <v>1119</v>
      </c>
      <c r="D30" s="87" t="s">
        <v>33</v>
      </c>
      <c r="E30" s="6" t="s">
        <v>1207</v>
      </c>
      <c r="F30" s="87" t="s">
        <v>1212</v>
      </c>
      <c r="G30" s="87" t="s">
        <v>1213</v>
      </c>
      <c r="H30" s="87" t="s">
        <v>913</v>
      </c>
      <c r="I30" s="87" t="s">
        <v>913</v>
      </c>
      <c r="J30" s="87" t="s">
        <v>1209</v>
      </c>
      <c r="K30" s="87" t="s">
        <v>913</v>
      </c>
      <c r="L30" s="87" t="s">
        <v>913</v>
      </c>
      <c r="M30" s="87" t="s">
        <v>913</v>
      </c>
      <c r="N30" s="87" t="s">
        <v>913</v>
      </c>
      <c r="O30" s="6" t="s">
        <v>1173</v>
      </c>
      <c r="P30" s="6"/>
    </row>
    <row r="31" spans="1:16" x14ac:dyDescent="0.3">
      <c r="A31" s="1"/>
      <c r="B31" s="6" t="s">
        <v>110</v>
      </c>
      <c r="C31" s="6" t="s">
        <v>1119</v>
      </c>
      <c r="D31" s="87" t="s">
        <v>33</v>
      </c>
      <c r="E31" s="6" t="s">
        <v>1207</v>
      </c>
      <c r="F31" s="87" t="s">
        <v>1213</v>
      </c>
      <c r="G31" s="87" t="s">
        <v>1214</v>
      </c>
      <c r="H31" s="87" t="s">
        <v>913</v>
      </c>
      <c r="I31" s="87" t="s">
        <v>913</v>
      </c>
      <c r="J31" s="87" t="s">
        <v>1192</v>
      </c>
      <c r="K31" s="87" t="s">
        <v>913</v>
      </c>
      <c r="L31" s="87" t="s">
        <v>913</v>
      </c>
      <c r="M31" s="87" t="s">
        <v>913</v>
      </c>
      <c r="N31" s="87" t="s">
        <v>913</v>
      </c>
      <c r="O31" s="6" t="s">
        <v>1173</v>
      </c>
      <c r="P31" s="6"/>
    </row>
    <row r="32" spans="1:16" x14ac:dyDescent="0.3">
      <c r="A32" s="1"/>
      <c r="B32" s="6" t="s">
        <v>110</v>
      </c>
      <c r="C32" s="6" t="s">
        <v>1119</v>
      </c>
      <c r="D32" s="87" t="s">
        <v>33</v>
      </c>
      <c r="E32" s="6" t="s">
        <v>1207</v>
      </c>
      <c r="F32" s="87" t="s">
        <v>1214</v>
      </c>
      <c r="G32" s="87" t="s">
        <v>1215</v>
      </c>
      <c r="H32" s="87" t="s">
        <v>913</v>
      </c>
      <c r="I32" s="87" t="s">
        <v>913</v>
      </c>
      <c r="J32" s="87" t="s">
        <v>1209</v>
      </c>
      <c r="K32" s="87" t="s">
        <v>913</v>
      </c>
      <c r="L32" s="87" t="s">
        <v>913</v>
      </c>
      <c r="M32" s="87" t="s">
        <v>913</v>
      </c>
      <c r="N32" s="87" t="s">
        <v>913</v>
      </c>
      <c r="O32" s="6" t="s">
        <v>1173</v>
      </c>
      <c r="P32" s="6"/>
    </row>
    <row r="33" spans="1:16" x14ac:dyDescent="0.3">
      <c r="A33" s="1"/>
      <c r="B33" s="6" t="s">
        <v>110</v>
      </c>
      <c r="C33" s="6" t="s">
        <v>1119</v>
      </c>
      <c r="D33" s="87" t="s">
        <v>33</v>
      </c>
      <c r="E33" s="6" t="s">
        <v>1207</v>
      </c>
      <c r="F33" s="87" t="s">
        <v>1215</v>
      </c>
      <c r="G33" s="87" t="s">
        <v>1216</v>
      </c>
      <c r="H33" s="87" t="s">
        <v>913</v>
      </c>
      <c r="I33" s="87" t="s">
        <v>913</v>
      </c>
      <c r="J33" s="87" t="s">
        <v>1192</v>
      </c>
      <c r="K33" s="87" t="s">
        <v>913</v>
      </c>
      <c r="L33" s="87" t="s">
        <v>913</v>
      </c>
      <c r="M33" s="87" t="s">
        <v>913</v>
      </c>
      <c r="N33" s="87" t="s">
        <v>913</v>
      </c>
      <c r="O33" s="6" t="s">
        <v>1173</v>
      </c>
      <c r="P33" s="6"/>
    </row>
    <row r="34" spans="1:16" x14ac:dyDescent="0.3">
      <c r="A34" s="1"/>
      <c r="B34" s="6" t="s">
        <v>110</v>
      </c>
      <c r="C34" s="6" t="s">
        <v>1119</v>
      </c>
      <c r="D34" s="87" t="s">
        <v>33</v>
      </c>
      <c r="E34" s="6" t="s">
        <v>1207</v>
      </c>
      <c r="F34" s="87" t="s">
        <v>1216</v>
      </c>
      <c r="G34" s="87" t="s">
        <v>1217</v>
      </c>
      <c r="H34" s="87" t="s">
        <v>913</v>
      </c>
      <c r="I34" s="87" t="s">
        <v>1218</v>
      </c>
      <c r="J34" s="87" t="s">
        <v>1209</v>
      </c>
      <c r="K34" s="87" t="s">
        <v>913</v>
      </c>
      <c r="L34" s="87" t="s">
        <v>913</v>
      </c>
      <c r="M34" s="87" t="s">
        <v>913</v>
      </c>
      <c r="N34" s="87" t="s">
        <v>913</v>
      </c>
      <c r="O34" s="6" t="s">
        <v>1173</v>
      </c>
      <c r="P34" s="6"/>
    </row>
    <row r="35" spans="1:16" x14ac:dyDescent="0.3">
      <c r="A35" s="1"/>
      <c r="B35" s="6" t="s">
        <v>110</v>
      </c>
      <c r="C35" s="6" t="s">
        <v>1119</v>
      </c>
      <c r="D35" s="87" t="s">
        <v>331</v>
      </c>
      <c r="E35" s="6" t="s">
        <v>1219</v>
      </c>
      <c r="F35" s="87" t="s">
        <v>1217</v>
      </c>
      <c r="G35" s="87" t="s">
        <v>1220</v>
      </c>
      <c r="H35" s="87" t="s">
        <v>913</v>
      </c>
      <c r="I35" s="87" t="s">
        <v>913</v>
      </c>
      <c r="J35" s="87" t="s">
        <v>1209</v>
      </c>
      <c r="K35" s="87" t="s">
        <v>913</v>
      </c>
      <c r="L35" s="87" t="s">
        <v>913</v>
      </c>
      <c r="M35" s="87" t="s">
        <v>913</v>
      </c>
      <c r="N35" s="87" t="s">
        <v>913</v>
      </c>
      <c r="O35" s="6" t="s">
        <v>1173</v>
      </c>
      <c r="P35" s="6"/>
    </row>
    <row r="36" spans="1:16" ht="79.2" x14ac:dyDescent="0.3">
      <c r="A36" s="1"/>
      <c r="B36" s="6" t="s">
        <v>114</v>
      </c>
      <c r="C36" s="6" t="s">
        <v>1120</v>
      </c>
      <c r="D36" s="87" t="s">
        <v>331</v>
      </c>
      <c r="E36" s="6" t="s">
        <v>1221</v>
      </c>
      <c r="F36" s="87" t="s">
        <v>18</v>
      </c>
      <c r="G36" s="87" t="s">
        <v>19</v>
      </c>
      <c r="H36" s="87" t="s">
        <v>913</v>
      </c>
      <c r="I36" s="87" t="s">
        <v>913</v>
      </c>
      <c r="J36" s="87" t="s">
        <v>1192</v>
      </c>
      <c r="K36" s="87" t="s">
        <v>913</v>
      </c>
      <c r="L36" s="87" t="s">
        <v>913</v>
      </c>
      <c r="M36" s="87" t="s">
        <v>913</v>
      </c>
      <c r="N36" s="87" t="s">
        <v>913</v>
      </c>
      <c r="O36" s="6" t="s">
        <v>1173</v>
      </c>
      <c r="P36" s="6" t="s">
        <v>1222</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1223</v>
      </c>
      <c r="C5" s="1"/>
      <c r="D5" s="1"/>
      <c r="E5" s="1"/>
      <c r="F5" s="1"/>
      <c r="G5" s="1"/>
      <c r="H5" s="1"/>
      <c r="I5" s="1"/>
      <c r="J5" s="1"/>
      <c r="K5" s="1"/>
      <c r="L5" s="1"/>
      <c r="M5" s="1"/>
      <c r="N5" s="1"/>
    </row>
    <row r="6" spans="1:14" ht="19.95" customHeight="1" x14ac:dyDescent="0.3">
      <c r="A6" s="1"/>
      <c r="B6" s="7" t="s">
        <v>118</v>
      </c>
      <c r="C6" s="7" t="s">
        <v>119</v>
      </c>
      <c r="D6" s="7" t="s">
        <v>120</v>
      </c>
      <c r="E6" s="7" t="s">
        <v>121</v>
      </c>
      <c r="F6" s="7" t="s">
        <v>122</v>
      </c>
      <c r="G6" s="7" t="s">
        <v>123</v>
      </c>
      <c r="H6" s="7" t="s">
        <v>124</v>
      </c>
      <c r="I6" s="7" t="s">
        <v>125</v>
      </c>
      <c r="J6" s="7" t="s">
        <v>126</v>
      </c>
      <c r="K6" s="7" t="s">
        <v>127</v>
      </c>
      <c r="L6" s="7" t="s">
        <v>128</v>
      </c>
      <c r="M6" s="7" t="s">
        <v>129</v>
      </c>
      <c r="N6" s="7" t="s">
        <v>130</v>
      </c>
    </row>
    <row r="7" spans="1:14" ht="26.4" x14ac:dyDescent="0.3">
      <c r="A7" s="1"/>
      <c r="B7" s="5" t="s">
        <v>131</v>
      </c>
      <c r="C7" s="5" t="s">
        <v>132</v>
      </c>
      <c r="D7" s="5" t="s">
        <v>33</v>
      </c>
      <c r="E7" s="4" t="s">
        <v>133</v>
      </c>
      <c r="F7" s="4" t="s">
        <v>134</v>
      </c>
      <c r="G7" s="6" t="s">
        <v>1224</v>
      </c>
      <c r="H7" s="8">
        <v>17</v>
      </c>
      <c r="I7" s="5" t="s">
        <v>136</v>
      </c>
      <c r="J7" s="5" t="s">
        <v>137</v>
      </c>
      <c r="K7" s="5" t="s">
        <v>138</v>
      </c>
      <c r="L7" s="5" t="s">
        <v>139</v>
      </c>
      <c r="M7" s="8">
        <v>13417</v>
      </c>
      <c r="N7" s="5" t="s">
        <v>140</v>
      </c>
    </row>
    <row r="8" spans="1:14" x14ac:dyDescent="0.3">
      <c r="A8" s="1"/>
      <c r="B8" s="5" t="s">
        <v>141</v>
      </c>
      <c r="C8" s="5" t="s">
        <v>142</v>
      </c>
      <c r="D8" s="5" t="s">
        <v>33</v>
      </c>
      <c r="E8" s="4" t="s">
        <v>143</v>
      </c>
      <c r="F8" s="4" t="s">
        <v>144</v>
      </c>
      <c r="G8" s="6" t="s">
        <v>145</v>
      </c>
      <c r="H8" s="8">
        <v>8.15</v>
      </c>
      <c r="I8" s="5" t="s">
        <v>136</v>
      </c>
      <c r="J8" s="5" t="s">
        <v>137</v>
      </c>
      <c r="K8" s="5" t="s">
        <v>138</v>
      </c>
      <c r="L8" s="5" t="s">
        <v>146</v>
      </c>
      <c r="M8" s="8">
        <v>19865</v>
      </c>
      <c r="N8" s="5" t="s">
        <v>140</v>
      </c>
    </row>
    <row r="9" spans="1:14" x14ac:dyDescent="0.3">
      <c r="A9" s="1"/>
      <c r="B9" s="5" t="s">
        <v>35</v>
      </c>
      <c r="C9" s="5" t="s">
        <v>226</v>
      </c>
      <c r="D9" s="5" t="s">
        <v>108</v>
      </c>
      <c r="E9" s="4" t="s">
        <v>133</v>
      </c>
      <c r="F9" s="4" t="s">
        <v>134</v>
      </c>
      <c r="G9" s="6" t="s">
        <v>227</v>
      </c>
      <c r="H9" s="8">
        <v>8.9130000000000003</v>
      </c>
      <c r="I9" s="5" t="s">
        <v>136</v>
      </c>
      <c r="J9" s="5" t="s">
        <v>137</v>
      </c>
      <c r="K9" s="5" t="s">
        <v>138</v>
      </c>
      <c r="L9" s="5" t="s">
        <v>146</v>
      </c>
      <c r="M9" s="8">
        <v>188</v>
      </c>
      <c r="N9" s="5" t="s">
        <v>140</v>
      </c>
    </row>
    <row r="10" spans="1:14" x14ac:dyDescent="0.3">
      <c r="A10" s="1"/>
      <c r="B10" s="5" t="s">
        <v>231</v>
      </c>
      <c r="C10" s="5" t="s">
        <v>232</v>
      </c>
      <c r="D10" s="5" t="s">
        <v>108</v>
      </c>
      <c r="E10" s="4" t="s">
        <v>233</v>
      </c>
      <c r="F10" s="4" t="s">
        <v>234</v>
      </c>
      <c r="G10" s="6" t="s">
        <v>1225</v>
      </c>
      <c r="H10" s="8">
        <v>0</v>
      </c>
      <c r="I10" s="5" t="s">
        <v>136</v>
      </c>
      <c r="J10" s="5" t="s">
        <v>137</v>
      </c>
      <c r="K10" s="5" t="s">
        <v>138</v>
      </c>
      <c r="L10" s="5" t="s">
        <v>146</v>
      </c>
      <c r="M10" s="8">
        <v>13304</v>
      </c>
      <c r="N10" s="5" t="s">
        <v>140</v>
      </c>
    </row>
    <row r="11" spans="1:14" x14ac:dyDescent="0.3">
      <c r="A11" s="1"/>
      <c r="B11" s="5" t="s">
        <v>244</v>
      </c>
      <c r="C11" s="5" t="s">
        <v>1226</v>
      </c>
      <c r="D11" s="5" t="s">
        <v>38</v>
      </c>
      <c r="E11" s="4" t="s">
        <v>246</v>
      </c>
      <c r="F11" s="4" t="s">
        <v>247</v>
      </c>
      <c r="G11" s="6" t="s">
        <v>1227</v>
      </c>
      <c r="H11" s="8">
        <v>66</v>
      </c>
      <c r="I11" s="5" t="s">
        <v>136</v>
      </c>
      <c r="J11" s="5" t="s">
        <v>137</v>
      </c>
      <c r="K11" s="5" t="s">
        <v>138</v>
      </c>
      <c r="L11" s="5" t="s">
        <v>146</v>
      </c>
      <c r="M11" s="8">
        <v>9</v>
      </c>
      <c r="N11" s="5" t="s">
        <v>140</v>
      </c>
    </row>
    <row r="12" spans="1:14" ht="39.6" x14ac:dyDescent="0.3">
      <c r="A12" s="1"/>
      <c r="B12" s="5" t="s">
        <v>244</v>
      </c>
      <c r="C12" s="5" t="s">
        <v>249</v>
      </c>
      <c r="D12" s="5" t="s">
        <v>250</v>
      </c>
      <c r="E12" s="4" t="s">
        <v>251</v>
      </c>
      <c r="F12" s="4" t="s">
        <v>252</v>
      </c>
      <c r="G12" s="6" t="s">
        <v>1228</v>
      </c>
      <c r="H12" s="8">
        <v>8.5</v>
      </c>
      <c r="I12" s="5" t="s">
        <v>136</v>
      </c>
      <c r="J12" s="5" t="s">
        <v>137</v>
      </c>
      <c r="K12" s="5" t="s">
        <v>138</v>
      </c>
      <c r="L12" s="5" t="s">
        <v>146</v>
      </c>
      <c r="M12" s="8">
        <v>1069</v>
      </c>
      <c r="N12" s="5" t="s">
        <v>140</v>
      </c>
    </row>
    <row r="13" spans="1:14" x14ac:dyDescent="0.3">
      <c r="A13" s="1"/>
      <c r="B13" s="5" t="s">
        <v>254</v>
      </c>
      <c r="C13" s="5" t="s">
        <v>255</v>
      </c>
      <c r="D13" s="5" t="s">
        <v>256</v>
      </c>
      <c r="E13" s="4" t="s">
        <v>133</v>
      </c>
      <c r="F13" s="4" t="s">
        <v>134</v>
      </c>
      <c r="G13" s="6" t="s">
        <v>1229</v>
      </c>
      <c r="H13" s="8">
        <v>47</v>
      </c>
      <c r="I13" s="5" t="s">
        <v>136</v>
      </c>
      <c r="J13" s="5" t="s">
        <v>137</v>
      </c>
      <c r="K13" s="5" t="s">
        <v>138</v>
      </c>
      <c r="L13" s="5" t="s">
        <v>146</v>
      </c>
      <c r="M13" s="8">
        <v>14006</v>
      </c>
      <c r="N13" s="5" t="s">
        <v>140</v>
      </c>
    </row>
    <row r="14" spans="1:14" x14ac:dyDescent="0.3">
      <c r="A14" s="1"/>
      <c r="B14" s="5" t="s">
        <v>44</v>
      </c>
      <c r="C14" s="5" t="s">
        <v>258</v>
      </c>
      <c r="D14" s="5" t="s">
        <v>259</v>
      </c>
      <c r="E14" s="4" t="s">
        <v>133</v>
      </c>
      <c r="F14" s="4" t="s">
        <v>134</v>
      </c>
      <c r="G14" s="6" t="s">
        <v>1230</v>
      </c>
      <c r="H14" s="8">
        <v>0</v>
      </c>
      <c r="I14" s="5" t="s">
        <v>136</v>
      </c>
      <c r="J14" s="5" t="s">
        <v>137</v>
      </c>
      <c r="K14" s="5" t="s">
        <v>138</v>
      </c>
      <c r="L14" s="5" t="s">
        <v>146</v>
      </c>
      <c r="M14" s="8">
        <v>16925</v>
      </c>
      <c r="N14" s="5" t="s">
        <v>140</v>
      </c>
    </row>
    <row r="15" spans="1:14" x14ac:dyDescent="0.3">
      <c r="A15" s="1"/>
      <c r="B15" s="5" t="s">
        <v>51</v>
      </c>
      <c r="C15" s="5" t="s">
        <v>1231</v>
      </c>
      <c r="D15" s="5" t="s">
        <v>38</v>
      </c>
      <c r="E15" s="4" t="s">
        <v>133</v>
      </c>
      <c r="F15" s="4" t="s">
        <v>134</v>
      </c>
      <c r="G15" s="6" t="s">
        <v>286</v>
      </c>
      <c r="H15" s="8">
        <v>45.5</v>
      </c>
      <c r="I15" s="5" t="s">
        <v>136</v>
      </c>
      <c r="J15" s="5" t="s">
        <v>137</v>
      </c>
      <c r="K15" s="5" t="s">
        <v>138</v>
      </c>
      <c r="L15" s="5" t="s">
        <v>240</v>
      </c>
      <c r="M15" s="8">
        <v>200</v>
      </c>
      <c r="N15" s="5" t="s">
        <v>140</v>
      </c>
    </row>
    <row r="16" spans="1:14" x14ac:dyDescent="0.3">
      <c r="A16" s="1"/>
      <c r="B16" s="5" t="s">
        <v>579</v>
      </c>
      <c r="C16" s="5" t="s">
        <v>293</v>
      </c>
      <c r="D16" s="5" t="s">
        <v>294</v>
      </c>
      <c r="E16" s="4" t="s">
        <v>133</v>
      </c>
      <c r="F16" s="4" t="s">
        <v>134</v>
      </c>
      <c r="G16" s="6" t="s">
        <v>1232</v>
      </c>
      <c r="H16" s="8">
        <v>4.3</v>
      </c>
      <c r="I16" s="5" t="s">
        <v>136</v>
      </c>
      <c r="J16" s="5" t="s">
        <v>137</v>
      </c>
      <c r="K16" s="5" t="s">
        <v>138</v>
      </c>
      <c r="L16" s="5" t="s">
        <v>146</v>
      </c>
      <c r="M16" s="8">
        <v>20591</v>
      </c>
      <c r="N16" s="5" t="s">
        <v>140</v>
      </c>
    </row>
    <row r="17" spans="1:14" ht="26.4" x14ac:dyDescent="0.3">
      <c r="A17" s="1"/>
      <c r="B17" s="5" t="s">
        <v>579</v>
      </c>
      <c r="C17" s="5" t="s">
        <v>293</v>
      </c>
      <c r="D17" s="5" t="s">
        <v>294</v>
      </c>
      <c r="E17" s="4" t="s">
        <v>133</v>
      </c>
      <c r="F17" s="4" t="s">
        <v>134</v>
      </c>
      <c r="G17" s="6" t="s">
        <v>1233</v>
      </c>
      <c r="H17" s="8">
        <v>4.3</v>
      </c>
      <c r="I17" s="5" t="s">
        <v>136</v>
      </c>
      <c r="J17" s="5" t="s">
        <v>137</v>
      </c>
      <c r="K17" s="5" t="s">
        <v>138</v>
      </c>
      <c r="L17" s="5" t="s">
        <v>146</v>
      </c>
      <c r="M17" s="8">
        <v>20591</v>
      </c>
      <c r="N17" s="5" t="s">
        <v>140</v>
      </c>
    </row>
    <row r="18" spans="1:14" x14ac:dyDescent="0.3">
      <c r="A18" s="1"/>
      <c r="B18" s="5" t="s">
        <v>579</v>
      </c>
      <c r="C18" s="5" t="s">
        <v>293</v>
      </c>
      <c r="D18" s="5" t="s">
        <v>294</v>
      </c>
      <c r="E18" s="4" t="s">
        <v>133</v>
      </c>
      <c r="F18" s="4" t="s">
        <v>134</v>
      </c>
      <c r="G18" s="6" t="s">
        <v>1234</v>
      </c>
      <c r="H18" s="8">
        <v>4.3</v>
      </c>
      <c r="I18" s="5" t="s">
        <v>136</v>
      </c>
      <c r="J18" s="5" t="s">
        <v>137</v>
      </c>
      <c r="K18" s="5" t="s">
        <v>138</v>
      </c>
      <c r="L18" s="5" t="s">
        <v>146</v>
      </c>
      <c r="M18" s="8">
        <v>20591</v>
      </c>
      <c r="N18" s="5" t="s">
        <v>140</v>
      </c>
    </row>
    <row r="19" spans="1:14" x14ac:dyDescent="0.3">
      <c r="A19" s="1"/>
      <c r="B19" s="5" t="s">
        <v>307</v>
      </c>
      <c r="C19" s="5" t="s">
        <v>308</v>
      </c>
      <c r="D19" s="5" t="s">
        <v>309</v>
      </c>
      <c r="E19" s="4" t="s">
        <v>310</v>
      </c>
      <c r="F19" s="4" t="s">
        <v>311</v>
      </c>
      <c r="G19" s="6" t="s">
        <v>312</v>
      </c>
      <c r="H19" s="8">
        <v>1.46</v>
      </c>
      <c r="I19" s="5" t="s">
        <v>136</v>
      </c>
      <c r="J19" s="5" t="s">
        <v>137</v>
      </c>
      <c r="K19" s="5" t="s">
        <v>138</v>
      </c>
      <c r="L19" s="5" t="s">
        <v>146</v>
      </c>
      <c r="M19" s="8">
        <v>988</v>
      </c>
      <c r="N19" s="5" t="s">
        <v>140</v>
      </c>
    </row>
    <row r="20" spans="1:14" x14ac:dyDescent="0.3">
      <c r="A20" s="1"/>
      <c r="B20" s="5" t="s">
        <v>69</v>
      </c>
      <c r="C20" s="5" t="s">
        <v>330</v>
      </c>
      <c r="D20" s="5" t="s">
        <v>331</v>
      </c>
      <c r="E20" s="4" t="s">
        <v>133</v>
      </c>
      <c r="F20" s="4" t="s">
        <v>134</v>
      </c>
      <c r="G20" s="6" t="s">
        <v>332</v>
      </c>
      <c r="H20" s="8">
        <v>0</v>
      </c>
      <c r="I20" s="5" t="s">
        <v>136</v>
      </c>
      <c r="J20" s="5" t="s">
        <v>137</v>
      </c>
      <c r="K20" s="5" t="s">
        <v>138</v>
      </c>
      <c r="L20" s="5" t="s">
        <v>240</v>
      </c>
      <c r="M20" s="8">
        <v>12726</v>
      </c>
      <c r="N20" s="5" t="s">
        <v>140</v>
      </c>
    </row>
    <row r="21" spans="1:14" ht="39.6" x14ac:dyDescent="0.3">
      <c r="A21" s="1"/>
      <c r="B21" s="5" t="s">
        <v>366</v>
      </c>
      <c r="C21" s="5" t="s">
        <v>367</v>
      </c>
      <c r="D21" s="5" t="s">
        <v>368</v>
      </c>
      <c r="E21" s="4" t="s">
        <v>133</v>
      </c>
      <c r="F21" s="4" t="s">
        <v>134</v>
      </c>
      <c r="G21" s="6" t="s">
        <v>369</v>
      </c>
      <c r="H21" s="8">
        <v>1.2</v>
      </c>
      <c r="I21" s="5" t="s">
        <v>136</v>
      </c>
      <c r="J21" s="5" t="s">
        <v>137</v>
      </c>
      <c r="K21" s="5" t="s">
        <v>138</v>
      </c>
      <c r="L21" s="5" t="s">
        <v>146</v>
      </c>
      <c r="M21" s="8">
        <v>20852</v>
      </c>
      <c r="N21" s="5" t="s">
        <v>140</v>
      </c>
    </row>
    <row r="22" spans="1:14" x14ac:dyDescent="0.3">
      <c r="A22" s="1"/>
      <c r="B22" s="5" t="s">
        <v>366</v>
      </c>
      <c r="C22" s="5" t="s">
        <v>1235</v>
      </c>
      <c r="D22" s="5" t="s">
        <v>108</v>
      </c>
      <c r="E22" s="4" t="s">
        <v>371</v>
      </c>
      <c r="F22" s="4" t="s">
        <v>372</v>
      </c>
      <c r="G22" s="6" t="s">
        <v>373</v>
      </c>
      <c r="H22" s="8">
        <v>1.2</v>
      </c>
      <c r="I22" s="5" t="s">
        <v>136</v>
      </c>
      <c r="J22" s="5" t="s">
        <v>137</v>
      </c>
      <c r="K22" s="5" t="s">
        <v>138</v>
      </c>
      <c r="L22" s="5" t="s">
        <v>146</v>
      </c>
      <c r="M22" s="8">
        <v>18813</v>
      </c>
      <c r="N22" s="5" t="s">
        <v>140</v>
      </c>
    </row>
    <row r="23" spans="1:14" x14ac:dyDescent="0.3">
      <c r="A23" s="1"/>
      <c r="B23" s="5" t="s">
        <v>100</v>
      </c>
      <c r="C23" s="5" t="s">
        <v>422</v>
      </c>
      <c r="D23" s="5" t="s">
        <v>331</v>
      </c>
      <c r="E23" s="4" t="s">
        <v>133</v>
      </c>
      <c r="F23" s="4" t="s">
        <v>251</v>
      </c>
      <c r="G23" s="6" t="s">
        <v>431</v>
      </c>
      <c r="H23" s="8">
        <v>180</v>
      </c>
      <c r="I23" s="5" t="s">
        <v>136</v>
      </c>
      <c r="J23" s="5" t="s">
        <v>137</v>
      </c>
      <c r="K23" s="5" t="s">
        <v>138</v>
      </c>
      <c r="L23" s="5" t="s">
        <v>146</v>
      </c>
      <c r="M23" s="8">
        <v>15215</v>
      </c>
      <c r="N23" s="5" t="s">
        <v>140</v>
      </c>
    </row>
    <row r="24" spans="1:14" x14ac:dyDescent="0.3">
      <c r="A24" s="1"/>
      <c r="B24" s="5" t="s">
        <v>100</v>
      </c>
      <c r="C24" s="5" t="s">
        <v>422</v>
      </c>
      <c r="D24" s="5" t="s">
        <v>331</v>
      </c>
      <c r="E24" s="4" t="s">
        <v>133</v>
      </c>
      <c r="F24" s="4" t="s">
        <v>134</v>
      </c>
      <c r="G24" s="6" t="s">
        <v>1236</v>
      </c>
      <c r="H24" s="8">
        <v>180</v>
      </c>
      <c r="I24" s="5" t="s">
        <v>136</v>
      </c>
      <c r="J24" s="5" t="s">
        <v>137</v>
      </c>
      <c r="K24" s="5" t="s">
        <v>138</v>
      </c>
      <c r="L24" s="5" t="s">
        <v>146</v>
      </c>
      <c r="M24" s="8">
        <v>15215</v>
      </c>
      <c r="N24" s="5" t="s">
        <v>140</v>
      </c>
    </row>
    <row r="25" spans="1:14" x14ac:dyDescent="0.3">
      <c r="A25" s="1"/>
      <c r="B25" s="5" t="s">
        <v>100</v>
      </c>
      <c r="C25" s="5" t="s">
        <v>422</v>
      </c>
      <c r="D25" s="5" t="s">
        <v>331</v>
      </c>
      <c r="E25" s="4" t="s">
        <v>133</v>
      </c>
      <c r="F25" s="4" t="s">
        <v>134</v>
      </c>
      <c r="G25" s="6" t="s">
        <v>429</v>
      </c>
      <c r="H25" s="8">
        <v>180</v>
      </c>
      <c r="I25" s="5" t="s">
        <v>136</v>
      </c>
      <c r="J25" s="5" t="s">
        <v>137</v>
      </c>
      <c r="K25" s="5" t="s">
        <v>138</v>
      </c>
      <c r="L25" s="5" t="s">
        <v>146</v>
      </c>
      <c r="M25" s="8">
        <v>15215</v>
      </c>
      <c r="N25" s="5" t="s">
        <v>140</v>
      </c>
    </row>
    <row r="26" spans="1:14" x14ac:dyDescent="0.3">
      <c r="A26" s="1"/>
      <c r="B26" s="5" t="s">
        <v>100</v>
      </c>
      <c r="C26" s="5" t="s">
        <v>422</v>
      </c>
      <c r="D26" s="5" t="s">
        <v>432</v>
      </c>
      <c r="E26" s="4" t="s">
        <v>133</v>
      </c>
      <c r="F26" s="4" t="s">
        <v>134</v>
      </c>
      <c r="G26" s="6" t="s">
        <v>1237</v>
      </c>
      <c r="H26" s="8">
        <v>180</v>
      </c>
      <c r="I26" s="5" t="s">
        <v>136</v>
      </c>
      <c r="J26" s="5" t="s">
        <v>137</v>
      </c>
      <c r="K26" s="5" t="s">
        <v>138</v>
      </c>
      <c r="L26" s="5" t="s">
        <v>146</v>
      </c>
      <c r="M26" s="8">
        <v>15216</v>
      </c>
      <c r="N26" s="5" t="s">
        <v>140</v>
      </c>
    </row>
    <row r="27" spans="1:14" x14ac:dyDescent="0.3">
      <c r="A27" s="1"/>
      <c r="B27" s="5" t="s">
        <v>100</v>
      </c>
      <c r="C27" s="5" t="s">
        <v>422</v>
      </c>
      <c r="D27" s="5" t="s">
        <v>434</v>
      </c>
      <c r="E27" s="4" t="s">
        <v>133</v>
      </c>
      <c r="F27" s="4" t="s">
        <v>134</v>
      </c>
      <c r="G27" s="6" t="s">
        <v>1238</v>
      </c>
      <c r="H27" s="8">
        <v>180</v>
      </c>
      <c r="I27" s="5" t="s">
        <v>136</v>
      </c>
      <c r="J27" s="5" t="s">
        <v>137</v>
      </c>
      <c r="K27" s="5" t="s">
        <v>138</v>
      </c>
      <c r="L27" s="5" t="s">
        <v>146</v>
      </c>
      <c r="M27" s="8">
        <v>15217</v>
      </c>
      <c r="N27" s="5" t="s">
        <v>140</v>
      </c>
    </row>
    <row r="28" spans="1:14" ht="26.4" x14ac:dyDescent="0.3">
      <c r="A28" s="1"/>
      <c r="B28" s="5" t="s">
        <v>100</v>
      </c>
      <c r="C28" s="5" t="s">
        <v>422</v>
      </c>
      <c r="D28" s="5" t="s">
        <v>33</v>
      </c>
      <c r="E28" s="4" t="s">
        <v>301</v>
      </c>
      <c r="F28" s="4" t="s">
        <v>134</v>
      </c>
      <c r="G28" s="6" t="s">
        <v>1239</v>
      </c>
      <c r="H28" s="8">
        <v>724</v>
      </c>
      <c r="I28" s="5" t="s">
        <v>136</v>
      </c>
      <c r="J28" s="5" t="s">
        <v>137</v>
      </c>
      <c r="K28" s="5" t="s">
        <v>138</v>
      </c>
      <c r="L28" s="5" t="s">
        <v>146</v>
      </c>
      <c r="M28" s="8">
        <v>15214</v>
      </c>
      <c r="N28" s="5" t="s">
        <v>140</v>
      </c>
    </row>
    <row r="29" spans="1:14" x14ac:dyDescent="0.3">
      <c r="A29" s="1"/>
      <c r="B29" s="5" t="s">
        <v>100</v>
      </c>
      <c r="C29" s="5" t="s">
        <v>422</v>
      </c>
      <c r="D29" s="5" t="s">
        <v>432</v>
      </c>
      <c r="E29" s="4" t="s">
        <v>251</v>
      </c>
      <c r="F29" s="4" t="s">
        <v>134</v>
      </c>
      <c r="G29" s="6" t="s">
        <v>1240</v>
      </c>
      <c r="H29" s="8">
        <v>180</v>
      </c>
      <c r="I29" s="5" t="s">
        <v>136</v>
      </c>
      <c r="J29" s="5" t="s">
        <v>137</v>
      </c>
      <c r="K29" s="5" t="s">
        <v>138</v>
      </c>
      <c r="L29" s="5" t="s">
        <v>146</v>
      </c>
      <c r="M29" s="8">
        <v>15216</v>
      </c>
      <c r="N29" s="5" t="s">
        <v>140</v>
      </c>
    </row>
    <row r="30" spans="1:14" x14ac:dyDescent="0.3">
      <c r="A30" s="1"/>
      <c r="B30" s="5" t="s">
        <v>100</v>
      </c>
      <c r="C30" s="5" t="s">
        <v>422</v>
      </c>
      <c r="D30" s="5" t="s">
        <v>434</v>
      </c>
      <c r="E30" s="4" t="s">
        <v>251</v>
      </c>
      <c r="F30" s="4" t="s">
        <v>134</v>
      </c>
      <c r="G30" s="6" t="s">
        <v>438</v>
      </c>
      <c r="H30" s="8">
        <v>180</v>
      </c>
      <c r="I30" s="5" t="s">
        <v>136</v>
      </c>
      <c r="J30" s="5" t="s">
        <v>137</v>
      </c>
      <c r="K30" s="5" t="s">
        <v>138</v>
      </c>
      <c r="L30" s="5" t="s">
        <v>146</v>
      </c>
      <c r="M30" s="8">
        <v>15217</v>
      </c>
      <c r="N30" s="5" t="s">
        <v>140</v>
      </c>
    </row>
    <row r="31" spans="1:14" ht="26.4" x14ac:dyDescent="0.3">
      <c r="A31" s="1"/>
      <c r="B31" s="5" t="s">
        <v>439</v>
      </c>
      <c r="C31" s="5" t="s">
        <v>1241</v>
      </c>
      <c r="D31" s="5" t="s">
        <v>442</v>
      </c>
      <c r="E31" s="4" t="s">
        <v>133</v>
      </c>
      <c r="F31" s="4" t="s">
        <v>134</v>
      </c>
      <c r="G31" s="6" t="s">
        <v>1242</v>
      </c>
      <c r="H31" s="8">
        <v>24.26</v>
      </c>
      <c r="I31" s="5" t="s">
        <v>225</v>
      </c>
      <c r="J31" s="5" t="s">
        <v>137</v>
      </c>
      <c r="K31" s="5" t="s">
        <v>138</v>
      </c>
      <c r="L31" s="5" t="s">
        <v>240</v>
      </c>
      <c r="M31" s="8">
        <v>60</v>
      </c>
      <c r="N31" s="5" t="s">
        <v>140</v>
      </c>
    </row>
    <row r="32" spans="1:14" ht="26.4" x14ac:dyDescent="0.3">
      <c r="A32" s="1"/>
      <c r="B32" s="5" t="s">
        <v>103</v>
      </c>
      <c r="C32" s="5" t="s">
        <v>446</v>
      </c>
      <c r="D32" s="5" t="s">
        <v>38</v>
      </c>
      <c r="E32" s="4" t="s">
        <v>133</v>
      </c>
      <c r="F32" s="4" t="s">
        <v>134</v>
      </c>
      <c r="G32" s="6" t="s">
        <v>447</v>
      </c>
      <c r="H32" s="8">
        <v>12.92</v>
      </c>
      <c r="I32" s="5" t="s">
        <v>136</v>
      </c>
      <c r="J32" s="5" t="s">
        <v>137</v>
      </c>
      <c r="K32" s="5" t="s">
        <v>138</v>
      </c>
      <c r="L32" s="5" t="s">
        <v>146</v>
      </c>
      <c r="M32" s="8">
        <v>40</v>
      </c>
      <c r="N32" s="5" t="s">
        <v>140</v>
      </c>
    </row>
    <row r="33" spans="1:14" x14ac:dyDescent="0.3">
      <c r="A33" s="1"/>
      <c r="B33" s="5" t="s">
        <v>103</v>
      </c>
      <c r="C33" s="5" t="s">
        <v>448</v>
      </c>
      <c r="D33" s="5" t="s">
        <v>58</v>
      </c>
      <c r="E33" s="4" t="s">
        <v>133</v>
      </c>
      <c r="F33" s="4" t="s">
        <v>134</v>
      </c>
      <c r="G33" s="6" t="s">
        <v>1243</v>
      </c>
      <c r="H33" s="8">
        <v>3</v>
      </c>
      <c r="I33" s="5" t="s">
        <v>274</v>
      </c>
      <c r="J33" s="5" t="s">
        <v>137</v>
      </c>
      <c r="K33" s="5" t="s">
        <v>138</v>
      </c>
      <c r="L33" s="5" t="s">
        <v>146</v>
      </c>
      <c r="M33" s="8">
        <v>48</v>
      </c>
      <c r="N33" s="5" t="s">
        <v>140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27</v>
      </c>
      <c r="C3" s="192"/>
      <c r="D3" s="192"/>
      <c r="E3" s="218" t="s">
        <v>1244</v>
      </c>
      <c r="F3" s="218"/>
      <c r="G3" s="218"/>
      <c r="H3" s="2"/>
      <c r="I3" s="2"/>
      <c r="J3" s="2"/>
      <c r="K3" s="2"/>
      <c r="L3" s="2" t="s">
        <v>1245</v>
      </c>
      <c r="M3" s="2"/>
      <c r="N3" s="2"/>
      <c r="O3" s="2"/>
      <c r="P3" s="2"/>
      <c r="Q3" s="2"/>
      <c r="R3" s="2"/>
      <c r="S3" s="2"/>
      <c r="T3" s="2"/>
      <c r="U3" s="2"/>
      <c r="V3" s="2" t="s">
        <v>1244</v>
      </c>
      <c r="W3" s="2"/>
      <c r="X3" s="2"/>
      <c r="Y3" s="2"/>
      <c r="Z3" s="2"/>
      <c r="AA3" s="2"/>
      <c r="AB3" s="2"/>
      <c r="AC3" s="2" t="s">
        <v>1245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1246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1247</v>
      </c>
      <c r="GQ3" s="1"/>
      <c r="GR3" s="1"/>
      <c r="GS3" s="1"/>
      <c r="GT3" s="1"/>
      <c r="GU3" s="1"/>
      <c r="GV3" s="1"/>
      <c r="GW3" s="1"/>
      <c r="GX3" s="1"/>
      <c r="GY3" s="88" t="s">
        <v>1248</v>
      </c>
      <c r="GZ3" s="1"/>
      <c r="HA3" s="1"/>
      <c r="HB3" s="1"/>
      <c r="HC3" s="1"/>
      <c r="HD3" s="1"/>
      <c r="HE3" s="1"/>
      <c r="HF3" s="1"/>
      <c r="HG3" s="1"/>
      <c r="HH3" s="88" t="s">
        <v>913</v>
      </c>
      <c r="HI3" s="1"/>
      <c r="HJ3" s="1"/>
    </row>
    <row r="4" spans="1:218" ht="0" hidden="1" customHeight="1" x14ac:dyDescent="0.3">
      <c r="A4" s="1"/>
      <c r="B4" s="89" t="s">
        <v>1249</v>
      </c>
      <c r="C4" s="219" t="s">
        <v>1250</v>
      </c>
      <c r="D4" s="220" t="s">
        <v>244</v>
      </c>
      <c r="E4" s="221"/>
      <c r="F4" s="221"/>
      <c r="G4" s="222"/>
      <c r="H4" s="220" t="s">
        <v>1251</v>
      </c>
      <c r="I4" s="222"/>
      <c r="J4" s="220" t="s">
        <v>1252</v>
      </c>
      <c r="K4" s="222"/>
      <c r="L4" s="220" t="s">
        <v>69</v>
      </c>
      <c r="M4" s="221"/>
      <c r="N4" s="221"/>
      <c r="O4" s="221"/>
      <c r="P4" s="221"/>
      <c r="Q4" s="221"/>
      <c r="R4" s="221"/>
      <c r="S4" s="222"/>
      <c r="T4" s="220" t="s">
        <v>439</v>
      </c>
      <c r="U4" s="221"/>
      <c r="V4" s="221"/>
      <c r="W4" s="222"/>
      <c r="X4" s="219" t="s">
        <v>1253</v>
      </c>
      <c r="Y4" s="220" t="s">
        <v>236</v>
      </c>
      <c r="Z4" s="221"/>
      <c r="AA4" s="222"/>
      <c r="AB4" s="220" t="s">
        <v>35</v>
      </c>
      <c r="AC4" s="221"/>
      <c r="AD4" s="221"/>
      <c r="AE4" s="221"/>
      <c r="AF4" s="221"/>
      <c r="AG4" s="221"/>
      <c r="AH4" s="222"/>
      <c r="AI4" s="219" t="s">
        <v>1254</v>
      </c>
      <c r="AJ4" s="219" t="s">
        <v>1255</v>
      </c>
      <c r="AK4" s="219" t="s">
        <v>1256</v>
      </c>
      <c r="AL4" s="220" t="s">
        <v>1257</v>
      </c>
      <c r="AM4" s="222"/>
      <c r="AN4" s="220" t="s">
        <v>1258</v>
      </c>
      <c r="AO4" s="222"/>
      <c r="AP4" s="219" t="s">
        <v>1259</v>
      </c>
      <c r="AQ4" s="220" t="s">
        <v>1260</v>
      </c>
      <c r="AR4" s="222"/>
      <c r="AS4" s="219" t="s">
        <v>1261</v>
      </c>
      <c r="AT4" s="219" t="s">
        <v>1262</v>
      </c>
      <c r="AU4" s="219" t="s">
        <v>1263</v>
      </c>
      <c r="AV4" s="220" t="s">
        <v>65</v>
      </c>
      <c r="AW4" s="221"/>
      <c r="AX4" s="222"/>
      <c r="AY4" s="220" t="s">
        <v>103</v>
      </c>
      <c r="AZ4" s="221"/>
      <c r="BA4" s="221"/>
      <c r="BB4" s="221"/>
      <c r="BC4" s="221"/>
      <c r="BD4" s="221"/>
      <c r="BE4" s="221"/>
      <c r="BF4" s="222"/>
      <c r="BG4" s="220" t="s">
        <v>1264</v>
      </c>
      <c r="BH4" s="222"/>
      <c r="BI4" s="219" t="s">
        <v>255</v>
      </c>
      <c r="BJ4" s="220" t="s">
        <v>44</v>
      </c>
      <c r="BK4" s="221"/>
      <c r="BL4" s="222"/>
      <c r="BM4" s="220" t="s">
        <v>51</v>
      </c>
      <c r="BN4" s="221"/>
      <c r="BO4" s="221"/>
      <c r="BP4" s="221"/>
      <c r="BQ4" s="221"/>
      <c r="BR4" s="221"/>
      <c r="BS4" s="221"/>
      <c r="BT4" s="221"/>
      <c r="BU4" s="221"/>
      <c r="BV4" s="221"/>
      <c r="BW4" s="221"/>
      <c r="BX4" s="221"/>
      <c r="BY4" s="221"/>
      <c r="BZ4" s="222"/>
      <c r="CA4" s="220" t="s">
        <v>1265</v>
      </c>
      <c r="CB4" s="222"/>
      <c r="CC4" s="219" t="s">
        <v>1266</v>
      </c>
      <c r="CD4" s="220" t="s">
        <v>87</v>
      </c>
      <c r="CE4" s="221"/>
      <c r="CF4" s="221"/>
      <c r="CG4" s="221"/>
      <c r="CH4" s="221"/>
      <c r="CI4" s="221"/>
      <c r="CJ4" s="221"/>
      <c r="CK4" s="221"/>
      <c r="CL4" s="221"/>
      <c r="CM4" s="221"/>
      <c r="CN4" s="221"/>
      <c r="CO4" s="222"/>
      <c r="CP4" s="220" t="s">
        <v>100</v>
      </c>
      <c r="CQ4" s="221"/>
      <c r="CR4" s="221"/>
      <c r="CS4" s="222"/>
      <c r="CT4" s="220" t="s">
        <v>1267</v>
      </c>
      <c r="CU4" s="222"/>
      <c r="CV4" s="220" t="s">
        <v>1268</v>
      </c>
      <c r="CW4" s="221"/>
      <c r="CX4" s="222"/>
      <c r="CY4" s="220" t="s">
        <v>1269</v>
      </c>
      <c r="CZ4" s="221"/>
      <c r="DA4" s="221"/>
      <c r="DB4" s="222"/>
      <c r="DC4" s="220" t="s">
        <v>1270</v>
      </c>
      <c r="DD4" s="221"/>
      <c r="DE4" s="221"/>
      <c r="DF4" s="221"/>
      <c r="DG4" s="221"/>
      <c r="DH4" s="221"/>
      <c r="DI4" s="221"/>
      <c r="DJ4" s="221"/>
      <c r="DK4" s="221"/>
      <c r="DL4" s="221"/>
      <c r="DM4" s="221"/>
      <c r="DN4" s="222"/>
      <c r="DO4" s="220" t="s">
        <v>1271</v>
      </c>
      <c r="DP4" s="221"/>
      <c r="DQ4" s="221"/>
      <c r="DR4" s="222"/>
      <c r="DS4" s="220" t="s">
        <v>1272</v>
      </c>
      <c r="DT4" s="221"/>
      <c r="DU4" s="221"/>
      <c r="DV4" s="222"/>
      <c r="DW4" s="219"/>
      <c r="DX4" s="220" t="s">
        <v>1273</v>
      </c>
      <c r="DY4" s="221"/>
      <c r="DZ4" s="221"/>
      <c r="EA4" s="221"/>
      <c r="EB4" s="221"/>
      <c r="EC4" s="222"/>
      <c r="ED4" s="1"/>
      <c r="EE4" s="219" t="s">
        <v>1274</v>
      </c>
      <c r="EF4" s="219" t="s">
        <v>1275</v>
      </c>
      <c r="EG4" s="219" t="s">
        <v>1276</v>
      </c>
      <c r="EH4" s="219" t="s">
        <v>1277</v>
      </c>
      <c r="EI4" s="219" t="s">
        <v>1278</v>
      </c>
      <c r="EJ4" s="219" t="s">
        <v>1279</v>
      </c>
      <c r="EK4" s="219" t="s">
        <v>1280</v>
      </c>
      <c r="EL4" s="220" t="s">
        <v>1251</v>
      </c>
      <c r="EM4" s="222"/>
      <c r="EN4" s="219" t="s">
        <v>1254</v>
      </c>
      <c r="EO4" s="219" t="s">
        <v>1281</v>
      </c>
      <c r="EP4" s="219" t="s">
        <v>1282</v>
      </c>
      <c r="EQ4" s="219" t="s">
        <v>1283</v>
      </c>
      <c r="ER4" s="219" t="s">
        <v>1284</v>
      </c>
      <c r="ES4" s="219" t="s">
        <v>1285</v>
      </c>
      <c r="ET4" s="219" t="s">
        <v>1286</v>
      </c>
      <c r="EU4" s="219" t="s">
        <v>1287</v>
      </c>
      <c r="EV4" s="219" t="s">
        <v>1288</v>
      </c>
      <c r="EW4" s="219" t="s">
        <v>1289</v>
      </c>
      <c r="EX4" s="219" t="s">
        <v>1290</v>
      </c>
      <c r="EY4" s="219" t="s">
        <v>1291</v>
      </c>
      <c r="EZ4" s="219" t="s">
        <v>1292</v>
      </c>
      <c r="FA4" s="220" t="s">
        <v>366</v>
      </c>
      <c r="FB4" s="221"/>
      <c r="FC4" s="221"/>
      <c r="FD4" s="222"/>
      <c r="FE4" s="219" t="s">
        <v>1293</v>
      </c>
      <c r="FF4" s="219" t="s">
        <v>1294</v>
      </c>
      <c r="FG4" s="219" t="s">
        <v>1295</v>
      </c>
      <c r="FH4" s="219" t="s">
        <v>1296</v>
      </c>
      <c r="FI4" s="219" t="s">
        <v>1297</v>
      </c>
      <c r="FJ4" s="219" t="s">
        <v>1298</v>
      </c>
      <c r="FK4" s="219" t="s">
        <v>1299</v>
      </c>
      <c r="FL4" s="220" t="s">
        <v>231</v>
      </c>
      <c r="FM4" s="221"/>
      <c r="FN4" s="221"/>
      <c r="FO4" s="222"/>
      <c r="FP4" s="219" t="s">
        <v>1300</v>
      </c>
      <c r="FQ4" s="220" t="s">
        <v>1301</v>
      </c>
      <c r="FR4" s="222"/>
      <c r="FS4" s="220" t="s">
        <v>51</v>
      </c>
      <c r="FT4" s="221"/>
      <c r="FU4" s="221"/>
      <c r="FV4" s="221"/>
      <c r="FW4" s="222"/>
      <c r="FX4" s="220" t="s">
        <v>1302</v>
      </c>
      <c r="FY4" s="222"/>
      <c r="FZ4" s="220" t="s">
        <v>580</v>
      </c>
      <c r="GA4" s="221"/>
      <c r="GB4" s="221"/>
      <c r="GC4" s="222"/>
      <c r="GD4" s="219" t="s">
        <v>1303</v>
      </c>
      <c r="GE4" s="219" t="s">
        <v>1304</v>
      </c>
      <c r="GF4" s="219" t="s">
        <v>1305</v>
      </c>
      <c r="GG4" s="220" t="s">
        <v>87</v>
      </c>
      <c r="GH4" s="221"/>
      <c r="GI4" s="221"/>
      <c r="GJ4" s="221"/>
      <c r="GK4" s="222"/>
      <c r="GL4" s="219" t="s">
        <v>1306</v>
      </c>
      <c r="GM4" s="220" t="s">
        <v>1307</v>
      </c>
      <c r="GN4" s="222"/>
      <c r="GO4" s="1"/>
      <c r="GP4" s="219" t="s">
        <v>1274</v>
      </c>
      <c r="GQ4" s="220" t="s">
        <v>1308</v>
      </c>
      <c r="GR4" s="222"/>
      <c r="GS4" s="219" t="s">
        <v>1281</v>
      </c>
      <c r="GT4" s="219" t="s">
        <v>1295</v>
      </c>
      <c r="GU4" s="219" t="s">
        <v>1296</v>
      </c>
      <c r="GV4" s="220" t="s">
        <v>1309</v>
      </c>
      <c r="GW4" s="222"/>
      <c r="GX4" s="1"/>
      <c r="GY4" s="219" t="s">
        <v>1310</v>
      </c>
      <c r="GZ4" s="219" t="s">
        <v>1311</v>
      </c>
      <c r="HA4" s="219" t="s">
        <v>1312</v>
      </c>
      <c r="HB4" s="219" t="s">
        <v>1313</v>
      </c>
      <c r="HC4" s="219" t="s">
        <v>1314</v>
      </c>
      <c r="HD4" s="219" t="s">
        <v>1315</v>
      </c>
      <c r="HE4" s="220" t="s">
        <v>1307</v>
      </c>
      <c r="HF4" s="222"/>
      <c r="HG4" s="1"/>
      <c r="HH4" s="220" t="s">
        <v>1272</v>
      </c>
      <c r="HI4" s="221"/>
      <c r="HJ4" s="222"/>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1316</v>
      </c>
      <c r="C6" s="94" t="s">
        <v>596</v>
      </c>
      <c r="D6" s="95" t="s">
        <v>597</v>
      </c>
      <c r="E6" s="96" t="s">
        <v>245</v>
      </c>
      <c r="F6" s="96" t="s">
        <v>598</v>
      </c>
      <c r="G6" s="97" t="s">
        <v>599</v>
      </c>
      <c r="H6" s="95" t="s">
        <v>600</v>
      </c>
      <c r="I6" s="97" t="s">
        <v>601</v>
      </c>
      <c r="J6" s="95" t="s">
        <v>602</v>
      </c>
      <c r="K6" s="97" t="s">
        <v>603</v>
      </c>
      <c r="L6" s="95" t="s">
        <v>604</v>
      </c>
      <c r="M6" s="96" t="s">
        <v>605</v>
      </c>
      <c r="N6" s="96" t="s">
        <v>606</v>
      </c>
      <c r="O6" s="96" t="s">
        <v>607</v>
      </c>
      <c r="P6" s="96" t="s">
        <v>608</v>
      </c>
      <c r="Q6" s="96" t="s">
        <v>609</v>
      </c>
      <c r="R6" s="96" t="s">
        <v>610</v>
      </c>
      <c r="S6" s="97" t="s">
        <v>611</v>
      </c>
      <c r="T6" s="95" t="s">
        <v>612</v>
      </c>
      <c r="U6" s="96" t="s">
        <v>613</v>
      </c>
      <c r="V6" s="96" t="s">
        <v>614</v>
      </c>
      <c r="W6" s="97" t="s">
        <v>615</v>
      </c>
      <c r="X6" s="94" t="s">
        <v>616</v>
      </c>
      <c r="Y6" s="95" t="s">
        <v>617</v>
      </c>
      <c r="Z6" s="96" t="s">
        <v>618</v>
      </c>
      <c r="AA6" s="97" t="s">
        <v>237</v>
      </c>
      <c r="AB6" s="95" t="s">
        <v>619</v>
      </c>
      <c r="AC6" s="96" t="s">
        <v>620</v>
      </c>
      <c r="AD6" s="96" t="s">
        <v>621</v>
      </c>
      <c r="AE6" s="96" t="s">
        <v>226</v>
      </c>
      <c r="AF6" s="96" t="s">
        <v>622</v>
      </c>
      <c r="AG6" s="96" t="s">
        <v>623</v>
      </c>
      <c r="AH6" s="97" t="s">
        <v>624</v>
      </c>
      <c r="AI6" s="94" t="s">
        <v>625</v>
      </c>
      <c r="AJ6" s="94" t="s">
        <v>626</v>
      </c>
      <c r="AK6" s="94" t="s">
        <v>627</v>
      </c>
      <c r="AL6" s="95" t="s">
        <v>628</v>
      </c>
      <c r="AM6" s="97" t="s">
        <v>629</v>
      </c>
      <c r="AN6" s="95" t="s">
        <v>630</v>
      </c>
      <c r="AO6" s="97" t="s">
        <v>631</v>
      </c>
      <c r="AP6" s="94" t="s">
        <v>546</v>
      </c>
      <c r="AQ6" s="95" t="s">
        <v>632</v>
      </c>
      <c r="AR6" s="97" t="s">
        <v>633</v>
      </c>
      <c r="AS6" s="94" t="s">
        <v>634</v>
      </c>
      <c r="AT6" s="94" t="s">
        <v>635</v>
      </c>
      <c r="AU6" s="94" t="s">
        <v>636</v>
      </c>
      <c r="AV6" s="95" t="s">
        <v>637</v>
      </c>
      <c r="AW6" s="96" t="s">
        <v>638</v>
      </c>
      <c r="AX6" s="97" t="s">
        <v>639</v>
      </c>
      <c r="AY6" s="95" t="s">
        <v>640</v>
      </c>
      <c r="AZ6" s="96" t="s">
        <v>641</v>
      </c>
      <c r="BA6" s="96" t="s">
        <v>448</v>
      </c>
      <c r="BB6" s="96" t="s">
        <v>446</v>
      </c>
      <c r="BC6" s="96" t="s">
        <v>642</v>
      </c>
      <c r="BD6" s="96" t="s">
        <v>643</v>
      </c>
      <c r="BE6" s="96" t="s">
        <v>644</v>
      </c>
      <c r="BF6" s="97" t="s">
        <v>444</v>
      </c>
      <c r="BG6" s="95" t="s">
        <v>645</v>
      </c>
      <c r="BH6" s="97" t="s">
        <v>646</v>
      </c>
      <c r="BI6" s="94" t="s">
        <v>255</v>
      </c>
      <c r="BJ6" s="95" t="s">
        <v>647</v>
      </c>
      <c r="BK6" s="96" t="s">
        <v>648</v>
      </c>
      <c r="BL6" s="97" t="s">
        <v>649</v>
      </c>
      <c r="BM6" s="95" t="s">
        <v>650</v>
      </c>
      <c r="BN6" s="96" t="s">
        <v>651</v>
      </c>
      <c r="BO6" s="96" t="s">
        <v>652</v>
      </c>
      <c r="BP6" s="96" t="s">
        <v>285</v>
      </c>
      <c r="BQ6" s="96" t="s">
        <v>653</v>
      </c>
      <c r="BR6" s="96" t="s">
        <v>654</v>
      </c>
      <c r="BS6" s="96" t="s">
        <v>655</v>
      </c>
      <c r="BT6" s="96" t="s">
        <v>656</v>
      </c>
      <c r="BU6" s="96" t="s">
        <v>657</v>
      </c>
      <c r="BV6" s="96" t="s">
        <v>658</v>
      </c>
      <c r="BW6" s="96" t="s">
        <v>659</v>
      </c>
      <c r="BX6" s="96" t="s">
        <v>660</v>
      </c>
      <c r="BY6" s="96" t="s">
        <v>661</v>
      </c>
      <c r="BZ6" s="97" t="s">
        <v>662</v>
      </c>
      <c r="CA6" s="95" t="s">
        <v>663</v>
      </c>
      <c r="CB6" s="97" t="s">
        <v>664</v>
      </c>
      <c r="CC6" s="94" t="s">
        <v>308</v>
      </c>
      <c r="CD6" s="95" t="s">
        <v>665</v>
      </c>
      <c r="CE6" s="96" t="s">
        <v>666</v>
      </c>
      <c r="CF6" s="96" t="s">
        <v>667</v>
      </c>
      <c r="CG6" s="96" t="s">
        <v>668</v>
      </c>
      <c r="CH6" s="96" t="s">
        <v>669</v>
      </c>
      <c r="CI6" s="96" t="s">
        <v>670</v>
      </c>
      <c r="CJ6" s="96" t="s">
        <v>671</v>
      </c>
      <c r="CK6" s="96" t="s">
        <v>672</v>
      </c>
      <c r="CL6" s="96" t="s">
        <v>673</v>
      </c>
      <c r="CM6" s="96" t="s">
        <v>674</v>
      </c>
      <c r="CN6" s="96" t="s">
        <v>675</v>
      </c>
      <c r="CO6" s="97" t="s">
        <v>676</v>
      </c>
      <c r="CP6" s="95" t="s">
        <v>677</v>
      </c>
      <c r="CQ6" s="96" t="s">
        <v>678</v>
      </c>
      <c r="CR6" s="96" t="s">
        <v>679</v>
      </c>
      <c r="CS6" s="97" t="s">
        <v>680</v>
      </c>
      <c r="CT6" s="95" t="s">
        <v>681</v>
      </c>
      <c r="CU6" s="97" t="s">
        <v>682</v>
      </c>
      <c r="CV6" s="95" t="s">
        <v>1317</v>
      </c>
      <c r="CW6" s="96" t="s">
        <v>1318</v>
      </c>
      <c r="CX6" s="97" t="s">
        <v>1319</v>
      </c>
      <c r="CY6" s="95" t="s">
        <v>1320</v>
      </c>
      <c r="CZ6" s="96" t="s">
        <v>1321</v>
      </c>
      <c r="DA6" s="96" t="s">
        <v>1322</v>
      </c>
      <c r="DB6" s="97" t="s">
        <v>1323</v>
      </c>
      <c r="DC6" s="95" t="s">
        <v>1324</v>
      </c>
      <c r="DD6" s="96" t="s">
        <v>1325</v>
      </c>
      <c r="DE6" s="96" t="s">
        <v>1326</v>
      </c>
      <c r="DF6" s="96" t="s">
        <v>1327</v>
      </c>
      <c r="DG6" s="96" t="s">
        <v>1328</v>
      </c>
      <c r="DH6" s="96" t="s">
        <v>1329</v>
      </c>
      <c r="DI6" s="96" t="s">
        <v>1330</v>
      </c>
      <c r="DJ6" s="96" t="s">
        <v>1331</v>
      </c>
      <c r="DK6" s="96" t="s">
        <v>1332</v>
      </c>
      <c r="DL6" s="96" t="s">
        <v>1333</v>
      </c>
      <c r="DM6" s="96" t="s">
        <v>1334</v>
      </c>
      <c r="DN6" s="97" t="s">
        <v>1335</v>
      </c>
      <c r="DO6" s="95" t="s">
        <v>1336</v>
      </c>
      <c r="DP6" s="96" t="s">
        <v>1337</v>
      </c>
      <c r="DQ6" s="96" t="s">
        <v>1338</v>
      </c>
      <c r="DR6" s="97" t="s">
        <v>1339</v>
      </c>
      <c r="DS6" s="95" t="s">
        <v>1340</v>
      </c>
      <c r="DT6" s="96" t="s">
        <v>1341</v>
      </c>
      <c r="DU6" s="96" t="s">
        <v>1342</v>
      </c>
      <c r="DV6" s="97" t="s">
        <v>1343</v>
      </c>
      <c r="DW6" s="94" t="s">
        <v>1344</v>
      </c>
      <c r="DX6" s="95" t="s">
        <v>1345</v>
      </c>
      <c r="DY6" s="96" t="s">
        <v>1346</v>
      </c>
      <c r="DZ6" s="96" t="s">
        <v>1347</v>
      </c>
      <c r="EA6" s="96" t="s">
        <v>1348</v>
      </c>
      <c r="EB6" s="96" t="s">
        <v>1349</v>
      </c>
      <c r="EC6" s="97" t="s">
        <v>1350</v>
      </c>
      <c r="ED6" s="1"/>
      <c r="EE6" s="94" t="s">
        <v>740</v>
      </c>
      <c r="EF6" s="94" t="s">
        <v>683</v>
      </c>
      <c r="EG6" s="94" t="s">
        <v>684</v>
      </c>
      <c r="EH6" s="94" t="s">
        <v>685</v>
      </c>
      <c r="EI6" s="94" t="s">
        <v>686</v>
      </c>
      <c r="EJ6" s="94" t="s">
        <v>687</v>
      </c>
      <c r="EK6" s="94" t="s">
        <v>688</v>
      </c>
      <c r="EL6" s="95" t="s">
        <v>689</v>
      </c>
      <c r="EM6" s="97" t="s">
        <v>690</v>
      </c>
      <c r="EN6" s="94" t="s">
        <v>691</v>
      </c>
      <c r="EO6" s="94" t="s">
        <v>743</v>
      </c>
      <c r="EP6" s="94" t="s">
        <v>692</v>
      </c>
      <c r="EQ6" s="94" t="s">
        <v>693</v>
      </c>
      <c r="ER6" s="94" t="s">
        <v>694</v>
      </c>
      <c r="ES6" s="94" t="s">
        <v>695</v>
      </c>
      <c r="ET6" s="94" t="s">
        <v>696</v>
      </c>
      <c r="EU6" s="94" t="s">
        <v>697</v>
      </c>
      <c r="EV6" s="94" t="s">
        <v>698</v>
      </c>
      <c r="EW6" s="94" t="s">
        <v>699</v>
      </c>
      <c r="EX6" s="94" t="s">
        <v>700</v>
      </c>
      <c r="EY6" s="94" t="s">
        <v>701</v>
      </c>
      <c r="EZ6" s="94" t="s">
        <v>702</v>
      </c>
      <c r="FA6" s="95" t="s">
        <v>703</v>
      </c>
      <c r="FB6" s="96" t="s">
        <v>704</v>
      </c>
      <c r="FC6" s="96" t="s">
        <v>705</v>
      </c>
      <c r="FD6" s="97" t="s">
        <v>706</v>
      </c>
      <c r="FE6" s="94" t="s">
        <v>707</v>
      </c>
      <c r="FF6" s="94" t="s">
        <v>708</v>
      </c>
      <c r="FG6" s="94" t="s">
        <v>744</v>
      </c>
      <c r="FH6" s="94" t="s">
        <v>745</v>
      </c>
      <c r="FI6" s="94" t="s">
        <v>709</v>
      </c>
      <c r="FJ6" s="94" t="s">
        <v>710</v>
      </c>
      <c r="FK6" s="94" t="s">
        <v>711</v>
      </c>
      <c r="FL6" s="95" t="s">
        <v>712</v>
      </c>
      <c r="FM6" s="96" t="s">
        <v>713</v>
      </c>
      <c r="FN6" s="96" t="s">
        <v>714</v>
      </c>
      <c r="FO6" s="97" t="s">
        <v>715</v>
      </c>
      <c r="FP6" s="94" t="s">
        <v>716</v>
      </c>
      <c r="FQ6" s="95" t="s">
        <v>717</v>
      </c>
      <c r="FR6" s="97" t="s">
        <v>718</v>
      </c>
      <c r="FS6" s="95" t="s">
        <v>719</v>
      </c>
      <c r="FT6" s="96" t="s">
        <v>720</v>
      </c>
      <c r="FU6" s="96" t="s">
        <v>721</v>
      </c>
      <c r="FV6" s="96" t="s">
        <v>722</v>
      </c>
      <c r="FW6" s="97" t="s">
        <v>723</v>
      </c>
      <c r="FX6" s="95" t="s">
        <v>724</v>
      </c>
      <c r="FY6" s="97" t="s">
        <v>725</v>
      </c>
      <c r="FZ6" s="95" t="s">
        <v>726</v>
      </c>
      <c r="GA6" s="96" t="s">
        <v>727</v>
      </c>
      <c r="GB6" s="96" t="s">
        <v>728</v>
      </c>
      <c r="GC6" s="97" t="s">
        <v>729</v>
      </c>
      <c r="GD6" s="94" t="s">
        <v>730</v>
      </c>
      <c r="GE6" s="94" t="s">
        <v>731</v>
      </c>
      <c r="GF6" s="94" t="s">
        <v>732</v>
      </c>
      <c r="GG6" s="95" t="s">
        <v>362</v>
      </c>
      <c r="GH6" s="96" t="s">
        <v>733</v>
      </c>
      <c r="GI6" s="96" t="s">
        <v>734</v>
      </c>
      <c r="GJ6" s="96" t="s">
        <v>735</v>
      </c>
      <c r="GK6" s="97" t="s">
        <v>736</v>
      </c>
      <c r="GL6" s="94" t="s">
        <v>737</v>
      </c>
      <c r="GM6" s="95" t="s">
        <v>738</v>
      </c>
      <c r="GN6" s="97" t="s">
        <v>739</v>
      </c>
      <c r="GO6" s="1"/>
      <c r="GP6" s="94" t="s">
        <v>740</v>
      </c>
      <c r="GQ6" s="95" t="s">
        <v>741</v>
      </c>
      <c r="GR6" s="97" t="s">
        <v>742</v>
      </c>
      <c r="GS6" s="94" t="s">
        <v>743</v>
      </c>
      <c r="GT6" s="94" t="s">
        <v>744</v>
      </c>
      <c r="GU6" s="94" t="s">
        <v>745</v>
      </c>
      <c r="GV6" s="95" t="s">
        <v>746</v>
      </c>
      <c r="GW6" s="97" t="s">
        <v>747</v>
      </c>
      <c r="GX6" s="1"/>
      <c r="GY6" s="94" t="s">
        <v>749</v>
      </c>
      <c r="GZ6" s="94" t="s">
        <v>750</v>
      </c>
      <c r="HA6" s="94" t="s">
        <v>751</v>
      </c>
      <c r="HB6" s="94" t="s">
        <v>752</v>
      </c>
      <c r="HC6" s="94" t="s">
        <v>753</v>
      </c>
      <c r="HD6" s="94" t="s">
        <v>754</v>
      </c>
      <c r="HE6" s="95" t="s">
        <v>755</v>
      </c>
      <c r="HF6" s="97" t="s">
        <v>756</v>
      </c>
      <c r="HG6" s="1"/>
      <c r="HH6" s="95" t="s">
        <v>1351</v>
      </c>
      <c r="HI6" s="96" t="s">
        <v>1352</v>
      </c>
      <c r="HJ6" s="97" t="s">
        <v>1353</v>
      </c>
    </row>
    <row r="7" spans="1:218" x14ac:dyDescent="0.3">
      <c r="A7" s="1"/>
      <c r="B7" s="98" t="s">
        <v>757</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31.821400000000001</v>
      </c>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c r="CQ7" s="101"/>
      <c r="CR7" s="101"/>
      <c r="CS7" s="102"/>
      <c r="CT7" s="100"/>
      <c r="CU7" s="102"/>
      <c r="CV7" s="100"/>
      <c r="CW7" s="101"/>
      <c r="CX7" s="103"/>
      <c r="CY7" s="100"/>
      <c r="CZ7" s="101">
        <v>6685.0950000000003</v>
      </c>
      <c r="DA7" s="101"/>
      <c r="DB7" s="102"/>
      <c r="DC7" s="100"/>
      <c r="DD7" s="101"/>
      <c r="DE7" s="101"/>
      <c r="DF7" s="101"/>
      <c r="DG7" s="101"/>
      <c r="DH7" s="101"/>
      <c r="DI7" s="101"/>
      <c r="DJ7" s="101"/>
      <c r="DK7" s="101"/>
      <c r="DL7" s="101"/>
      <c r="DM7" s="101"/>
      <c r="DN7" s="102"/>
      <c r="DO7" s="104"/>
      <c r="DP7" s="105"/>
      <c r="DQ7" s="105"/>
      <c r="DR7" s="106" t="s">
        <v>1354</v>
      </c>
      <c r="DS7" s="100">
        <v>2268.6987199999999</v>
      </c>
      <c r="DT7" s="101">
        <v>576.33792000000005</v>
      </c>
      <c r="DU7" s="101">
        <v>576.33792000000005</v>
      </c>
      <c r="DV7" s="102"/>
      <c r="DW7" s="99"/>
      <c r="DX7" s="100"/>
      <c r="DY7" s="101"/>
      <c r="DZ7" s="101"/>
      <c r="EA7" s="101"/>
      <c r="EB7" s="101"/>
      <c r="EC7" s="103">
        <v>6570.22</v>
      </c>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99"/>
      <c r="GT7" s="99"/>
      <c r="GU7" s="99"/>
      <c r="GV7" s="100"/>
      <c r="GW7" s="102"/>
      <c r="GX7" s="1"/>
      <c r="GY7" s="99"/>
      <c r="GZ7" s="99"/>
      <c r="HA7" s="99"/>
      <c r="HB7" s="99"/>
      <c r="HC7" s="99"/>
      <c r="HD7" s="99"/>
      <c r="HE7" s="100"/>
      <c r="HF7" s="102"/>
      <c r="HG7" s="1"/>
      <c r="HH7" s="100">
        <v>2268.6987199999999</v>
      </c>
      <c r="HI7" s="101">
        <v>2231.36553</v>
      </c>
      <c r="HJ7" s="102">
        <v>1139.97965</v>
      </c>
    </row>
    <row r="8" spans="1:218" x14ac:dyDescent="0.3">
      <c r="A8" s="1"/>
      <c r="B8" s="98" t="s">
        <v>758</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31.821400000000001</v>
      </c>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c r="CQ8" s="101"/>
      <c r="CR8" s="101"/>
      <c r="CS8" s="102"/>
      <c r="CT8" s="100"/>
      <c r="CU8" s="102"/>
      <c r="CV8" s="100"/>
      <c r="CW8" s="101"/>
      <c r="CX8" s="103"/>
      <c r="CY8" s="100"/>
      <c r="CZ8" s="101">
        <v>6609.9778399999996</v>
      </c>
      <c r="DA8" s="101"/>
      <c r="DB8" s="102"/>
      <c r="DC8" s="100"/>
      <c r="DD8" s="101"/>
      <c r="DE8" s="101"/>
      <c r="DF8" s="101"/>
      <c r="DG8" s="101"/>
      <c r="DH8" s="101"/>
      <c r="DI8" s="101"/>
      <c r="DJ8" s="101"/>
      <c r="DK8" s="101"/>
      <c r="DL8" s="101"/>
      <c r="DM8" s="101"/>
      <c r="DN8" s="102"/>
      <c r="DO8" s="104"/>
      <c r="DP8" s="105"/>
      <c r="DQ8" s="105"/>
      <c r="DR8" s="106" t="s">
        <v>1354</v>
      </c>
      <c r="DS8" s="100">
        <v>2268.6987199999999</v>
      </c>
      <c r="DT8" s="101">
        <v>576.33792000000005</v>
      </c>
      <c r="DU8" s="101">
        <v>576.33792000000005</v>
      </c>
      <c r="DV8" s="102"/>
      <c r="DW8" s="99"/>
      <c r="DX8" s="100"/>
      <c r="DY8" s="101"/>
      <c r="DZ8" s="101"/>
      <c r="EA8" s="101"/>
      <c r="EB8" s="101"/>
      <c r="EC8" s="103">
        <v>6495.31</v>
      </c>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99"/>
      <c r="GT8" s="99"/>
      <c r="GU8" s="99"/>
      <c r="GV8" s="100"/>
      <c r="GW8" s="102"/>
      <c r="GX8" s="1"/>
      <c r="GY8" s="99"/>
      <c r="GZ8" s="99"/>
      <c r="HA8" s="99"/>
      <c r="HB8" s="99"/>
      <c r="HC8" s="99"/>
      <c r="HD8" s="99"/>
      <c r="HE8" s="100"/>
      <c r="HF8" s="102"/>
      <c r="HG8" s="1"/>
      <c r="HH8" s="100">
        <v>2268.6987199999999</v>
      </c>
      <c r="HI8" s="101">
        <v>2231.36553</v>
      </c>
      <c r="HJ8" s="102">
        <v>1139.97965</v>
      </c>
    </row>
    <row r="9" spans="1:218" x14ac:dyDescent="0.3">
      <c r="A9" s="1"/>
      <c r="B9" s="98" t="s">
        <v>759</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31.821400000000001</v>
      </c>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c r="CQ9" s="101"/>
      <c r="CR9" s="101"/>
      <c r="CS9" s="102"/>
      <c r="CT9" s="100"/>
      <c r="CU9" s="102"/>
      <c r="CV9" s="100"/>
      <c r="CW9" s="101"/>
      <c r="CX9" s="103"/>
      <c r="CY9" s="100"/>
      <c r="CZ9" s="101">
        <v>6482.7218199999998</v>
      </c>
      <c r="DA9" s="101"/>
      <c r="DB9" s="102"/>
      <c r="DC9" s="100"/>
      <c r="DD9" s="101"/>
      <c r="DE9" s="101"/>
      <c r="DF9" s="101"/>
      <c r="DG9" s="101"/>
      <c r="DH9" s="101"/>
      <c r="DI9" s="101"/>
      <c r="DJ9" s="101"/>
      <c r="DK9" s="101"/>
      <c r="DL9" s="101"/>
      <c r="DM9" s="101"/>
      <c r="DN9" s="102"/>
      <c r="DO9" s="104"/>
      <c r="DP9" s="105"/>
      <c r="DQ9" s="105"/>
      <c r="DR9" s="106" t="s">
        <v>1354</v>
      </c>
      <c r="DS9" s="100">
        <v>2268.6987199999999</v>
      </c>
      <c r="DT9" s="101">
        <v>576.33792000000005</v>
      </c>
      <c r="DU9" s="101">
        <v>576.33792000000005</v>
      </c>
      <c r="DV9" s="102"/>
      <c r="DW9" s="99"/>
      <c r="DX9" s="100"/>
      <c r="DY9" s="101"/>
      <c r="DZ9" s="101"/>
      <c r="EA9" s="101"/>
      <c r="EB9" s="101"/>
      <c r="EC9" s="103">
        <v>6368.19</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2268.6987199999999</v>
      </c>
      <c r="HI9" s="101">
        <v>2231.36553</v>
      </c>
      <c r="HJ9" s="102">
        <v>1139.97965</v>
      </c>
    </row>
    <row r="10" spans="1:218" x14ac:dyDescent="0.3">
      <c r="A10" s="1"/>
      <c r="B10" s="98" t="s">
        <v>760</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31.821400000000001</v>
      </c>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c r="CQ10" s="101"/>
      <c r="CR10" s="101"/>
      <c r="CS10" s="102"/>
      <c r="CT10" s="100"/>
      <c r="CU10" s="102"/>
      <c r="CV10" s="100"/>
      <c r="CW10" s="101"/>
      <c r="CX10" s="103"/>
      <c r="CY10" s="100"/>
      <c r="CZ10" s="101">
        <v>6400.8705799999998</v>
      </c>
      <c r="DA10" s="101"/>
      <c r="DB10" s="102"/>
      <c r="DC10" s="100"/>
      <c r="DD10" s="101"/>
      <c r="DE10" s="101"/>
      <c r="DF10" s="101"/>
      <c r="DG10" s="101"/>
      <c r="DH10" s="101"/>
      <c r="DI10" s="101"/>
      <c r="DJ10" s="101"/>
      <c r="DK10" s="101"/>
      <c r="DL10" s="101"/>
      <c r="DM10" s="101"/>
      <c r="DN10" s="102"/>
      <c r="DO10" s="104"/>
      <c r="DP10" s="105"/>
      <c r="DQ10" s="105"/>
      <c r="DR10" s="106" t="s">
        <v>1354</v>
      </c>
      <c r="DS10" s="100">
        <v>2268.6987199999999</v>
      </c>
      <c r="DT10" s="101">
        <v>576.33792000000005</v>
      </c>
      <c r="DU10" s="101">
        <v>576.33792000000005</v>
      </c>
      <c r="DV10" s="102"/>
      <c r="DW10" s="99"/>
      <c r="DX10" s="100"/>
      <c r="DY10" s="101"/>
      <c r="DZ10" s="101"/>
      <c r="EA10" s="101"/>
      <c r="EB10" s="101"/>
      <c r="EC10" s="103">
        <v>6286.18</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2268.6987199999999</v>
      </c>
      <c r="HI10" s="101">
        <v>2231.36553</v>
      </c>
      <c r="HJ10" s="102">
        <v>1139.97965</v>
      </c>
    </row>
    <row r="11" spans="1:218" x14ac:dyDescent="0.3">
      <c r="A11" s="1"/>
      <c r="B11" s="98" t="s">
        <v>761</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31.821400000000001</v>
      </c>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c r="CQ11" s="101"/>
      <c r="CR11" s="101"/>
      <c r="CS11" s="102"/>
      <c r="CT11" s="100"/>
      <c r="CU11" s="102"/>
      <c r="CV11" s="100"/>
      <c r="CW11" s="101"/>
      <c r="CX11" s="103"/>
      <c r="CY11" s="100"/>
      <c r="CZ11" s="101">
        <v>6260.83691</v>
      </c>
      <c r="DA11" s="101"/>
      <c r="DB11" s="102"/>
      <c r="DC11" s="100"/>
      <c r="DD11" s="101"/>
      <c r="DE11" s="101"/>
      <c r="DF11" s="101"/>
      <c r="DG11" s="101"/>
      <c r="DH11" s="101"/>
      <c r="DI11" s="101"/>
      <c r="DJ11" s="101"/>
      <c r="DK11" s="101"/>
      <c r="DL11" s="101"/>
      <c r="DM11" s="101"/>
      <c r="DN11" s="102"/>
      <c r="DO11" s="104"/>
      <c r="DP11" s="105"/>
      <c r="DQ11" s="105"/>
      <c r="DR11" s="106" t="s">
        <v>1354</v>
      </c>
      <c r="DS11" s="100">
        <v>2268.6987199999999</v>
      </c>
      <c r="DT11" s="101">
        <v>576.33792000000005</v>
      </c>
      <c r="DU11" s="101">
        <v>576.33792000000005</v>
      </c>
      <c r="DV11" s="102"/>
      <c r="DW11" s="99"/>
      <c r="DX11" s="100"/>
      <c r="DY11" s="101"/>
      <c r="DZ11" s="101"/>
      <c r="EA11" s="101"/>
      <c r="EB11" s="101"/>
      <c r="EC11" s="103">
        <v>6146.33</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2268.6987199999999</v>
      </c>
      <c r="HI11" s="101">
        <v>2231.36553</v>
      </c>
      <c r="HJ11" s="102">
        <v>1139.97965</v>
      </c>
    </row>
    <row r="12" spans="1:218" x14ac:dyDescent="0.3">
      <c r="A12" s="1"/>
      <c r="B12" s="98" t="s">
        <v>762</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31.821400000000001</v>
      </c>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c r="CQ12" s="101"/>
      <c r="CR12" s="101"/>
      <c r="CS12" s="102"/>
      <c r="CT12" s="100"/>
      <c r="CU12" s="102"/>
      <c r="CV12" s="100"/>
      <c r="CW12" s="101"/>
      <c r="CX12" s="103"/>
      <c r="CY12" s="100"/>
      <c r="CZ12" s="101">
        <v>6342.7002199999997</v>
      </c>
      <c r="DA12" s="101"/>
      <c r="DB12" s="102"/>
      <c r="DC12" s="100"/>
      <c r="DD12" s="101"/>
      <c r="DE12" s="101"/>
      <c r="DF12" s="101"/>
      <c r="DG12" s="101"/>
      <c r="DH12" s="101"/>
      <c r="DI12" s="101"/>
      <c r="DJ12" s="101"/>
      <c r="DK12" s="101"/>
      <c r="DL12" s="101"/>
      <c r="DM12" s="101"/>
      <c r="DN12" s="102"/>
      <c r="DO12" s="104"/>
      <c r="DP12" s="105"/>
      <c r="DQ12" s="105"/>
      <c r="DR12" s="106" t="s">
        <v>1354</v>
      </c>
      <c r="DS12" s="100">
        <v>2268.6987199999999</v>
      </c>
      <c r="DT12" s="101">
        <v>576.33792000000005</v>
      </c>
      <c r="DU12" s="101">
        <v>576.33792000000005</v>
      </c>
      <c r="DV12" s="102"/>
      <c r="DW12" s="99"/>
      <c r="DX12" s="100"/>
      <c r="DY12" s="101"/>
      <c r="DZ12" s="101"/>
      <c r="EA12" s="101"/>
      <c r="EB12" s="101"/>
      <c r="EC12" s="103">
        <v>6228.44</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2268.6987199999999</v>
      </c>
      <c r="HI12" s="101">
        <v>2231.36553</v>
      </c>
      <c r="HJ12" s="102">
        <v>1139.97965</v>
      </c>
    </row>
    <row r="13" spans="1:218" x14ac:dyDescent="0.3">
      <c r="A13" s="1"/>
      <c r="B13" s="98" t="s">
        <v>763</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31.821400000000001</v>
      </c>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c r="CQ13" s="101"/>
      <c r="CR13" s="101"/>
      <c r="CS13" s="102"/>
      <c r="CT13" s="100"/>
      <c r="CU13" s="102"/>
      <c r="CV13" s="100"/>
      <c r="CW13" s="101"/>
      <c r="CX13" s="103"/>
      <c r="CY13" s="100"/>
      <c r="CZ13" s="101">
        <v>6282.9546300000002</v>
      </c>
      <c r="DA13" s="101"/>
      <c r="DB13" s="102"/>
      <c r="DC13" s="100"/>
      <c r="DD13" s="101"/>
      <c r="DE13" s="101"/>
      <c r="DF13" s="101"/>
      <c r="DG13" s="101"/>
      <c r="DH13" s="101"/>
      <c r="DI13" s="101"/>
      <c r="DJ13" s="101"/>
      <c r="DK13" s="101"/>
      <c r="DL13" s="101"/>
      <c r="DM13" s="101"/>
      <c r="DN13" s="102"/>
      <c r="DO13" s="104"/>
      <c r="DP13" s="105"/>
      <c r="DQ13" s="105"/>
      <c r="DR13" s="106" t="s">
        <v>1354</v>
      </c>
      <c r="DS13" s="100">
        <v>2268.6987199999999</v>
      </c>
      <c r="DT13" s="101">
        <v>576.33792000000005</v>
      </c>
      <c r="DU13" s="101">
        <v>576.33792000000005</v>
      </c>
      <c r="DV13" s="102"/>
      <c r="DW13" s="99"/>
      <c r="DX13" s="100"/>
      <c r="DY13" s="101"/>
      <c r="DZ13" s="101"/>
      <c r="EA13" s="101"/>
      <c r="EB13" s="101"/>
      <c r="EC13" s="103">
        <v>6168.68</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2268.6987199999999</v>
      </c>
      <c r="HI13" s="101">
        <v>2231.36553</v>
      </c>
      <c r="HJ13" s="102">
        <v>1139.97965</v>
      </c>
    </row>
    <row r="14" spans="1:218" x14ac:dyDescent="0.3">
      <c r="A14" s="1"/>
      <c r="B14" s="98" t="s">
        <v>764</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31.821400000000001</v>
      </c>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c r="CQ14" s="101"/>
      <c r="CR14" s="101"/>
      <c r="CS14" s="102"/>
      <c r="CT14" s="100"/>
      <c r="CU14" s="102"/>
      <c r="CV14" s="100"/>
      <c r="CW14" s="101"/>
      <c r="CX14" s="103"/>
      <c r="CY14" s="100"/>
      <c r="CZ14" s="101">
        <v>6329.0295599999999</v>
      </c>
      <c r="DA14" s="101"/>
      <c r="DB14" s="102"/>
      <c r="DC14" s="100"/>
      <c r="DD14" s="101"/>
      <c r="DE14" s="101"/>
      <c r="DF14" s="101"/>
      <c r="DG14" s="101"/>
      <c r="DH14" s="101"/>
      <c r="DI14" s="101"/>
      <c r="DJ14" s="101"/>
      <c r="DK14" s="101"/>
      <c r="DL14" s="101"/>
      <c r="DM14" s="101"/>
      <c r="DN14" s="102"/>
      <c r="DO14" s="104"/>
      <c r="DP14" s="105"/>
      <c r="DQ14" s="105"/>
      <c r="DR14" s="106" t="s">
        <v>1354</v>
      </c>
      <c r="DS14" s="100">
        <v>2268.6987199999999</v>
      </c>
      <c r="DT14" s="101">
        <v>576.33792000000005</v>
      </c>
      <c r="DU14" s="101">
        <v>576.33792000000005</v>
      </c>
      <c r="DV14" s="102"/>
      <c r="DW14" s="99"/>
      <c r="DX14" s="100"/>
      <c r="DY14" s="101"/>
      <c r="DZ14" s="101"/>
      <c r="EA14" s="101"/>
      <c r="EB14" s="101"/>
      <c r="EC14" s="103">
        <v>6214.73</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2268.6987199999999</v>
      </c>
      <c r="HI14" s="101">
        <v>2231.36553</v>
      </c>
      <c r="HJ14" s="102">
        <v>1139.97965</v>
      </c>
    </row>
    <row r="15" spans="1:218" x14ac:dyDescent="0.3">
      <c r="A15" s="1"/>
      <c r="B15" s="98" t="s">
        <v>765</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31.821400000000001</v>
      </c>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c r="CQ15" s="101"/>
      <c r="CR15" s="101"/>
      <c r="CS15" s="102"/>
      <c r="CT15" s="100"/>
      <c r="CU15" s="102"/>
      <c r="CV15" s="100"/>
      <c r="CW15" s="101"/>
      <c r="CX15" s="103"/>
      <c r="CY15" s="100"/>
      <c r="CZ15" s="101">
        <v>6333.6810800000003</v>
      </c>
      <c r="DA15" s="101"/>
      <c r="DB15" s="102"/>
      <c r="DC15" s="100"/>
      <c r="DD15" s="101"/>
      <c r="DE15" s="101"/>
      <c r="DF15" s="101"/>
      <c r="DG15" s="101"/>
      <c r="DH15" s="101"/>
      <c r="DI15" s="101"/>
      <c r="DJ15" s="101"/>
      <c r="DK15" s="101"/>
      <c r="DL15" s="101"/>
      <c r="DM15" s="101"/>
      <c r="DN15" s="102"/>
      <c r="DO15" s="104"/>
      <c r="DP15" s="105"/>
      <c r="DQ15" s="105"/>
      <c r="DR15" s="106" t="s">
        <v>1354</v>
      </c>
      <c r="DS15" s="100">
        <v>2268.6987199999999</v>
      </c>
      <c r="DT15" s="101">
        <v>576.33792000000005</v>
      </c>
      <c r="DU15" s="101">
        <v>576.33792000000005</v>
      </c>
      <c r="DV15" s="102"/>
      <c r="DW15" s="99"/>
      <c r="DX15" s="100"/>
      <c r="DY15" s="101"/>
      <c r="DZ15" s="101"/>
      <c r="EA15" s="101"/>
      <c r="EB15" s="101"/>
      <c r="EC15" s="103">
        <v>6219.35</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2268.6987199999999</v>
      </c>
      <c r="HI15" s="101">
        <v>2231.36553</v>
      </c>
      <c r="HJ15" s="102">
        <v>1139.97965</v>
      </c>
    </row>
    <row r="16" spans="1:218" x14ac:dyDescent="0.3">
      <c r="A16" s="1"/>
      <c r="B16" s="98" t="s">
        <v>766</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31.821400000000001</v>
      </c>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c r="CQ16" s="101"/>
      <c r="CR16" s="101"/>
      <c r="CS16" s="102"/>
      <c r="CT16" s="100"/>
      <c r="CU16" s="102"/>
      <c r="CV16" s="100"/>
      <c r="CW16" s="101"/>
      <c r="CX16" s="103"/>
      <c r="CY16" s="100"/>
      <c r="CZ16" s="101">
        <v>6449.5435100000004</v>
      </c>
      <c r="DA16" s="101"/>
      <c r="DB16" s="102"/>
      <c r="DC16" s="100"/>
      <c r="DD16" s="101"/>
      <c r="DE16" s="101"/>
      <c r="DF16" s="101"/>
      <c r="DG16" s="101"/>
      <c r="DH16" s="101"/>
      <c r="DI16" s="101"/>
      <c r="DJ16" s="101"/>
      <c r="DK16" s="101"/>
      <c r="DL16" s="101"/>
      <c r="DM16" s="101"/>
      <c r="DN16" s="102"/>
      <c r="DO16" s="104"/>
      <c r="DP16" s="105"/>
      <c r="DQ16" s="105"/>
      <c r="DR16" s="106" t="s">
        <v>1354</v>
      </c>
      <c r="DS16" s="100">
        <v>2268.6987199999999</v>
      </c>
      <c r="DT16" s="101">
        <v>576.33792000000005</v>
      </c>
      <c r="DU16" s="101">
        <v>576.33792000000005</v>
      </c>
      <c r="DV16" s="102"/>
      <c r="DW16" s="99"/>
      <c r="DX16" s="100"/>
      <c r="DY16" s="101"/>
      <c r="DZ16" s="101"/>
      <c r="EA16" s="101"/>
      <c r="EB16" s="101"/>
      <c r="EC16" s="103">
        <v>6341.61</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2268.6987199999999</v>
      </c>
      <c r="HI16" s="101">
        <v>2231.36553</v>
      </c>
      <c r="HJ16" s="102">
        <v>1139.97965</v>
      </c>
    </row>
    <row r="17" spans="1:218" x14ac:dyDescent="0.3">
      <c r="A17" s="1"/>
      <c r="B17" s="98" t="s">
        <v>767</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31.821400000000001</v>
      </c>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c r="CQ17" s="101"/>
      <c r="CR17" s="101"/>
      <c r="CS17" s="102"/>
      <c r="CT17" s="100"/>
      <c r="CU17" s="102"/>
      <c r="CV17" s="100"/>
      <c r="CW17" s="101"/>
      <c r="CX17" s="103"/>
      <c r="CY17" s="100"/>
      <c r="CZ17" s="101">
        <v>6570.8230899999999</v>
      </c>
      <c r="DA17" s="101"/>
      <c r="DB17" s="102"/>
      <c r="DC17" s="100"/>
      <c r="DD17" s="101"/>
      <c r="DE17" s="101"/>
      <c r="DF17" s="101"/>
      <c r="DG17" s="101"/>
      <c r="DH17" s="101"/>
      <c r="DI17" s="101"/>
      <c r="DJ17" s="101"/>
      <c r="DK17" s="101"/>
      <c r="DL17" s="101"/>
      <c r="DM17" s="101"/>
      <c r="DN17" s="102"/>
      <c r="DO17" s="104"/>
      <c r="DP17" s="105"/>
      <c r="DQ17" s="105"/>
      <c r="DR17" s="106" t="s">
        <v>1354</v>
      </c>
      <c r="DS17" s="100">
        <v>2268.6987199999999</v>
      </c>
      <c r="DT17" s="101">
        <v>576.33792000000005</v>
      </c>
      <c r="DU17" s="101">
        <v>576.33792000000005</v>
      </c>
      <c r="DV17" s="102"/>
      <c r="DW17" s="99"/>
      <c r="DX17" s="100"/>
      <c r="DY17" s="101"/>
      <c r="DZ17" s="101"/>
      <c r="EA17" s="101"/>
      <c r="EB17" s="101"/>
      <c r="EC17" s="103">
        <v>6462.94</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2268.6987199999999</v>
      </c>
      <c r="HI17" s="101">
        <v>2231.36553</v>
      </c>
      <c r="HJ17" s="102">
        <v>1139.97965</v>
      </c>
    </row>
    <row r="18" spans="1:218" x14ac:dyDescent="0.3">
      <c r="A18" s="1"/>
      <c r="B18" s="98" t="s">
        <v>768</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31.821400000000001</v>
      </c>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c r="CQ18" s="101"/>
      <c r="CR18" s="101"/>
      <c r="CS18" s="102"/>
      <c r="CT18" s="100"/>
      <c r="CU18" s="102"/>
      <c r="CV18" s="100"/>
      <c r="CW18" s="101"/>
      <c r="CX18" s="103"/>
      <c r="CY18" s="100"/>
      <c r="CZ18" s="101">
        <v>6782.3849899999996</v>
      </c>
      <c r="DA18" s="101"/>
      <c r="DB18" s="102"/>
      <c r="DC18" s="100"/>
      <c r="DD18" s="101"/>
      <c r="DE18" s="101"/>
      <c r="DF18" s="101"/>
      <c r="DG18" s="101"/>
      <c r="DH18" s="101"/>
      <c r="DI18" s="101"/>
      <c r="DJ18" s="101"/>
      <c r="DK18" s="101"/>
      <c r="DL18" s="101"/>
      <c r="DM18" s="101"/>
      <c r="DN18" s="102"/>
      <c r="DO18" s="104"/>
      <c r="DP18" s="105"/>
      <c r="DQ18" s="105"/>
      <c r="DR18" s="106" t="s">
        <v>1354</v>
      </c>
      <c r="DS18" s="100">
        <v>2268.6987199999999</v>
      </c>
      <c r="DT18" s="101">
        <v>576.33792000000005</v>
      </c>
      <c r="DU18" s="101">
        <v>576.33792000000005</v>
      </c>
      <c r="DV18" s="102"/>
      <c r="DW18" s="99"/>
      <c r="DX18" s="100"/>
      <c r="DY18" s="101"/>
      <c r="DZ18" s="101"/>
      <c r="EA18" s="101"/>
      <c r="EB18" s="101"/>
      <c r="EC18" s="103">
        <v>6674.57</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2268.6987199999999</v>
      </c>
      <c r="HI18" s="101">
        <v>2231.36553</v>
      </c>
      <c r="HJ18" s="102">
        <v>1139.97965</v>
      </c>
    </row>
    <row r="19" spans="1:218" x14ac:dyDescent="0.3">
      <c r="A19" s="1"/>
      <c r="B19" s="98" t="s">
        <v>769</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31.821400000000001</v>
      </c>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c r="CQ19" s="101"/>
      <c r="CR19" s="101"/>
      <c r="CS19" s="102"/>
      <c r="CT19" s="100"/>
      <c r="CU19" s="102"/>
      <c r="CV19" s="100"/>
      <c r="CW19" s="101"/>
      <c r="CX19" s="103"/>
      <c r="CY19" s="100"/>
      <c r="CZ19" s="101">
        <v>6946.3154800000002</v>
      </c>
      <c r="DA19" s="101"/>
      <c r="DB19" s="102"/>
      <c r="DC19" s="100"/>
      <c r="DD19" s="101"/>
      <c r="DE19" s="101"/>
      <c r="DF19" s="101"/>
      <c r="DG19" s="101"/>
      <c r="DH19" s="101"/>
      <c r="DI19" s="101"/>
      <c r="DJ19" s="101"/>
      <c r="DK19" s="101"/>
      <c r="DL19" s="101"/>
      <c r="DM19" s="101"/>
      <c r="DN19" s="102"/>
      <c r="DO19" s="104"/>
      <c r="DP19" s="105"/>
      <c r="DQ19" s="105"/>
      <c r="DR19" s="106" t="s">
        <v>1354</v>
      </c>
      <c r="DS19" s="100">
        <v>2268.6987199999999</v>
      </c>
      <c r="DT19" s="101">
        <v>576.33792000000005</v>
      </c>
      <c r="DU19" s="101">
        <v>576.33792000000005</v>
      </c>
      <c r="DV19" s="102"/>
      <c r="DW19" s="99"/>
      <c r="DX19" s="100"/>
      <c r="DY19" s="101"/>
      <c r="DZ19" s="101"/>
      <c r="EA19" s="101"/>
      <c r="EB19" s="101"/>
      <c r="EC19" s="103">
        <v>6838.92</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2268.6987199999999</v>
      </c>
      <c r="HI19" s="101">
        <v>2231.36553</v>
      </c>
      <c r="HJ19" s="102">
        <v>1139.97965</v>
      </c>
    </row>
    <row r="20" spans="1:218" x14ac:dyDescent="0.3">
      <c r="A20" s="1"/>
      <c r="B20" s="98" t="s">
        <v>770</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31.821400000000001</v>
      </c>
      <c r="BK20" s="101"/>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c r="CQ20" s="101"/>
      <c r="CR20" s="101"/>
      <c r="CS20" s="102"/>
      <c r="CT20" s="100"/>
      <c r="CU20" s="102"/>
      <c r="CV20" s="100"/>
      <c r="CW20" s="101"/>
      <c r="CX20" s="103"/>
      <c r="CY20" s="100"/>
      <c r="CZ20" s="101">
        <v>6950.7747799999997</v>
      </c>
      <c r="DA20" s="101"/>
      <c r="DB20" s="102"/>
      <c r="DC20" s="100"/>
      <c r="DD20" s="101"/>
      <c r="DE20" s="101"/>
      <c r="DF20" s="101"/>
      <c r="DG20" s="101"/>
      <c r="DH20" s="101"/>
      <c r="DI20" s="101"/>
      <c r="DJ20" s="101"/>
      <c r="DK20" s="101"/>
      <c r="DL20" s="101"/>
      <c r="DM20" s="101"/>
      <c r="DN20" s="102"/>
      <c r="DO20" s="104"/>
      <c r="DP20" s="105"/>
      <c r="DQ20" s="105"/>
      <c r="DR20" s="106" t="s">
        <v>1354</v>
      </c>
      <c r="DS20" s="100">
        <v>2268.6987199999999</v>
      </c>
      <c r="DT20" s="101">
        <v>576.33792000000005</v>
      </c>
      <c r="DU20" s="101">
        <v>576.33792000000005</v>
      </c>
      <c r="DV20" s="102"/>
      <c r="DW20" s="99"/>
      <c r="DX20" s="100"/>
      <c r="DY20" s="101"/>
      <c r="DZ20" s="101"/>
      <c r="EA20" s="101"/>
      <c r="EB20" s="101"/>
      <c r="EC20" s="103">
        <v>6843.31</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2268.6987199999999</v>
      </c>
      <c r="HI20" s="101">
        <v>2231.36553</v>
      </c>
      <c r="HJ20" s="102">
        <v>1139.97965</v>
      </c>
    </row>
    <row r="21" spans="1:218" x14ac:dyDescent="0.3">
      <c r="A21" s="1"/>
      <c r="B21" s="98" t="s">
        <v>771</v>
      </c>
      <c r="C21" s="99"/>
      <c r="D21" s="100"/>
      <c r="E21" s="101"/>
      <c r="F21" s="101">
        <v>8.8258700000000001</v>
      </c>
      <c r="G21" s="102"/>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31.821400000000001</v>
      </c>
      <c r="BK21" s="101"/>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c r="CQ21" s="101"/>
      <c r="CR21" s="101"/>
      <c r="CS21" s="102"/>
      <c r="CT21" s="100"/>
      <c r="CU21" s="102"/>
      <c r="CV21" s="100"/>
      <c r="CW21" s="101"/>
      <c r="CX21" s="103"/>
      <c r="CY21" s="100"/>
      <c r="CZ21" s="101">
        <v>7013.4970599999997</v>
      </c>
      <c r="DA21" s="101"/>
      <c r="DB21" s="102"/>
      <c r="DC21" s="100"/>
      <c r="DD21" s="101"/>
      <c r="DE21" s="101"/>
      <c r="DF21" s="101"/>
      <c r="DG21" s="101"/>
      <c r="DH21" s="101"/>
      <c r="DI21" s="101"/>
      <c r="DJ21" s="101"/>
      <c r="DK21" s="101"/>
      <c r="DL21" s="101"/>
      <c r="DM21" s="101"/>
      <c r="DN21" s="102"/>
      <c r="DO21" s="104"/>
      <c r="DP21" s="105"/>
      <c r="DQ21" s="105"/>
      <c r="DR21" s="106" t="s">
        <v>1354</v>
      </c>
      <c r="DS21" s="100">
        <v>2260.1820299999999</v>
      </c>
      <c r="DT21" s="101">
        <v>576.33792000000005</v>
      </c>
      <c r="DU21" s="101">
        <v>576.33792000000005</v>
      </c>
      <c r="DV21" s="102"/>
      <c r="DW21" s="99"/>
      <c r="DX21" s="100"/>
      <c r="DY21" s="101"/>
      <c r="DZ21" s="101"/>
      <c r="EA21" s="101"/>
      <c r="EB21" s="101"/>
      <c r="EC21" s="103">
        <v>6910.45</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2260.1820299999999</v>
      </c>
      <c r="HI21" s="101">
        <v>2222.8488400000001</v>
      </c>
      <c r="HJ21" s="102">
        <v>1148.4963399999999</v>
      </c>
    </row>
    <row r="22" spans="1:218" x14ac:dyDescent="0.3">
      <c r="A22" s="1"/>
      <c r="B22" s="98" t="s">
        <v>772</v>
      </c>
      <c r="C22" s="99"/>
      <c r="D22" s="100"/>
      <c r="E22" s="101"/>
      <c r="F22" s="101">
        <v>8.8258700000000001</v>
      </c>
      <c r="G22" s="102"/>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31.821400000000001</v>
      </c>
      <c r="BK22" s="101"/>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c r="CQ22" s="101"/>
      <c r="CR22" s="101"/>
      <c r="CS22" s="102"/>
      <c r="CT22" s="100"/>
      <c r="CU22" s="102"/>
      <c r="CV22" s="100"/>
      <c r="CW22" s="101"/>
      <c r="CX22" s="103"/>
      <c r="CY22" s="100"/>
      <c r="CZ22" s="101">
        <v>7187.9195499999996</v>
      </c>
      <c r="DA22" s="101"/>
      <c r="DB22" s="102"/>
      <c r="DC22" s="100"/>
      <c r="DD22" s="101"/>
      <c r="DE22" s="101"/>
      <c r="DF22" s="101"/>
      <c r="DG22" s="101"/>
      <c r="DH22" s="101"/>
      <c r="DI22" s="101"/>
      <c r="DJ22" s="101"/>
      <c r="DK22" s="101"/>
      <c r="DL22" s="101"/>
      <c r="DM22" s="101"/>
      <c r="DN22" s="102"/>
      <c r="DO22" s="104"/>
      <c r="DP22" s="105"/>
      <c r="DQ22" s="105"/>
      <c r="DR22" s="106" t="s">
        <v>1355</v>
      </c>
      <c r="DS22" s="100">
        <v>2260.1820299999999</v>
      </c>
      <c r="DT22" s="101">
        <v>576.33792000000005</v>
      </c>
      <c r="DU22" s="101">
        <v>576.33792000000005</v>
      </c>
      <c r="DV22" s="102"/>
      <c r="DW22" s="99"/>
      <c r="DX22" s="100"/>
      <c r="DY22" s="101"/>
      <c r="DZ22" s="101"/>
      <c r="EA22" s="101"/>
      <c r="EB22" s="101"/>
      <c r="EC22" s="103">
        <v>7086.74</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2260.1820299999999</v>
      </c>
      <c r="HI22" s="101">
        <v>2222.8488400000001</v>
      </c>
      <c r="HJ22" s="102">
        <v>1148.4963399999999</v>
      </c>
    </row>
    <row r="23" spans="1:218" x14ac:dyDescent="0.3">
      <c r="A23" s="1"/>
      <c r="B23" s="98" t="s">
        <v>773</v>
      </c>
      <c r="C23" s="99"/>
      <c r="D23" s="100"/>
      <c r="E23" s="101"/>
      <c r="F23" s="101">
        <v>8.8258700000000001</v>
      </c>
      <c r="G23" s="102"/>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31.821400000000001</v>
      </c>
      <c r="BK23" s="101"/>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c r="CQ23" s="101"/>
      <c r="CR23" s="101"/>
      <c r="CS23" s="102"/>
      <c r="CT23" s="100"/>
      <c r="CU23" s="102"/>
      <c r="CV23" s="100"/>
      <c r="CW23" s="101"/>
      <c r="CX23" s="103"/>
      <c r="CY23" s="100"/>
      <c r="CZ23" s="101">
        <v>7410.9781700000003</v>
      </c>
      <c r="DA23" s="101"/>
      <c r="DB23" s="102"/>
      <c r="DC23" s="100"/>
      <c r="DD23" s="101"/>
      <c r="DE23" s="101"/>
      <c r="DF23" s="101"/>
      <c r="DG23" s="101"/>
      <c r="DH23" s="101"/>
      <c r="DI23" s="101"/>
      <c r="DJ23" s="101"/>
      <c r="DK23" s="101"/>
      <c r="DL23" s="101"/>
      <c r="DM23" s="101"/>
      <c r="DN23" s="102"/>
      <c r="DO23" s="104"/>
      <c r="DP23" s="105"/>
      <c r="DQ23" s="105"/>
      <c r="DR23" s="106" t="s">
        <v>1355</v>
      </c>
      <c r="DS23" s="100">
        <v>2260.1820299999999</v>
      </c>
      <c r="DT23" s="101">
        <v>576.33792000000005</v>
      </c>
      <c r="DU23" s="101">
        <v>576.33792000000005</v>
      </c>
      <c r="DV23" s="102"/>
      <c r="DW23" s="99"/>
      <c r="DX23" s="100"/>
      <c r="DY23" s="101"/>
      <c r="DZ23" s="101"/>
      <c r="EA23" s="101"/>
      <c r="EB23" s="101"/>
      <c r="EC23" s="103">
        <v>7303.98</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2260.1820299999999</v>
      </c>
      <c r="HI23" s="101">
        <v>2222.8488400000001</v>
      </c>
      <c r="HJ23" s="102">
        <v>1149.45577</v>
      </c>
    </row>
    <row r="24" spans="1:218" x14ac:dyDescent="0.3">
      <c r="A24" s="1"/>
      <c r="B24" s="98" t="s">
        <v>774</v>
      </c>
      <c r="C24" s="99"/>
      <c r="D24" s="100"/>
      <c r="E24" s="101"/>
      <c r="F24" s="101">
        <v>8.8258700000000001</v>
      </c>
      <c r="G24" s="102"/>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31.821400000000001</v>
      </c>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c r="CQ24" s="101"/>
      <c r="CR24" s="101"/>
      <c r="CS24" s="102"/>
      <c r="CT24" s="100"/>
      <c r="CU24" s="102"/>
      <c r="CV24" s="100"/>
      <c r="CW24" s="101"/>
      <c r="CX24" s="103"/>
      <c r="CY24" s="100"/>
      <c r="CZ24" s="101">
        <v>7483.5363799999996</v>
      </c>
      <c r="DA24" s="101"/>
      <c r="DB24" s="102"/>
      <c r="DC24" s="100"/>
      <c r="DD24" s="101"/>
      <c r="DE24" s="101"/>
      <c r="DF24" s="101"/>
      <c r="DG24" s="101"/>
      <c r="DH24" s="101"/>
      <c r="DI24" s="101"/>
      <c r="DJ24" s="101"/>
      <c r="DK24" s="101"/>
      <c r="DL24" s="101"/>
      <c r="DM24" s="101"/>
      <c r="DN24" s="102"/>
      <c r="DO24" s="104"/>
      <c r="DP24" s="105"/>
      <c r="DQ24" s="105"/>
      <c r="DR24" s="106" t="s">
        <v>1355</v>
      </c>
      <c r="DS24" s="100">
        <v>2260.1820299999999</v>
      </c>
      <c r="DT24" s="101">
        <v>576.33792000000005</v>
      </c>
      <c r="DU24" s="101">
        <v>576.33792000000005</v>
      </c>
      <c r="DV24" s="102"/>
      <c r="DW24" s="99"/>
      <c r="DX24" s="100"/>
      <c r="DY24" s="101"/>
      <c r="DZ24" s="101"/>
      <c r="EA24" s="101"/>
      <c r="EB24" s="101"/>
      <c r="EC24" s="103">
        <v>7370.67</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2260.1820299999999</v>
      </c>
      <c r="HI24" s="101">
        <v>2222.8488400000001</v>
      </c>
      <c r="HJ24" s="102">
        <v>1149.45577</v>
      </c>
    </row>
    <row r="25" spans="1:218" x14ac:dyDescent="0.3">
      <c r="A25" s="1"/>
      <c r="B25" s="98" t="s">
        <v>775</v>
      </c>
      <c r="C25" s="99"/>
      <c r="D25" s="100"/>
      <c r="E25" s="101"/>
      <c r="F25" s="101">
        <v>8.8258700000000001</v>
      </c>
      <c r="G25" s="102"/>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31.821400000000001</v>
      </c>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c r="CQ25" s="101"/>
      <c r="CR25" s="101"/>
      <c r="CS25" s="102"/>
      <c r="CT25" s="100"/>
      <c r="CU25" s="102"/>
      <c r="CV25" s="100"/>
      <c r="CW25" s="101"/>
      <c r="CX25" s="103"/>
      <c r="CY25" s="100"/>
      <c r="CZ25" s="101">
        <v>7509.4361500000005</v>
      </c>
      <c r="DA25" s="101"/>
      <c r="DB25" s="102"/>
      <c r="DC25" s="100"/>
      <c r="DD25" s="101"/>
      <c r="DE25" s="101"/>
      <c r="DF25" s="101"/>
      <c r="DG25" s="101"/>
      <c r="DH25" s="101"/>
      <c r="DI25" s="101"/>
      <c r="DJ25" s="101"/>
      <c r="DK25" s="101"/>
      <c r="DL25" s="101"/>
      <c r="DM25" s="101"/>
      <c r="DN25" s="102"/>
      <c r="DO25" s="104"/>
      <c r="DP25" s="105"/>
      <c r="DQ25" s="105"/>
      <c r="DR25" s="106" t="s">
        <v>1355</v>
      </c>
      <c r="DS25" s="100">
        <v>2260.1820299999999</v>
      </c>
      <c r="DT25" s="101">
        <v>576.33792000000005</v>
      </c>
      <c r="DU25" s="101">
        <v>576.33792000000005</v>
      </c>
      <c r="DV25" s="102"/>
      <c r="DW25" s="99"/>
      <c r="DX25" s="100"/>
      <c r="DY25" s="101"/>
      <c r="DZ25" s="101"/>
      <c r="EA25" s="101"/>
      <c r="EB25" s="101"/>
      <c r="EC25" s="103">
        <v>7396.6</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2260.1820299999999</v>
      </c>
      <c r="HI25" s="101">
        <v>2222.8488400000001</v>
      </c>
      <c r="HJ25" s="102">
        <v>1157.7802899999999</v>
      </c>
    </row>
    <row r="26" spans="1:218" x14ac:dyDescent="0.3">
      <c r="A26" s="1"/>
      <c r="B26" s="98" t="s">
        <v>776</v>
      </c>
      <c r="C26" s="99"/>
      <c r="D26" s="100"/>
      <c r="E26" s="101"/>
      <c r="F26" s="101">
        <v>8.8258700000000001</v>
      </c>
      <c r="G26" s="102"/>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31.821400000000001</v>
      </c>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c r="CQ26" s="101"/>
      <c r="CR26" s="101"/>
      <c r="CS26" s="102"/>
      <c r="CT26" s="100"/>
      <c r="CU26" s="102"/>
      <c r="CV26" s="100"/>
      <c r="CW26" s="101"/>
      <c r="CX26" s="103"/>
      <c r="CY26" s="100"/>
      <c r="CZ26" s="101">
        <v>7530.9649499999996</v>
      </c>
      <c r="DA26" s="101"/>
      <c r="DB26" s="102"/>
      <c r="DC26" s="100"/>
      <c r="DD26" s="101"/>
      <c r="DE26" s="101"/>
      <c r="DF26" s="101"/>
      <c r="DG26" s="101"/>
      <c r="DH26" s="101"/>
      <c r="DI26" s="101"/>
      <c r="DJ26" s="101"/>
      <c r="DK26" s="101"/>
      <c r="DL26" s="101"/>
      <c r="DM26" s="101"/>
      <c r="DN26" s="102"/>
      <c r="DO26" s="104"/>
      <c r="DP26" s="105"/>
      <c r="DQ26" s="105"/>
      <c r="DR26" s="106" t="s">
        <v>1355</v>
      </c>
      <c r="DS26" s="100">
        <v>2260.1820299999999</v>
      </c>
      <c r="DT26" s="101">
        <v>576.33792000000005</v>
      </c>
      <c r="DU26" s="101">
        <v>576.33792000000005</v>
      </c>
      <c r="DV26" s="102"/>
      <c r="DW26" s="99"/>
      <c r="DX26" s="100"/>
      <c r="DY26" s="101"/>
      <c r="DZ26" s="101"/>
      <c r="EA26" s="101"/>
      <c r="EB26" s="101"/>
      <c r="EC26" s="103">
        <v>7417.89</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2260.1820299999999</v>
      </c>
      <c r="HI26" s="101">
        <v>2222.8488400000001</v>
      </c>
      <c r="HJ26" s="102">
        <v>1108.1533999999999</v>
      </c>
    </row>
    <row r="27" spans="1:218" x14ac:dyDescent="0.3">
      <c r="A27" s="1"/>
      <c r="B27" s="98" t="s">
        <v>777</v>
      </c>
      <c r="C27" s="99"/>
      <c r="D27" s="100"/>
      <c r="E27" s="101"/>
      <c r="F27" s="101">
        <v>8.8258700000000001</v>
      </c>
      <c r="G27" s="102"/>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31.821400000000001</v>
      </c>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c r="CQ27" s="101"/>
      <c r="CR27" s="101"/>
      <c r="CS27" s="102"/>
      <c r="CT27" s="100"/>
      <c r="CU27" s="102"/>
      <c r="CV27" s="100"/>
      <c r="CW27" s="101"/>
      <c r="CX27" s="103"/>
      <c r="CY27" s="100"/>
      <c r="CZ27" s="101">
        <v>7618.5496700000003</v>
      </c>
      <c r="DA27" s="101"/>
      <c r="DB27" s="102"/>
      <c r="DC27" s="100"/>
      <c r="DD27" s="101"/>
      <c r="DE27" s="101"/>
      <c r="DF27" s="101"/>
      <c r="DG27" s="101"/>
      <c r="DH27" s="101"/>
      <c r="DI27" s="101"/>
      <c r="DJ27" s="101"/>
      <c r="DK27" s="101"/>
      <c r="DL27" s="101"/>
      <c r="DM27" s="101"/>
      <c r="DN27" s="102"/>
      <c r="DO27" s="104"/>
      <c r="DP27" s="105"/>
      <c r="DQ27" s="105"/>
      <c r="DR27" s="106" t="s">
        <v>1355</v>
      </c>
      <c r="DS27" s="100">
        <v>2260.1820299999999</v>
      </c>
      <c r="DT27" s="101">
        <v>576.33792000000005</v>
      </c>
      <c r="DU27" s="101">
        <v>576.33792000000005</v>
      </c>
      <c r="DV27" s="102"/>
      <c r="DW27" s="99"/>
      <c r="DX27" s="100"/>
      <c r="DY27" s="101"/>
      <c r="DZ27" s="101"/>
      <c r="EA27" s="101"/>
      <c r="EB27" s="101"/>
      <c r="EC27" s="103">
        <v>7507.23</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2260.1820299999999</v>
      </c>
      <c r="HI27" s="101">
        <v>2222.8488400000001</v>
      </c>
      <c r="HJ27" s="102">
        <v>1108.1533999999999</v>
      </c>
    </row>
    <row r="28" spans="1:218" x14ac:dyDescent="0.3">
      <c r="A28" s="1"/>
      <c r="B28" s="98" t="s">
        <v>778</v>
      </c>
      <c r="C28" s="99"/>
      <c r="D28" s="100"/>
      <c r="E28" s="101"/>
      <c r="F28" s="101">
        <v>8.8258700000000001</v>
      </c>
      <c r="G28" s="102"/>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31.821400000000001</v>
      </c>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c r="CQ28" s="101"/>
      <c r="CR28" s="101"/>
      <c r="CS28" s="102"/>
      <c r="CT28" s="100"/>
      <c r="CU28" s="102"/>
      <c r="CV28" s="100"/>
      <c r="CW28" s="101"/>
      <c r="CX28" s="103"/>
      <c r="CY28" s="100"/>
      <c r="CZ28" s="101">
        <v>7650.8013300000002</v>
      </c>
      <c r="DA28" s="101"/>
      <c r="DB28" s="102"/>
      <c r="DC28" s="100"/>
      <c r="DD28" s="101"/>
      <c r="DE28" s="101"/>
      <c r="DF28" s="101"/>
      <c r="DG28" s="101"/>
      <c r="DH28" s="101"/>
      <c r="DI28" s="101"/>
      <c r="DJ28" s="101"/>
      <c r="DK28" s="101"/>
      <c r="DL28" s="101"/>
      <c r="DM28" s="101"/>
      <c r="DN28" s="102"/>
      <c r="DO28" s="104"/>
      <c r="DP28" s="105"/>
      <c r="DQ28" s="105"/>
      <c r="DR28" s="106" t="s">
        <v>1355</v>
      </c>
      <c r="DS28" s="100">
        <v>2260.1820299999999</v>
      </c>
      <c r="DT28" s="101">
        <v>576.33792000000005</v>
      </c>
      <c r="DU28" s="101">
        <v>576.33792000000005</v>
      </c>
      <c r="DV28" s="102"/>
      <c r="DW28" s="99"/>
      <c r="DX28" s="100"/>
      <c r="DY28" s="101"/>
      <c r="DZ28" s="101"/>
      <c r="EA28" s="101"/>
      <c r="EB28" s="101"/>
      <c r="EC28" s="103">
        <v>7540.34</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2260.1820299999999</v>
      </c>
      <c r="HI28" s="101">
        <v>2222.8488400000001</v>
      </c>
      <c r="HJ28" s="102">
        <v>1108.1533999999999</v>
      </c>
    </row>
    <row r="29" spans="1:218" x14ac:dyDescent="0.3">
      <c r="A29" s="1"/>
      <c r="B29" s="98" t="s">
        <v>779</v>
      </c>
      <c r="C29" s="99"/>
      <c r="D29" s="100"/>
      <c r="E29" s="101"/>
      <c r="F29" s="101">
        <v>8.8258700000000001</v>
      </c>
      <c r="G29" s="102"/>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31.821400000000001</v>
      </c>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c r="CQ29" s="101"/>
      <c r="CR29" s="101"/>
      <c r="CS29" s="102"/>
      <c r="CT29" s="100"/>
      <c r="CU29" s="102"/>
      <c r="CV29" s="100"/>
      <c r="CW29" s="101"/>
      <c r="CX29" s="103"/>
      <c r="CY29" s="100"/>
      <c r="CZ29" s="101">
        <v>7702.4231200000004</v>
      </c>
      <c r="DA29" s="101"/>
      <c r="DB29" s="102"/>
      <c r="DC29" s="100"/>
      <c r="DD29" s="101"/>
      <c r="DE29" s="101"/>
      <c r="DF29" s="101"/>
      <c r="DG29" s="101"/>
      <c r="DH29" s="101"/>
      <c r="DI29" s="101"/>
      <c r="DJ29" s="101"/>
      <c r="DK29" s="101"/>
      <c r="DL29" s="101"/>
      <c r="DM29" s="101"/>
      <c r="DN29" s="102"/>
      <c r="DO29" s="104"/>
      <c r="DP29" s="105"/>
      <c r="DQ29" s="105"/>
      <c r="DR29" s="106" t="s">
        <v>1355</v>
      </c>
      <c r="DS29" s="100">
        <v>2260.1820299999999</v>
      </c>
      <c r="DT29" s="101">
        <v>576.33792000000005</v>
      </c>
      <c r="DU29" s="101">
        <v>576.33792000000005</v>
      </c>
      <c r="DV29" s="102"/>
      <c r="DW29" s="99"/>
      <c r="DX29" s="100"/>
      <c r="DY29" s="101"/>
      <c r="DZ29" s="101"/>
      <c r="EA29" s="101"/>
      <c r="EB29" s="101"/>
      <c r="EC29" s="103">
        <v>7592.54</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2260.1820299999999</v>
      </c>
      <c r="HI29" s="101">
        <v>2222.8488400000001</v>
      </c>
      <c r="HJ29" s="102">
        <v>1108.1533999999999</v>
      </c>
    </row>
    <row r="30" spans="1:218" x14ac:dyDescent="0.3">
      <c r="A30" s="1"/>
      <c r="B30" s="98" t="s">
        <v>780</v>
      </c>
      <c r="C30" s="99"/>
      <c r="D30" s="100"/>
      <c r="E30" s="101"/>
      <c r="F30" s="101">
        <v>8.8258700000000001</v>
      </c>
      <c r="G30" s="102"/>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31.821400000000001</v>
      </c>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c r="CQ30" s="101"/>
      <c r="CR30" s="101"/>
      <c r="CS30" s="102"/>
      <c r="CT30" s="100"/>
      <c r="CU30" s="102"/>
      <c r="CV30" s="100"/>
      <c r="CW30" s="101"/>
      <c r="CX30" s="103"/>
      <c r="CY30" s="100"/>
      <c r="CZ30" s="101">
        <v>7629.3080600000003</v>
      </c>
      <c r="DA30" s="101"/>
      <c r="DB30" s="102"/>
      <c r="DC30" s="100"/>
      <c r="DD30" s="101"/>
      <c r="DE30" s="101"/>
      <c r="DF30" s="101"/>
      <c r="DG30" s="101"/>
      <c r="DH30" s="101"/>
      <c r="DI30" s="101"/>
      <c r="DJ30" s="101"/>
      <c r="DK30" s="101"/>
      <c r="DL30" s="101"/>
      <c r="DM30" s="101"/>
      <c r="DN30" s="102"/>
      <c r="DO30" s="104"/>
      <c r="DP30" s="105"/>
      <c r="DQ30" s="105"/>
      <c r="DR30" s="106" t="s">
        <v>1355</v>
      </c>
      <c r="DS30" s="100">
        <v>2260.1820299999999</v>
      </c>
      <c r="DT30" s="101">
        <v>576.33792000000005</v>
      </c>
      <c r="DU30" s="101">
        <v>576.33792000000005</v>
      </c>
      <c r="DV30" s="102"/>
      <c r="DW30" s="99"/>
      <c r="DX30" s="100"/>
      <c r="DY30" s="101"/>
      <c r="DZ30" s="101"/>
      <c r="EA30" s="101"/>
      <c r="EB30" s="101"/>
      <c r="EC30" s="103">
        <v>7519.49</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2260.1820299999999</v>
      </c>
      <c r="HI30" s="101">
        <v>2222.8488400000001</v>
      </c>
      <c r="HJ30" s="102">
        <v>1099.82888</v>
      </c>
    </row>
    <row r="31" spans="1:218" x14ac:dyDescent="0.3">
      <c r="A31" s="1"/>
      <c r="B31" s="98" t="s">
        <v>781</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31.821400000000001</v>
      </c>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c r="CQ31" s="101"/>
      <c r="CR31" s="101"/>
      <c r="CS31" s="102"/>
      <c r="CT31" s="100"/>
      <c r="CU31" s="102"/>
      <c r="CV31" s="100"/>
      <c r="CW31" s="101"/>
      <c r="CX31" s="103"/>
      <c r="CY31" s="100"/>
      <c r="CZ31" s="101">
        <v>7581.2615500000002</v>
      </c>
      <c r="DA31" s="101"/>
      <c r="DB31" s="102"/>
      <c r="DC31" s="100"/>
      <c r="DD31" s="101"/>
      <c r="DE31" s="101"/>
      <c r="DF31" s="101"/>
      <c r="DG31" s="101"/>
      <c r="DH31" s="101"/>
      <c r="DI31" s="101"/>
      <c r="DJ31" s="101"/>
      <c r="DK31" s="101"/>
      <c r="DL31" s="101"/>
      <c r="DM31" s="101"/>
      <c r="DN31" s="102"/>
      <c r="DO31" s="104"/>
      <c r="DP31" s="105"/>
      <c r="DQ31" s="105"/>
      <c r="DR31" s="106" t="s">
        <v>1355</v>
      </c>
      <c r="DS31" s="100">
        <v>2268.6987199999999</v>
      </c>
      <c r="DT31" s="101">
        <v>576.33792000000005</v>
      </c>
      <c r="DU31" s="101">
        <v>576.33792000000005</v>
      </c>
      <c r="DV31" s="102"/>
      <c r="DW31" s="99"/>
      <c r="DX31" s="100"/>
      <c r="DY31" s="101"/>
      <c r="DZ31" s="101"/>
      <c r="EA31" s="101"/>
      <c r="EB31" s="101"/>
      <c r="EC31" s="103">
        <v>7471.86</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2268.6987199999999</v>
      </c>
      <c r="HI31" s="101">
        <v>2231.36553</v>
      </c>
      <c r="HJ31" s="102">
        <v>1091.3121900000001</v>
      </c>
    </row>
    <row r="32" spans="1:218" x14ac:dyDescent="0.3">
      <c r="A32" s="1"/>
      <c r="B32" s="98" t="s">
        <v>782</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31.821400000000001</v>
      </c>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c r="CQ32" s="101"/>
      <c r="CR32" s="101"/>
      <c r="CS32" s="102"/>
      <c r="CT32" s="100"/>
      <c r="CU32" s="102"/>
      <c r="CV32" s="100"/>
      <c r="CW32" s="101"/>
      <c r="CX32" s="103"/>
      <c r="CY32" s="100"/>
      <c r="CZ32" s="101">
        <v>7513.0919400000002</v>
      </c>
      <c r="DA32" s="101"/>
      <c r="DB32" s="102"/>
      <c r="DC32" s="100"/>
      <c r="DD32" s="101"/>
      <c r="DE32" s="101"/>
      <c r="DF32" s="101"/>
      <c r="DG32" s="101"/>
      <c r="DH32" s="101"/>
      <c r="DI32" s="101"/>
      <c r="DJ32" s="101"/>
      <c r="DK32" s="101"/>
      <c r="DL32" s="101"/>
      <c r="DM32" s="101"/>
      <c r="DN32" s="102"/>
      <c r="DO32" s="104"/>
      <c r="DP32" s="105"/>
      <c r="DQ32" s="105"/>
      <c r="DR32" s="106" t="s">
        <v>1355</v>
      </c>
      <c r="DS32" s="100">
        <v>2268.6987199999999</v>
      </c>
      <c r="DT32" s="101">
        <v>576.33792000000005</v>
      </c>
      <c r="DU32" s="101">
        <v>576.33792000000005</v>
      </c>
      <c r="DV32" s="102"/>
      <c r="DW32" s="99"/>
      <c r="DX32" s="100"/>
      <c r="DY32" s="101"/>
      <c r="DZ32" s="101"/>
      <c r="EA32" s="101"/>
      <c r="EB32" s="101"/>
      <c r="EC32" s="103">
        <v>7403.58</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2268.6987199999999</v>
      </c>
      <c r="HI32" s="101">
        <v>2231.36553</v>
      </c>
      <c r="HJ32" s="102">
        <v>1091.3121900000001</v>
      </c>
    </row>
    <row r="33" spans="1:218" x14ac:dyDescent="0.3">
      <c r="A33" s="1"/>
      <c r="B33" s="98" t="s">
        <v>783</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31.821400000000001</v>
      </c>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c r="CQ33" s="101"/>
      <c r="CR33" s="101"/>
      <c r="CS33" s="102"/>
      <c r="CT33" s="100"/>
      <c r="CU33" s="102"/>
      <c r="CV33" s="100"/>
      <c r="CW33" s="101"/>
      <c r="CX33" s="103"/>
      <c r="CY33" s="100"/>
      <c r="CZ33" s="101">
        <v>7477.9452199999996</v>
      </c>
      <c r="DA33" s="101"/>
      <c r="DB33" s="102"/>
      <c r="DC33" s="100"/>
      <c r="DD33" s="101"/>
      <c r="DE33" s="101"/>
      <c r="DF33" s="101"/>
      <c r="DG33" s="101"/>
      <c r="DH33" s="101"/>
      <c r="DI33" s="101"/>
      <c r="DJ33" s="101"/>
      <c r="DK33" s="101"/>
      <c r="DL33" s="101"/>
      <c r="DM33" s="101"/>
      <c r="DN33" s="102"/>
      <c r="DO33" s="104"/>
      <c r="DP33" s="105"/>
      <c r="DQ33" s="105"/>
      <c r="DR33" s="106" t="s">
        <v>1355</v>
      </c>
      <c r="DS33" s="100">
        <v>2268.6987199999999</v>
      </c>
      <c r="DT33" s="101">
        <v>576.33792000000005</v>
      </c>
      <c r="DU33" s="101">
        <v>576.33792000000005</v>
      </c>
      <c r="DV33" s="102"/>
      <c r="DW33" s="99"/>
      <c r="DX33" s="100"/>
      <c r="DY33" s="101"/>
      <c r="DZ33" s="101"/>
      <c r="EA33" s="101"/>
      <c r="EB33" s="101"/>
      <c r="EC33" s="103">
        <v>7368.57</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2268.6987199999999</v>
      </c>
      <c r="HI33" s="101">
        <v>2231.36553</v>
      </c>
      <c r="HJ33" s="102">
        <v>1091.3121900000001</v>
      </c>
    </row>
    <row r="34" spans="1:218" x14ac:dyDescent="0.3">
      <c r="A34" s="1"/>
      <c r="B34" s="98" t="s">
        <v>784</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31.821400000000001</v>
      </c>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c r="CQ34" s="101"/>
      <c r="CR34" s="101"/>
      <c r="CS34" s="102"/>
      <c r="CT34" s="100"/>
      <c r="CU34" s="102"/>
      <c r="CV34" s="100"/>
      <c r="CW34" s="101"/>
      <c r="CX34" s="103"/>
      <c r="CY34" s="100"/>
      <c r="CZ34" s="101">
        <v>7541.0967199999996</v>
      </c>
      <c r="DA34" s="101"/>
      <c r="DB34" s="102"/>
      <c r="DC34" s="100"/>
      <c r="DD34" s="101"/>
      <c r="DE34" s="101"/>
      <c r="DF34" s="101"/>
      <c r="DG34" s="101"/>
      <c r="DH34" s="101"/>
      <c r="DI34" s="101"/>
      <c r="DJ34" s="101"/>
      <c r="DK34" s="101"/>
      <c r="DL34" s="101"/>
      <c r="DM34" s="101"/>
      <c r="DN34" s="102"/>
      <c r="DO34" s="104"/>
      <c r="DP34" s="105"/>
      <c r="DQ34" s="105"/>
      <c r="DR34" s="106" t="s">
        <v>1355</v>
      </c>
      <c r="DS34" s="100">
        <v>2268.6987199999999</v>
      </c>
      <c r="DT34" s="101">
        <v>576.33792000000005</v>
      </c>
      <c r="DU34" s="101">
        <v>576.33792000000005</v>
      </c>
      <c r="DV34" s="102"/>
      <c r="DW34" s="99"/>
      <c r="DX34" s="100"/>
      <c r="DY34" s="101"/>
      <c r="DZ34" s="101"/>
      <c r="EA34" s="101"/>
      <c r="EB34" s="101"/>
      <c r="EC34" s="103">
        <v>7434.87</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2268.6987199999999</v>
      </c>
      <c r="HI34" s="101">
        <v>2231.36553</v>
      </c>
      <c r="HJ34" s="102">
        <v>1091.3121900000001</v>
      </c>
    </row>
    <row r="35" spans="1:218" x14ac:dyDescent="0.3">
      <c r="A35" s="1"/>
      <c r="B35" s="98" t="s">
        <v>785</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31.821400000000001</v>
      </c>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c r="CQ35" s="101"/>
      <c r="CR35" s="101"/>
      <c r="CS35" s="102"/>
      <c r="CT35" s="100"/>
      <c r="CU35" s="102"/>
      <c r="CV35" s="100"/>
      <c r="CW35" s="101"/>
      <c r="CX35" s="103"/>
      <c r="CY35" s="100"/>
      <c r="CZ35" s="101">
        <v>7607.8524500000003</v>
      </c>
      <c r="DA35" s="101"/>
      <c r="DB35" s="102"/>
      <c r="DC35" s="100"/>
      <c r="DD35" s="101"/>
      <c r="DE35" s="101"/>
      <c r="DF35" s="101"/>
      <c r="DG35" s="101"/>
      <c r="DH35" s="101"/>
      <c r="DI35" s="101"/>
      <c r="DJ35" s="101"/>
      <c r="DK35" s="101"/>
      <c r="DL35" s="101"/>
      <c r="DM35" s="101"/>
      <c r="DN35" s="102"/>
      <c r="DO35" s="104"/>
      <c r="DP35" s="105"/>
      <c r="DQ35" s="105"/>
      <c r="DR35" s="106" t="s">
        <v>1355</v>
      </c>
      <c r="DS35" s="100">
        <v>2268.6987199999999</v>
      </c>
      <c r="DT35" s="101">
        <v>576.33792000000005</v>
      </c>
      <c r="DU35" s="101">
        <v>576.33792000000005</v>
      </c>
      <c r="DV35" s="102"/>
      <c r="DW35" s="99"/>
      <c r="DX35" s="100"/>
      <c r="DY35" s="101"/>
      <c r="DZ35" s="101"/>
      <c r="EA35" s="101"/>
      <c r="EB35" s="101"/>
      <c r="EC35" s="103">
        <v>7501.72</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2268.6987199999999</v>
      </c>
      <c r="HI35" s="101">
        <v>2231.36553</v>
      </c>
      <c r="HJ35" s="102">
        <v>1091.3121900000001</v>
      </c>
    </row>
    <row r="36" spans="1:218" x14ac:dyDescent="0.3">
      <c r="A36" s="1"/>
      <c r="B36" s="98" t="s">
        <v>786</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31.821400000000001</v>
      </c>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c r="CQ36" s="101"/>
      <c r="CR36" s="101"/>
      <c r="CS36" s="102"/>
      <c r="CT36" s="100"/>
      <c r="CU36" s="102"/>
      <c r="CV36" s="100"/>
      <c r="CW36" s="101"/>
      <c r="CX36" s="103"/>
      <c r="CY36" s="100"/>
      <c r="CZ36" s="101">
        <v>7687.1724999999997</v>
      </c>
      <c r="DA36" s="101"/>
      <c r="DB36" s="102"/>
      <c r="DC36" s="100"/>
      <c r="DD36" s="101"/>
      <c r="DE36" s="101"/>
      <c r="DF36" s="101"/>
      <c r="DG36" s="101"/>
      <c r="DH36" s="101"/>
      <c r="DI36" s="101"/>
      <c r="DJ36" s="101"/>
      <c r="DK36" s="101"/>
      <c r="DL36" s="101"/>
      <c r="DM36" s="101"/>
      <c r="DN36" s="102"/>
      <c r="DO36" s="104"/>
      <c r="DP36" s="105"/>
      <c r="DQ36" s="105"/>
      <c r="DR36" s="106" t="s">
        <v>1355</v>
      </c>
      <c r="DS36" s="100">
        <v>2268.6987199999999</v>
      </c>
      <c r="DT36" s="101">
        <v>576.33792000000005</v>
      </c>
      <c r="DU36" s="101">
        <v>576.33792000000005</v>
      </c>
      <c r="DV36" s="102"/>
      <c r="DW36" s="99"/>
      <c r="DX36" s="100"/>
      <c r="DY36" s="101"/>
      <c r="DZ36" s="101"/>
      <c r="EA36" s="101"/>
      <c r="EB36" s="101"/>
      <c r="EC36" s="103">
        <v>7581.22</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2268.6987199999999</v>
      </c>
      <c r="HI36" s="101">
        <v>2231.36553</v>
      </c>
      <c r="HJ36" s="102">
        <v>1091.3121900000001</v>
      </c>
    </row>
    <row r="37" spans="1:218" x14ac:dyDescent="0.3">
      <c r="A37" s="1"/>
      <c r="B37" s="98" t="s">
        <v>787</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31.821400000000001</v>
      </c>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c r="CQ37" s="101"/>
      <c r="CR37" s="101"/>
      <c r="CS37" s="102"/>
      <c r="CT37" s="100"/>
      <c r="CU37" s="102"/>
      <c r="CV37" s="100"/>
      <c r="CW37" s="101"/>
      <c r="CX37" s="103"/>
      <c r="CY37" s="100"/>
      <c r="CZ37" s="101">
        <v>7657.6962199999998</v>
      </c>
      <c r="DA37" s="101"/>
      <c r="DB37" s="102"/>
      <c r="DC37" s="100"/>
      <c r="DD37" s="101"/>
      <c r="DE37" s="101"/>
      <c r="DF37" s="101"/>
      <c r="DG37" s="101"/>
      <c r="DH37" s="101"/>
      <c r="DI37" s="101"/>
      <c r="DJ37" s="101"/>
      <c r="DK37" s="101"/>
      <c r="DL37" s="101"/>
      <c r="DM37" s="101"/>
      <c r="DN37" s="102"/>
      <c r="DO37" s="104"/>
      <c r="DP37" s="105"/>
      <c r="DQ37" s="105"/>
      <c r="DR37" s="106" t="s">
        <v>1355</v>
      </c>
      <c r="DS37" s="100">
        <v>2268.6987199999999</v>
      </c>
      <c r="DT37" s="101">
        <v>576.33792000000005</v>
      </c>
      <c r="DU37" s="101">
        <v>576.33792000000005</v>
      </c>
      <c r="DV37" s="102"/>
      <c r="DW37" s="99"/>
      <c r="DX37" s="100"/>
      <c r="DY37" s="101"/>
      <c r="DZ37" s="101"/>
      <c r="EA37" s="101"/>
      <c r="EB37" s="101"/>
      <c r="EC37" s="103">
        <v>7551.76</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2268.6987199999999</v>
      </c>
      <c r="HI37" s="101">
        <v>2231.36553</v>
      </c>
      <c r="HJ37" s="102">
        <v>1091.3121900000001</v>
      </c>
    </row>
    <row r="38" spans="1:218" x14ac:dyDescent="0.3">
      <c r="A38" s="1"/>
      <c r="B38" s="98" t="s">
        <v>788</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31.821400000000001</v>
      </c>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c r="CQ38" s="101"/>
      <c r="CR38" s="101"/>
      <c r="CS38" s="102"/>
      <c r="CT38" s="100"/>
      <c r="CU38" s="102"/>
      <c r="CV38" s="100"/>
      <c r="CW38" s="101"/>
      <c r="CX38" s="103"/>
      <c r="CY38" s="100"/>
      <c r="CZ38" s="101">
        <v>7725.3173399999996</v>
      </c>
      <c r="DA38" s="101"/>
      <c r="DB38" s="102"/>
      <c r="DC38" s="100"/>
      <c r="DD38" s="101"/>
      <c r="DE38" s="101"/>
      <c r="DF38" s="101"/>
      <c r="DG38" s="101"/>
      <c r="DH38" s="101"/>
      <c r="DI38" s="101"/>
      <c r="DJ38" s="101"/>
      <c r="DK38" s="101"/>
      <c r="DL38" s="101"/>
      <c r="DM38" s="101"/>
      <c r="DN38" s="102"/>
      <c r="DO38" s="104"/>
      <c r="DP38" s="105"/>
      <c r="DQ38" s="105"/>
      <c r="DR38" s="106" t="s">
        <v>1355</v>
      </c>
      <c r="DS38" s="100">
        <v>2268.6987199999999</v>
      </c>
      <c r="DT38" s="101">
        <v>576.33792000000005</v>
      </c>
      <c r="DU38" s="101">
        <v>576.33792000000005</v>
      </c>
      <c r="DV38" s="102"/>
      <c r="DW38" s="99"/>
      <c r="DX38" s="100"/>
      <c r="DY38" s="101"/>
      <c r="DZ38" s="101"/>
      <c r="EA38" s="101"/>
      <c r="EB38" s="101"/>
      <c r="EC38" s="103">
        <v>7619.36</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2268.6987199999999</v>
      </c>
      <c r="HI38" s="101">
        <v>2231.36553</v>
      </c>
      <c r="HJ38" s="102">
        <v>1140.9390800000001</v>
      </c>
    </row>
    <row r="39" spans="1:218" x14ac:dyDescent="0.3">
      <c r="A39" s="1"/>
      <c r="B39" s="98" t="s">
        <v>789</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31.821400000000001</v>
      </c>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c r="CQ39" s="101"/>
      <c r="CR39" s="101"/>
      <c r="CS39" s="102"/>
      <c r="CT39" s="100"/>
      <c r="CU39" s="102"/>
      <c r="CV39" s="100"/>
      <c r="CW39" s="101"/>
      <c r="CX39" s="103"/>
      <c r="CY39" s="100"/>
      <c r="CZ39" s="101">
        <v>7706.0075999999999</v>
      </c>
      <c r="DA39" s="101"/>
      <c r="DB39" s="102"/>
      <c r="DC39" s="100"/>
      <c r="DD39" s="101"/>
      <c r="DE39" s="101"/>
      <c r="DF39" s="101"/>
      <c r="DG39" s="101"/>
      <c r="DH39" s="101"/>
      <c r="DI39" s="101"/>
      <c r="DJ39" s="101"/>
      <c r="DK39" s="101"/>
      <c r="DL39" s="101"/>
      <c r="DM39" s="101"/>
      <c r="DN39" s="102"/>
      <c r="DO39" s="104"/>
      <c r="DP39" s="105"/>
      <c r="DQ39" s="105"/>
      <c r="DR39" s="106" t="s">
        <v>1355</v>
      </c>
      <c r="DS39" s="100">
        <v>2268.6987199999999</v>
      </c>
      <c r="DT39" s="101">
        <v>576.33792000000005</v>
      </c>
      <c r="DU39" s="101">
        <v>576.33792000000005</v>
      </c>
      <c r="DV39" s="102"/>
      <c r="DW39" s="99"/>
      <c r="DX39" s="100"/>
      <c r="DY39" s="101"/>
      <c r="DZ39" s="101"/>
      <c r="EA39" s="101"/>
      <c r="EB39" s="101"/>
      <c r="EC39" s="103">
        <v>7600.04</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2268.6987199999999</v>
      </c>
      <c r="HI39" s="101">
        <v>2231.36553</v>
      </c>
      <c r="HJ39" s="102">
        <v>1140.9390800000001</v>
      </c>
    </row>
    <row r="40" spans="1:218" x14ac:dyDescent="0.3">
      <c r="A40" s="1"/>
      <c r="B40" s="98" t="s">
        <v>790</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31.821400000000001</v>
      </c>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c r="CQ40" s="101"/>
      <c r="CR40" s="101"/>
      <c r="CS40" s="102"/>
      <c r="CT40" s="100"/>
      <c r="CU40" s="102"/>
      <c r="CV40" s="100"/>
      <c r="CW40" s="101"/>
      <c r="CX40" s="103"/>
      <c r="CY40" s="100"/>
      <c r="CZ40" s="101">
        <v>7577.4453400000002</v>
      </c>
      <c r="DA40" s="101"/>
      <c r="DB40" s="102"/>
      <c r="DC40" s="100"/>
      <c r="DD40" s="101"/>
      <c r="DE40" s="101"/>
      <c r="DF40" s="101"/>
      <c r="DG40" s="101"/>
      <c r="DH40" s="101"/>
      <c r="DI40" s="101"/>
      <c r="DJ40" s="101"/>
      <c r="DK40" s="101"/>
      <c r="DL40" s="101"/>
      <c r="DM40" s="101"/>
      <c r="DN40" s="102"/>
      <c r="DO40" s="104"/>
      <c r="DP40" s="105"/>
      <c r="DQ40" s="105"/>
      <c r="DR40" s="106" t="s">
        <v>1355</v>
      </c>
      <c r="DS40" s="100">
        <v>2268.6987199999999</v>
      </c>
      <c r="DT40" s="101">
        <v>576.33792000000005</v>
      </c>
      <c r="DU40" s="101">
        <v>576.33792000000005</v>
      </c>
      <c r="DV40" s="102"/>
      <c r="DW40" s="99"/>
      <c r="DX40" s="100"/>
      <c r="DY40" s="101"/>
      <c r="DZ40" s="101"/>
      <c r="EA40" s="101"/>
      <c r="EB40" s="101"/>
      <c r="EC40" s="103">
        <v>7471.08</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2268.6987199999999</v>
      </c>
      <c r="HI40" s="101">
        <v>2231.36553</v>
      </c>
      <c r="HJ40" s="102">
        <v>1139.97965</v>
      </c>
    </row>
    <row r="41" spans="1:218" x14ac:dyDescent="0.3">
      <c r="A41" s="1"/>
      <c r="B41" s="98" t="s">
        <v>791</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31.821400000000001</v>
      </c>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c r="CQ41" s="101"/>
      <c r="CR41" s="101"/>
      <c r="CS41" s="102"/>
      <c r="CT41" s="100"/>
      <c r="CU41" s="102"/>
      <c r="CV41" s="100"/>
      <c r="CW41" s="101"/>
      <c r="CX41" s="103"/>
      <c r="CY41" s="100"/>
      <c r="CZ41" s="101">
        <v>7584.67191</v>
      </c>
      <c r="DA41" s="101"/>
      <c r="DB41" s="102"/>
      <c r="DC41" s="100"/>
      <c r="DD41" s="101"/>
      <c r="DE41" s="101"/>
      <c r="DF41" s="101"/>
      <c r="DG41" s="101"/>
      <c r="DH41" s="101"/>
      <c r="DI41" s="101"/>
      <c r="DJ41" s="101"/>
      <c r="DK41" s="101"/>
      <c r="DL41" s="101"/>
      <c r="DM41" s="101"/>
      <c r="DN41" s="102"/>
      <c r="DO41" s="104"/>
      <c r="DP41" s="105"/>
      <c r="DQ41" s="105"/>
      <c r="DR41" s="106" t="s">
        <v>1355</v>
      </c>
      <c r="DS41" s="100">
        <v>2268.6987199999999</v>
      </c>
      <c r="DT41" s="101">
        <v>576.33792000000005</v>
      </c>
      <c r="DU41" s="101">
        <v>576.33792000000005</v>
      </c>
      <c r="DV41" s="102"/>
      <c r="DW41" s="99"/>
      <c r="DX41" s="100"/>
      <c r="DY41" s="101"/>
      <c r="DZ41" s="101"/>
      <c r="EA41" s="101"/>
      <c r="EB41" s="101"/>
      <c r="EC41" s="103">
        <v>7478.37</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2268.6987199999999</v>
      </c>
      <c r="HI41" s="101">
        <v>2231.36553</v>
      </c>
      <c r="HJ41" s="102">
        <v>1139.97965</v>
      </c>
    </row>
    <row r="42" spans="1:218" x14ac:dyDescent="0.3">
      <c r="A42" s="1"/>
      <c r="B42" s="98" t="s">
        <v>792</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31.821400000000001</v>
      </c>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c r="CQ42" s="101"/>
      <c r="CR42" s="101"/>
      <c r="CS42" s="102"/>
      <c r="CT42" s="100"/>
      <c r="CU42" s="102"/>
      <c r="CV42" s="100"/>
      <c r="CW42" s="101"/>
      <c r="CX42" s="103"/>
      <c r="CY42" s="100"/>
      <c r="CZ42" s="101">
        <v>7550.9344199999996</v>
      </c>
      <c r="DA42" s="101"/>
      <c r="DB42" s="102"/>
      <c r="DC42" s="100"/>
      <c r="DD42" s="101"/>
      <c r="DE42" s="101"/>
      <c r="DF42" s="101"/>
      <c r="DG42" s="101"/>
      <c r="DH42" s="101"/>
      <c r="DI42" s="101"/>
      <c r="DJ42" s="101"/>
      <c r="DK42" s="101"/>
      <c r="DL42" s="101"/>
      <c r="DM42" s="101"/>
      <c r="DN42" s="102"/>
      <c r="DO42" s="104"/>
      <c r="DP42" s="105"/>
      <c r="DQ42" s="105"/>
      <c r="DR42" s="106" t="s">
        <v>1356</v>
      </c>
      <c r="DS42" s="100">
        <v>2268.6987199999999</v>
      </c>
      <c r="DT42" s="101">
        <v>576.33792000000005</v>
      </c>
      <c r="DU42" s="101">
        <v>576.33792000000005</v>
      </c>
      <c r="DV42" s="102"/>
      <c r="DW42" s="99"/>
      <c r="DX42" s="100"/>
      <c r="DY42" s="101"/>
      <c r="DZ42" s="101"/>
      <c r="EA42" s="101"/>
      <c r="EB42" s="101"/>
      <c r="EC42" s="103">
        <v>7440.75</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2268.6987199999999</v>
      </c>
      <c r="HI42" s="101">
        <v>2231.36553</v>
      </c>
      <c r="HJ42" s="102">
        <v>1139.97965</v>
      </c>
    </row>
    <row r="43" spans="1:218" x14ac:dyDescent="0.3">
      <c r="A43" s="1"/>
      <c r="B43" s="98" t="s">
        <v>793</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c r="CQ43" s="101"/>
      <c r="CR43" s="101"/>
      <c r="CS43" s="102"/>
      <c r="CT43" s="100"/>
      <c r="CU43" s="102"/>
      <c r="CV43" s="100"/>
      <c r="CW43" s="101"/>
      <c r="CX43" s="103"/>
      <c r="CY43" s="100"/>
      <c r="CZ43" s="101">
        <v>7606.4592300000004</v>
      </c>
      <c r="DA43" s="101"/>
      <c r="DB43" s="102"/>
      <c r="DC43" s="100"/>
      <c r="DD43" s="101"/>
      <c r="DE43" s="101"/>
      <c r="DF43" s="101"/>
      <c r="DG43" s="101"/>
      <c r="DH43" s="101"/>
      <c r="DI43" s="101"/>
      <c r="DJ43" s="101"/>
      <c r="DK43" s="101"/>
      <c r="DL43" s="101"/>
      <c r="DM43" s="101"/>
      <c r="DN43" s="102"/>
      <c r="DO43" s="104"/>
      <c r="DP43" s="105"/>
      <c r="DQ43" s="105"/>
      <c r="DR43" s="106" t="s">
        <v>1356</v>
      </c>
      <c r="DS43" s="100">
        <v>2236.8773200000001</v>
      </c>
      <c r="DT43" s="101">
        <v>544.51652000000001</v>
      </c>
      <c r="DU43" s="101">
        <v>544.51652000000001</v>
      </c>
      <c r="DV43" s="102"/>
      <c r="DW43" s="99"/>
      <c r="DX43" s="100"/>
      <c r="DY43" s="101"/>
      <c r="DZ43" s="101"/>
      <c r="EA43" s="101"/>
      <c r="EB43" s="101"/>
      <c r="EC43" s="103">
        <v>7494.99</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2236.8773200000001</v>
      </c>
      <c r="HI43" s="101">
        <v>2199.5441300000002</v>
      </c>
      <c r="HJ43" s="102">
        <v>1090.35276</v>
      </c>
    </row>
    <row r="44" spans="1:218" x14ac:dyDescent="0.3">
      <c r="A44" s="1"/>
      <c r="B44" s="98" t="s">
        <v>794</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31.821400000000001</v>
      </c>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c r="CQ44" s="101"/>
      <c r="CR44" s="101"/>
      <c r="CS44" s="102"/>
      <c r="CT44" s="100"/>
      <c r="CU44" s="102"/>
      <c r="CV44" s="100"/>
      <c r="CW44" s="101"/>
      <c r="CX44" s="103"/>
      <c r="CY44" s="100"/>
      <c r="CZ44" s="101">
        <v>7663.91237</v>
      </c>
      <c r="DA44" s="101"/>
      <c r="DB44" s="102"/>
      <c r="DC44" s="100"/>
      <c r="DD44" s="101"/>
      <c r="DE44" s="101"/>
      <c r="DF44" s="101"/>
      <c r="DG44" s="101"/>
      <c r="DH44" s="101"/>
      <c r="DI44" s="101"/>
      <c r="DJ44" s="101"/>
      <c r="DK44" s="101"/>
      <c r="DL44" s="101"/>
      <c r="DM44" s="101"/>
      <c r="DN44" s="102"/>
      <c r="DO44" s="104"/>
      <c r="DP44" s="105"/>
      <c r="DQ44" s="105"/>
      <c r="DR44" s="106" t="s">
        <v>1356</v>
      </c>
      <c r="DS44" s="100">
        <v>2268.6987199999999</v>
      </c>
      <c r="DT44" s="101">
        <v>576.33792000000005</v>
      </c>
      <c r="DU44" s="101">
        <v>576.33792000000005</v>
      </c>
      <c r="DV44" s="102"/>
      <c r="DW44" s="99"/>
      <c r="DX44" s="100"/>
      <c r="DY44" s="101"/>
      <c r="DZ44" s="101"/>
      <c r="EA44" s="101"/>
      <c r="EB44" s="101"/>
      <c r="EC44" s="103">
        <v>7552.08</v>
      </c>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v>2.38483</v>
      </c>
      <c r="GQ44" s="100"/>
      <c r="GR44" s="102"/>
      <c r="GS44" s="99"/>
      <c r="GT44" s="99"/>
      <c r="GU44" s="99"/>
      <c r="GV44" s="100"/>
      <c r="GW44" s="102"/>
      <c r="GX44" s="1"/>
      <c r="GY44" s="99"/>
      <c r="GZ44" s="99"/>
      <c r="HA44" s="99"/>
      <c r="HB44" s="99"/>
      <c r="HC44" s="99"/>
      <c r="HD44" s="99"/>
      <c r="HE44" s="100"/>
      <c r="HF44" s="102"/>
      <c r="HG44" s="1"/>
      <c r="HH44" s="100">
        <v>2268.6987199999999</v>
      </c>
      <c r="HI44" s="101">
        <v>2231.36553</v>
      </c>
      <c r="HJ44" s="102">
        <v>1139.97965</v>
      </c>
    </row>
    <row r="45" spans="1:218" x14ac:dyDescent="0.3">
      <c r="A45" s="1"/>
      <c r="B45" s="98" t="s">
        <v>795</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31.821400000000001</v>
      </c>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c r="CQ45" s="101"/>
      <c r="CR45" s="101"/>
      <c r="CS45" s="102"/>
      <c r="CT45" s="100"/>
      <c r="CU45" s="102"/>
      <c r="CV45" s="100"/>
      <c r="CW45" s="101"/>
      <c r="CX45" s="103"/>
      <c r="CY45" s="100"/>
      <c r="CZ45" s="101">
        <v>7559.3194800000001</v>
      </c>
      <c r="DA45" s="101"/>
      <c r="DB45" s="102"/>
      <c r="DC45" s="100"/>
      <c r="DD45" s="101"/>
      <c r="DE45" s="101"/>
      <c r="DF45" s="101"/>
      <c r="DG45" s="101"/>
      <c r="DH45" s="101"/>
      <c r="DI45" s="101"/>
      <c r="DJ45" s="101"/>
      <c r="DK45" s="101"/>
      <c r="DL45" s="101"/>
      <c r="DM45" s="101"/>
      <c r="DN45" s="102"/>
      <c r="DO45" s="104"/>
      <c r="DP45" s="105"/>
      <c r="DQ45" s="105"/>
      <c r="DR45" s="106" t="s">
        <v>1356</v>
      </c>
      <c r="DS45" s="100">
        <v>2268.6987199999999</v>
      </c>
      <c r="DT45" s="101">
        <v>576.33792000000005</v>
      </c>
      <c r="DU45" s="101">
        <v>576.33792000000005</v>
      </c>
      <c r="DV45" s="102"/>
      <c r="DW45" s="99"/>
      <c r="DX45" s="100"/>
      <c r="DY45" s="101"/>
      <c r="DZ45" s="101"/>
      <c r="EA45" s="101"/>
      <c r="EB45" s="101"/>
      <c r="EC45" s="103">
        <v>7447.32</v>
      </c>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v>2.38483</v>
      </c>
      <c r="GQ45" s="100"/>
      <c r="GR45" s="102"/>
      <c r="GS45" s="99"/>
      <c r="GT45" s="99"/>
      <c r="GU45" s="99"/>
      <c r="GV45" s="100"/>
      <c r="GW45" s="102"/>
      <c r="GX45" s="1"/>
      <c r="GY45" s="99"/>
      <c r="GZ45" s="99"/>
      <c r="HA45" s="99"/>
      <c r="HB45" s="99"/>
      <c r="HC45" s="99"/>
      <c r="HD45" s="99"/>
      <c r="HE45" s="100"/>
      <c r="HF45" s="102"/>
      <c r="HG45" s="1"/>
      <c r="HH45" s="100">
        <v>2268.6987199999999</v>
      </c>
      <c r="HI45" s="101">
        <v>2231.36553</v>
      </c>
      <c r="HJ45" s="102">
        <v>1139.97965</v>
      </c>
    </row>
    <row r="46" spans="1:218" x14ac:dyDescent="0.3">
      <c r="A46" s="1"/>
      <c r="B46" s="98" t="s">
        <v>796</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31.821400000000001</v>
      </c>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c r="CQ46" s="101"/>
      <c r="CR46" s="101"/>
      <c r="CS46" s="102"/>
      <c r="CT46" s="100"/>
      <c r="CU46" s="102"/>
      <c r="CV46" s="100"/>
      <c r="CW46" s="101"/>
      <c r="CX46" s="103"/>
      <c r="CY46" s="100"/>
      <c r="CZ46" s="101">
        <v>7544.4020300000002</v>
      </c>
      <c r="DA46" s="101"/>
      <c r="DB46" s="102"/>
      <c r="DC46" s="100"/>
      <c r="DD46" s="101"/>
      <c r="DE46" s="101"/>
      <c r="DF46" s="101"/>
      <c r="DG46" s="101"/>
      <c r="DH46" s="101"/>
      <c r="DI46" s="101"/>
      <c r="DJ46" s="101"/>
      <c r="DK46" s="101"/>
      <c r="DL46" s="101"/>
      <c r="DM46" s="101"/>
      <c r="DN46" s="102"/>
      <c r="DO46" s="104"/>
      <c r="DP46" s="105"/>
      <c r="DQ46" s="105"/>
      <c r="DR46" s="106" t="s">
        <v>1356</v>
      </c>
      <c r="DS46" s="100">
        <v>2268.6987199999999</v>
      </c>
      <c r="DT46" s="101">
        <v>576.33792000000005</v>
      </c>
      <c r="DU46" s="101">
        <v>576.33792000000005</v>
      </c>
      <c r="DV46" s="102"/>
      <c r="DW46" s="99"/>
      <c r="DX46" s="100"/>
      <c r="DY46" s="101"/>
      <c r="DZ46" s="101"/>
      <c r="EA46" s="101"/>
      <c r="EB46" s="101"/>
      <c r="EC46" s="103">
        <v>7431.52</v>
      </c>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v>2.38483</v>
      </c>
      <c r="GQ46" s="100"/>
      <c r="GR46" s="102"/>
      <c r="GS46" s="99"/>
      <c r="GT46" s="99"/>
      <c r="GU46" s="99"/>
      <c r="GV46" s="100"/>
      <c r="GW46" s="102"/>
      <c r="GX46" s="1"/>
      <c r="GY46" s="99"/>
      <c r="GZ46" s="99"/>
      <c r="HA46" s="99"/>
      <c r="HB46" s="99"/>
      <c r="HC46" s="99"/>
      <c r="HD46" s="99"/>
      <c r="HE46" s="100"/>
      <c r="HF46" s="102"/>
      <c r="HG46" s="1"/>
      <c r="HH46" s="100">
        <v>2268.6987199999999</v>
      </c>
      <c r="HI46" s="101">
        <v>2231.36553</v>
      </c>
      <c r="HJ46" s="102">
        <v>1139.97965</v>
      </c>
    </row>
    <row r="47" spans="1:218" x14ac:dyDescent="0.3">
      <c r="A47" s="1"/>
      <c r="B47" s="98" t="s">
        <v>797</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31.821400000000001</v>
      </c>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c r="CQ47" s="101"/>
      <c r="CR47" s="101"/>
      <c r="CS47" s="102"/>
      <c r="CT47" s="100"/>
      <c r="CU47" s="102"/>
      <c r="CV47" s="100"/>
      <c r="CW47" s="101"/>
      <c r="CX47" s="103"/>
      <c r="CY47" s="100"/>
      <c r="CZ47" s="101">
        <v>7457.6358899999996</v>
      </c>
      <c r="DA47" s="101"/>
      <c r="DB47" s="102"/>
      <c r="DC47" s="100"/>
      <c r="DD47" s="101"/>
      <c r="DE47" s="101"/>
      <c r="DF47" s="101"/>
      <c r="DG47" s="101"/>
      <c r="DH47" s="101"/>
      <c r="DI47" s="101"/>
      <c r="DJ47" s="101"/>
      <c r="DK47" s="101"/>
      <c r="DL47" s="101"/>
      <c r="DM47" s="101"/>
      <c r="DN47" s="102"/>
      <c r="DO47" s="104"/>
      <c r="DP47" s="105"/>
      <c r="DQ47" s="105"/>
      <c r="DR47" s="106" t="s">
        <v>1356</v>
      </c>
      <c r="DS47" s="100">
        <v>2268.6987199999999</v>
      </c>
      <c r="DT47" s="101">
        <v>576.33792000000005</v>
      </c>
      <c r="DU47" s="101">
        <v>576.33792000000005</v>
      </c>
      <c r="DV47" s="102"/>
      <c r="DW47" s="99"/>
      <c r="DX47" s="100"/>
      <c r="DY47" s="101"/>
      <c r="DZ47" s="101"/>
      <c r="EA47" s="101"/>
      <c r="EB47" s="101"/>
      <c r="EC47" s="103">
        <v>7344.71</v>
      </c>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v>2.38483</v>
      </c>
      <c r="GQ47" s="100"/>
      <c r="GR47" s="102"/>
      <c r="GS47" s="99"/>
      <c r="GT47" s="99"/>
      <c r="GU47" s="99"/>
      <c r="GV47" s="100"/>
      <c r="GW47" s="102"/>
      <c r="GX47" s="1"/>
      <c r="GY47" s="99"/>
      <c r="GZ47" s="99"/>
      <c r="HA47" s="99"/>
      <c r="HB47" s="99"/>
      <c r="HC47" s="99"/>
      <c r="HD47" s="99"/>
      <c r="HE47" s="100"/>
      <c r="HF47" s="102"/>
      <c r="HG47" s="1"/>
      <c r="HH47" s="100">
        <v>2268.6987199999999</v>
      </c>
      <c r="HI47" s="101">
        <v>2231.36553</v>
      </c>
      <c r="HJ47" s="102">
        <v>1139.97965</v>
      </c>
    </row>
    <row r="48" spans="1:218" x14ac:dyDescent="0.3">
      <c r="A48" s="1"/>
      <c r="B48" s="98" t="s">
        <v>798</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31.821400000000001</v>
      </c>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c r="CQ48" s="101"/>
      <c r="CR48" s="101"/>
      <c r="CS48" s="102"/>
      <c r="CT48" s="100"/>
      <c r="CU48" s="102">
        <v>197.52409</v>
      </c>
      <c r="CV48" s="100"/>
      <c r="CW48" s="101"/>
      <c r="CX48" s="103"/>
      <c r="CY48" s="100"/>
      <c r="CZ48" s="101">
        <v>7446.5200199999999</v>
      </c>
      <c r="DA48" s="101"/>
      <c r="DB48" s="102"/>
      <c r="DC48" s="100"/>
      <c r="DD48" s="101"/>
      <c r="DE48" s="101"/>
      <c r="DF48" s="101"/>
      <c r="DG48" s="101"/>
      <c r="DH48" s="101"/>
      <c r="DI48" s="101"/>
      <c r="DJ48" s="101"/>
      <c r="DK48" s="101"/>
      <c r="DL48" s="101"/>
      <c r="DM48" s="101"/>
      <c r="DN48" s="102"/>
      <c r="DO48" s="104"/>
      <c r="DP48" s="105"/>
      <c r="DQ48" s="105"/>
      <c r="DR48" s="106" t="s">
        <v>1356</v>
      </c>
      <c r="DS48" s="100">
        <v>2466.2228100000002</v>
      </c>
      <c r="DT48" s="101">
        <v>773.86201000000005</v>
      </c>
      <c r="DU48" s="101">
        <v>773.86201000000005</v>
      </c>
      <c r="DV48" s="102"/>
      <c r="DW48" s="99"/>
      <c r="DX48" s="100"/>
      <c r="DY48" s="101"/>
      <c r="DZ48" s="101"/>
      <c r="EA48" s="101"/>
      <c r="EB48" s="101"/>
      <c r="EC48" s="103">
        <v>7333.53</v>
      </c>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v>2.38483</v>
      </c>
      <c r="GQ48" s="100"/>
      <c r="GR48" s="102"/>
      <c r="GS48" s="99"/>
      <c r="GT48" s="99"/>
      <c r="GU48" s="99"/>
      <c r="GV48" s="100"/>
      <c r="GW48" s="102"/>
      <c r="GX48" s="1"/>
      <c r="GY48" s="99"/>
      <c r="GZ48" s="99"/>
      <c r="HA48" s="99"/>
      <c r="HB48" s="99"/>
      <c r="HC48" s="99"/>
      <c r="HD48" s="99"/>
      <c r="HE48" s="100"/>
      <c r="HF48" s="102"/>
      <c r="HG48" s="1"/>
      <c r="HH48" s="100">
        <v>2466.2228100000002</v>
      </c>
      <c r="HI48" s="101">
        <v>2428.8896199999999</v>
      </c>
      <c r="HJ48" s="102">
        <v>1139.97965</v>
      </c>
    </row>
    <row r="49" spans="1:218" x14ac:dyDescent="0.3">
      <c r="A49" s="1"/>
      <c r="B49" s="98" t="s">
        <v>799</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31.821400000000001</v>
      </c>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c r="CQ49" s="101"/>
      <c r="CR49" s="101"/>
      <c r="CS49" s="102"/>
      <c r="CT49" s="100"/>
      <c r="CU49" s="102">
        <v>197.52409</v>
      </c>
      <c r="CV49" s="100"/>
      <c r="CW49" s="101"/>
      <c r="CX49" s="103"/>
      <c r="CY49" s="100"/>
      <c r="CZ49" s="101">
        <v>7410.9824900000003</v>
      </c>
      <c r="DA49" s="101"/>
      <c r="DB49" s="102"/>
      <c r="DC49" s="100"/>
      <c r="DD49" s="101"/>
      <c r="DE49" s="101"/>
      <c r="DF49" s="101"/>
      <c r="DG49" s="101"/>
      <c r="DH49" s="101"/>
      <c r="DI49" s="101"/>
      <c r="DJ49" s="101"/>
      <c r="DK49" s="101"/>
      <c r="DL49" s="101"/>
      <c r="DM49" s="101"/>
      <c r="DN49" s="102"/>
      <c r="DO49" s="104"/>
      <c r="DP49" s="105"/>
      <c r="DQ49" s="105"/>
      <c r="DR49" s="106" t="s">
        <v>1356</v>
      </c>
      <c r="DS49" s="100">
        <v>2466.2228100000002</v>
      </c>
      <c r="DT49" s="101">
        <v>773.86201000000005</v>
      </c>
      <c r="DU49" s="101">
        <v>773.86201000000005</v>
      </c>
      <c r="DV49" s="102"/>
      <c r="DW49" s="99"/>
      <c r="DX49" s="100"/>
      <c r="DY49" s="101"/>
      <c r="DZ49" s="101"/>
      <c r="EA49" s="101"/>
      <c r="EB49" s="101"/>
      <c r="EC49" s="103">
        <v>7297.94</v>
      </c>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v>2.38483</v>
      </c>
      <c r="GQ49" s="100"/>
      <c r="GR49" s="102"/>
      <c r="GS49" s="99"/>
      <c r="GT49" s="99"/>
      <c r="GU49" s="99"/>
      <c r="GV49" s="100"/>
      <c r="GW49" s="102"/>
      <c r="GX49" s="1"/>
      <c r="GY49" s="99"/>
      <c r="GZ49" s="99"/>
      <c r="HA49" s="99"/>
      <c r="HB49" s="99"/>
      <c r="HC49" s="99"/>
      <c r="HD49" s="99"/>
      <c r="HE49" s="100"/>
      <c r="HF49" s="102"/>
      <c r="HG49" s="1"/>
      <c r="HH49" s="100">
        <v>2466.2228100000002</v>
      </c>
      <c r="HI49" s="101">
        <v>2428.8896199999999</v>
      </c>
      <c r="HJ49" s="102">
        <v>1139.97965</v>
      </c>
    </row>
    <row r="50" spans="1:218" x14ac:dyDescent="0.3">
      <c r="A50" s="1"/>
      <c r="B50" s="98" t="s">
        <v>800</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31.821400000000001</v>
      </c>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c r="CQ50" s="101"/>
      <c r="CR50" s="101"/>
      <c r="CS50" s="102"/>
      <c r="CT50" s="100"/>
      <c r="CU50" s="102">
        <v>297.29741999999999</v>
      </c>
      <c r="CV50" s="100"/>
      <c r="CW50" s="101"/>
      <c r="CX50" s="103"/>
      <c r="CY50" s="100"/>
      <c r="CZ50" s="101">
        <v>7464.1774299999997</v>
      </c>
      <c r="DA50" s="101"/>
      <c r="DB50" s="102"/>
      <c r="DC50" s="100"/>
      <c r="DD50" s="101"/>
      <c r="DE50" s="101"/>
      <c r="DF50" s="101"/>
      <c r="DG50" s="101"/>
      <c r="DH50" s="101"/>
      <c r="DI50" s="101"/>
      <c r="DJ50" s="101"/>
      <c r="DK50" s="101"/>
      <c r="DL50" s="101"/>
      <c r="DM50" s="101"/>
      <c r="DN50" s="102"/>
      <c r="DO50" s="104"/>
      <c r="DP50" s="105"/>
      <c r="DQ50" s="105"/>
      <c r="DR50" s="106" t="s">
        <v>1356</v>
      </c>
      <c r="DS50" s="100">
        <v>2565.9961400000002</v>
      </c>
      <c r="DT50" s="101">
        <v>873.63534000000004</v>
      </c>
      <c r="DU50" s="101">
        <v>873.63534000000004</v>
      </c>
      <c r="DV50" s="102"/>
      <c r="DW50" s="99"/>
      <c r="DX50" s="100"/>
      <c r="DY50" s="101"/>
      <c r="DZ50" s="101"/>
      <c r="EA50" s="101"/>
      <c r="EB50" s="101"/>
      <c r="EC50" s="103">
        <v>7350.99</v>
      </c>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v>2.38483</v>
      </c>
      <c r="GQ50" s="100"/>
      <c r="GR50" s="102"/>
      <c r="GS50" s="99"/>
      <c r="GT50" s="99"/>
      <c r="GU50" s="99"/>
      <c r="GV50" s="100"/>
      <c r="GW50" s="102"/>
      <c r="GX50" s="1"/>
      <c r="GY50" s="99"/>
      <c r="GZ50" s="99"/>
      <c r="HA50" s="99"/>
      <c r="HB50" s="99"/>
      <c r="HC50" s="99"/>
      <c r="HD50" s="99"/>
      <c r="HE50" s="100"/>
      <c r="HF50" s="102"/>
      <c r="HG50" s="1"/>
      <c r="HH50" s="100">
        <v>2565.9961400000002</v>
      </c>
      <c r="HI50" s="101">
        <v>2528.6629499999999</v>
      </c>
      <c r="HJ50" s="102">
        <v>1139.97965</v>
      </c>
    </row>
    <row r="51" spans="1:218" x14ac:dyDescent="0.3">
      <c r="A51" s="1"/>
      <c r="B51" s="98" t="s">
        <v>801</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31.821400000000001</v>
      </c>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c r="CQ51" s="101"/>
      <c r="CR51" s="101"/>
      <c r="CS51" s="102"/>
      <c r="CT51" s="100"/>
      <c r="CU51" s="102">
        <v>297.29741999999999</v>
      </c>
      <c r="CV51" s="100"/>
      <c r="CW51" s="101"/>
      <c r="CX51" s="103"/>
      <c r="CY51" s="100"/>
      <c r="CZ51" s="101">
        <v>7298.0843999999997</v>
      </c>
      <c r="DA51" s="101"/>
      <c r="DB51" s="102"/>
      <c r="DC51" s="100"/>
      <c r="DD51" s="101"/>
      <c r="DE51" s="101"/>
      <c r="DF51" s="101"/>
      <c r="DG51" s="101"/>
      <c r="DH51" s="101"/>
      <c r="DI51" s="101"/>
      <c r="DJ51" s="101"/>
      <c r="DK51" s="101"/>
      <c r="DL51" s="101"/>
      <c r="DM51" s="101"/>
      <c r="DN51" s="102"/>
      <c r="DO51" s="104"/>
      <c r="DP51" s="105"/>
      <c r="DQ51" s="105"/>
      <c r="DR51" s="106" t="s">
        <v>1356</v>
      </c>
      <c r="DS51" s="100">
        <v>2565.9961400000002</v>
      </c>
      <c r="DT51" s="101">
        <v>873.63534000000004</v>
      </c>
      <c r="DU51" s="101">
        <v>873.63534000000004</v>
      </c>
      <c r="DV51" s="102"/>
      <c r="DW51" s="99"/>
      <c r="DX51" s="100"/>
      <c r="DY51" s="101"/>
      <c r="DZ51" s="101"/>
      <c r="EA51" s="101"/>
      <c r="EB51" s="101"/>
      <c r="EC51" s="103">
        <v>7184.62</v>
      </c>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v>2.38483</v>
      </c>
      <c r="GQ51" s="100"/>
      <c r="GR51" s="102"/>
      <c r="GS51" s="99"/>
      <c r="GT51" s="99"/>
      <c r="GU51" s="99"/>
      <c r="GV51" s="100"/>
      <c r="GW51" s="102"/>
      <c r="GX51" s="1"/>
      <c r="GY51" s="99"/>
      <c r="GZ51" s="99"/>
      <c r="HA51" s="99"/>
      <c r="HB51" s="99"/>
      <c r="HC51" s="99"/>
      <c r="HD51" s="99"/>
      <c r="HE51" s="100"/>
      <c r="HF51" s="102"/>
      <c r="HG51" s="1"/>
      <c r="HH51" s="100">
        <v>2565.9961400000002</v>
      </c>
      <c r="HI51" s="101">
        <v>2528.6629499999999</v>
      </c>
      <c r="HJ51" s="102">
        <v>1139.97965</v>
      </c>
    </row>
    <row r="52" spans="1:218" x14ac:dyDescent="0.3">
      <c r="A52" s="1"/>
      <c r="B52" s="98" t="s">
        <v>802</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31.821400000000001</v>
      </c>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c r="CQ52" s="101"/>
      <c r="CR52" s="101"/>
      <c r="CS52" s="102"/>
      <c r="CT52" s="100"/>
      <c r="CU52" s="102">
        <v>297.29741999999999</v>
      </c>
      <c r="CV52" s="100"/>
      <c r="CW52" s="101"/>
      <c r="CX52" s="103"/>
      <c r="CY52" s="100"/>
      <c r="CZ52" s="101">
        <v>7110.3336600000002</v>
      </c>
      <c r="DA52" s="101"/>
      <c r="DB52" s="102"/>
      <c r="DC52" s="100"/>
      <c r="DD52" s="101"/>
      <c r="DE52" s="101"/>
      <c r="DF52" s="101"/>
      <c r="DG52" s="101"/>
      <c r="DH52" s="101"/>
      <c r="DI52" s="101"/>
      <c r="DJ52" s="101"/>
      <c r="DK52" s="101"/>
      <c r="DL52" s="101"/>
      <c r="DM52" s="101"/>
      <c r="DN52" s="102"/>
      <c r="DO52" s="104"/>
      <c r="DP52" s="105"/>
      <c r="DQ52" s="105"/>
      <c r="DR52" s="106" t="s">
        <v>1354</v>
      </c>
      <c r="DS52" s="100">
        <v>2565.9961400000002</v>
      </c>
      <c r="DT52" s="101">
        <v>873.63534000000004</v>
      </c>
      <c r="DU52" s="101">
        <v>873.63534000000004</v>
      </c>
      <c r="DV52" s="102"/>
      <c r="DW52" s="99"/>
      <c r="DX52" s="100"/>
      <c r="DY52" s="101"/>
      <c r="DZ52" s="101"/>
      <c r="EA52" s="101"/>
      <c r="EB52" s="101"/>
      <c r="EC52" s="103">
        <v>6997.17</v>
      </c>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v>2.38483</v>
      </c>
      <c r="GQ52" s="100"/>
      <c r="GR52" s="102"/>
      <c r="GS52" s="99"/>
      <c r="GT52" s="99"/>
      <c r="GU52" s="99"/>
      <c r="GV52" s="100"/>
      <c r="GW52" s="102"/>
      <c r="GX52" s="1"/>
      <c r="GY52" s="99"/>
      <c r="GZ52" s="99"/>
      <c r="HA52" s="99"/>
      <c r="HB52" s="99"/>
      <c r="HC52" s="99"/>
      <c r="HD52" s="99"/>
      <c r="HE52" s="100"/>
      <c r="HF52" s="102"/>
      <c r="HG52" s="1"/>
      <c r="HH52" s="100">
        <v>2565.9961400000002</v>
      </c>
      <c r="HI52" s="101">
        <v>2528.6629499999999</v>
      </c>
      <c r="HJ52" s="102">
        <v>1139.97965</v>
      </c>
    </row>
    <row r="53" spans="1:218" x14ac:dyDescent="0.3">
      <c r="A53" s="1"/>
      <c r="B53" s="98" t="s">
        <v>803</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31.821400000000001</v>
      </c>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c r="CQ53" s="101"/>
      <c r="CR53" s="101"/>
      <c r="CS53" s="102"/>
      <c r="CT53" s="100"/>
      <c r="CU53" s="102">
        <v>297.29741999999999</v>
      </c>
      <c r="CV53" s="100"/>
      <c r="CW53" s="101"/>
      <c r="CX53" s="103"/>
      <c r="CY53" s="100"/>
      <c r="CZ53" s="101">
        <v>6918.2154899999996</v>
      </c>
      <c r="DA53" s="101"/>
      <c r="DB53" s="102"/>
      <c r="DC53" s="100"/>
      <c r="DD53" s="101"/>
      <c r="DE53" s="101"/>
      <c r="DF53" s="101"/>
      <c r="DG53" s="101"/>
      <c r="DH53" s="101"/>
      <c r="DI53" s="101"/>
      <c r="DJ53" s="101"/>
      <c r="DK53" s="101"/>
      <c r="DL53" s="101"/>
      <c r="DM53" s="101"/>
      <c r="DN53" s="102"/>
      <c r="DO53" s="104"/>
      <c r="DP53" s="105"/>
      <c r="DQ53" s="105"/>
      <c r="DR53" s="106" t="s">
        <v>1354</v>
      </c>
      <c r="DS53" s="100">
        <v>2565.9961400000002</v>
      </c>
      <c r="DT53" s="101">
        <v>873.63534000000004</v>
      </c>
      <c r="DU53" s="101">
        <v>873.63534000000004</v>
      </c>
      <c r="DV53" s="102"/>
      <c r="DW53" s="99"/>
      <c r="DX53" s="100"/>
      <c r="DY53" s="101"/>
      <c r="DZ53" s="101"/>
      <c r="EA53" s="101"/>
      <c r="EB53" s="101"/>
      <c r="EC53" s="103">
        <v>6805.06</v>
      </c>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v>2.38483</v>
      </c>
      <c r="GQ53" s="100"/>
      <c r="GR53" s="102"/>
      <c r="GS53" s="99"/>
      <c r="GT53" s="99"/>
      <c r="GU53" s="99"/>
      <c r="GV53" s="100"/>
      <c r="GW53" s="102"/>
      <c r="GX53" s="1"/>
      <c r="GY53" s="99"/>
      <c r="GZ53" s="99"/>
      <c r="HA53" s="99"/>
      <c r="HB53" s="99"/>
      <c r="HC53" s="99"/>
      <c r="HD53" s="99"/>
      <c r="HE53" s="100"/>
      <c r="HF53" s="102"/>
      <c r="HG53" s="1"/>
      <c r="HH53" s="100">
        <v>2565.9961400000002</v>
      </c>
      <c r="HI53" s="101">
        <v>2528.6629499999999</v>
      </c>
      <c r="HJ53" s="102">
        <v>1139.97965</v>
      </c>
    </row>
    <row r="54" spans="1:218" x14ac:dyDescent="0.3">
      <c r="A54" s="1"/>
      <c r="B54" s="98" t="s">
        <v>1357</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31.821400000000001</v>
      </c>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c r="CQ54" s="101"/>
      <c r="CR54" s="101"/>
      <c r="CS54" s="102"/>
      <c r="CT54" s="100"/>
      <c r="CU54" s="102">
        <v>297.29741999999999</v>
      </c>
      <c r="CV54" s="100"/>
      <c r="CW54" s="101"/>
      <c r="CX54" s="103"/>
      <c r="CY54" s="100"/>
      <c r="CZ54" s="101">
        <v>6756.1484899999996</v>
      </c>
      <c r="DA54" s="101"/>
      <c r="DB54" s="102"/>
      <c r="DC54" s="100"/>
      <c r="DD54" s="101"/>
      <c r="DE54" s="101"/>
      <c r="DF54" s="101"/>
      <c r="DG54" s="101"/>
      <c r="DH54" s="101"/>
      <c r="DI54" s="101"/>
      <c r="DJ54" s="101"/>
      <c r="DK54" s="101"/>
      <c r="DL54" s="101"/>
      <c r="DM54" s="101"/>
      <c r="DN54" s="102"/>
      <c r="DO54" s="104"/>
      <c r="DP54" s="105"/>
      <c r="DQ54" s="105"/>
      <c r="DR54" s="106" t="s">
        <v>1354</v>
      </c>
      <c r="DS54" s="100">
        <v>2565.9961400000002</v>
      </c>
      <c r="DT54" s="101">
        <v>873.63534000000004</v>
      </c>
      <c r="DU54" s="101">
        <v>873.63534000000004</v>
      </c>
      <c r="DV54" s="102"/>
      <c r="DW54" s="99"/>
      <c r="DX54" s="100"/>
      <c r="DY54" s="101"/>
      <c r="DZ54" s="101"/>
      <c r="EA54" s="101"/>
      <c r="EB54" s="101"/>
      <c r="EC54" s="103">
        <v>6642.64</v>
      </c>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v>2.38483</v>
      </c>
      <c r="GQ54" s="100"/>
      <c r="GR54" s="102"/>
      <c r="GS54" s="99"/>
      <c r="GT54" s="99"/>
      <c r="GU54" s="99"/>
      <c r="GV54" s="100"/>
      <c r="GW54" s="102"/>
      <c r="GX54" s="1"/>
      <c r="GY54" s="99"/>
      <c r="GZ54" s="99"/>
      <c r="HA54" s="99"/>
      <c r="HB54" s="99"/>
      <c r="HC54" s="99"/>
      <c r="HD54" s="99"/>
      <c r="HE54" s="100"/>
      <c r="HF54" s="102"/>
      <c r="HG54" s="1"/>
      <c r="HH54" s="100">
        <v>2565.9961400000002</v>
      </c>
      <c r="HI54" s="101">
        <v>2528.6629499999999</v>
      </c>
      <c r="HJ54" s="102">
        <v>1139.97965</v>
      </c>
    </row>
    <row r="55" spans="1:218" x14ac:dyDescent="0.3">
      <c r="A55" s="1"/>
      <c r="B55" s="107" t="s">
        <v>894</v>
      </c>
      <c r="C55" s="108">
        <v>0</v>
      </c>
      <c r="D55" s="109">
        <v>0</v>
      </c>
      <c r="E55" s="110">
        <v>0</v>
      </c>
      <c r="F55" s="110">
        <v>211.82087999999999</v>
      </c>
      <c r="G55" s="111">
        <v>161.81711000000001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747.80290000000002</v>
      </c>
      <c r="BK55" s="110">
        <v>0</v>
      </c>
      <c r="BL55" s="111">
        <v>0</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0</v>
      </c>
      <c r="CQ55" s="110">
        <v>0</v>
      </c>
      <c r="CR55" s="110">
        <v>0</v>
      </c>
      <c r="CS55" s="111">
        <v>0</v>
      </c>
      <c r="CT55" s="109">
        <v>0</v>
      </c>
      <c r="CU55" s="111">
        <v>940.76764000000003</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57.23592</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30</v>
      </c>
      <c r="C6" s="223"/>
      <c r="D6" s="223"/>
      <c r="E6" s="223"/>
      <c r="F6" s="223"/>
      <c r="G6" s="223"/>
      <c r="H6" s="223" t="s">
        <v>547</v>
      </c>
      <c r="I6" s="223"/>
      <c r="J6" s="223" t="s">
        <v>35</v>
      </c>
      <c r="K6" s="223"/>
      <c r="L6" s="223"/>
      <c r="M6" s="223" t="s">
        <v>542</v>
      </c>
      <c r="N6" s="223"/>
      <c r="O6" s="223" t="s">
        <v>236</v>
      </c>
      <c r="P6" s="223" t="s">
        <v>244</v>
      </c>
      <c r="Q6" s="223"/>
      <c r="R6" s="223"/>
      <c r="S6" s="223"/>
      <c r="T6" s="223" t="s">
        <v>545</v>
      </c>
      <c r="U6" s="223" t="s">
        <v>254</v>
      </c>
      <c r="V6" s="223" t="s">
        <v>51</v>
      </c>
      <c r="W6" s="223"/>
      <c r="X6" s="223"/>
      <c r="Y6" s="223"/>
      <c r="Z6" s="223"/>
      <c r="AA6" s="223" t="s">
        <v>69</v>
      </c>
      <c r="AB6" s="223"/>
      <c r="AC6" s="223" t="s">
        <v>81</v>
      </c>
      <c r="AD6" s="223"/>
      <c r="AE6" s="223"/>
      <c r="AF6" s="223"/>
      <c r="AG6" s="223" t="s">
        <v>87</v>
      </c>
      <c r="AH6" s="223"/>
      <c r="AI6" s="223"/>
      <c r="AJ6" s="223"/>
      <c r="AK6" s="223"/>
      <c r="AL6" s="223" t="s">
        <v>543</v>
      </c>
      <c r="AM6" s="223"/>
      <c r="AN6" s="223" t="s">
        <v>103</v>
      </c>
      <c r="AO6" s="223"/>
      <c r="AP6" s="223"/>
      <c r="AQ6" s="223"/>
      <c r="AR6" s="223"/>
      <c r="AS6" s="223"/>
      <c r="AT6" s="223"/>
      <c r="AU6" s="223"/>
      <c r="AV6" s="223"/>
      <c r="AW6" s="223"/>
    </row>
    <row r="7" spans="1:49" ht="39.6" x14ac:dyDescent="0.3">
      <c r="A7" s="117" t="s">
        <v>1363</v>
      </c>
      <c r="B7" s="117" t="s">
        <v>1364</v>
      </c>
      <c r="C7" s="117" t="s">
        <v>1364</v>
      </c>
      <c r="D7" s="117" t="s">
        <v>1364</v>
      </c>
      <c r="E7" s="117" t="s">
        <v>1364</v>
      </c>
      <c r="F7" s="117" t="s">
        <v>1364</v>
      </c>
      <c r="G7" s="117" t="s">
        <v>1364</v>
      </c>
      <c r="H7" s="117" t="s">
        <v>1365</v>
      </c>
      <c r="I7" s="117" t="s">
        <v>1366</v>
      </c>
      <c r="J7" s="117" t="s">
        <v>1367</v>
      </c>
      <c r="K7" s="117" t="s">
        <v>1367</v>
      </c>
      <c r="L7" s="117" t="s">
        <v>1367</v>
      </c>
      <c r="M7" s="117" t="s">
        <v>1368</v>
      </c>
      <c r="N7" s="117" t="s">
        <v>1368</v>
      </c>
      <c r="O7" s="117" t="s">
        <v>1369</v>
      </c>
      <c r="P7" s="117" t="s">
        <v>597</v>
      </c>
      <c r="Q7" s="117" t="s">
        <v>597</v>
      </c>
      <c r="R7" s="117" t="s">
        <v>597</v>
      </c>
      <c r="S7" s="117" t="s">
        <v>597</v>
      </c>
      <c r="T7" s="117" t="s">
        <v>1370</v>
      </c>
      <c r="U7" s="117" t="s">
        <v>1371</v>
      </c>
      <c r="V7" s="117" t="s">
        <v>1372</v>
      </c>
      <c r="W7" s="117" t="s">
        <v>1373</v>
      </c>
      <c r="X7" s="117" t="s">
        <v>1373</v>
      </c>
      <c r="Y7" s="117" t="s">
        <v>1374</v>
      </c>
      <c r="Z7" s="117" t="s">
        <v>1375</v>
      </c>
      <c r="AA7" s="117" t="s">
        <v>597</v>
      </c>
      <c r="AB7" s="117" t="s">
        <v>597</v>
      </c>
      <c r="AC7" s="117" t="s">
        <v>1376</v>
      </c>
      <c r="AD7" s="117" t="s">
        <v>1377</v>
      </c>
      <c r="AE7" s="117" t="s">
        <v>1378</v>
      </c>
      <c r="AF7" s="117" t="s">
        <v>1376</v>
      </c>
      <c r="AG7" s="117" t="s">
        <v>1379</v>
      </c>
      <c r="AH7" s="117" t="s">
        <v>1379</v>
      </c>
      <c r="AI7" s="117" t="s">
        <v>1380</v>
      </c>
      <c r="AJ7" s="117" t="s">
        <v>1381</v>
      </c>
      <c r="AK7" s="117" t="s">
        <v>1381</v>
      </c>
      <c r="AL7" s="117" t="s">
        <v>543</v>
      </c>
      <c r="AM7" s="117" t="s">
        <v>543</v>
      </c>
      <c r="AN7" s="117" t="s">
        <v>1382</v>
      </c>
      <c r="AO7" s="117" t="s">
        <v>597</v>
      </c>
      <c r="AP7" s="117" t="s">
        <v>597</v>
      </c>
      <c r="AQ7" s="117" t="s">
        <v>977</v>
      </c>
      <c r="AR7" s="117" t="s">
        <v>597</v>
      </c>
      <c r="AS7" s="117" t="s">
        <v>1373</v>
      </c>
      <c r="AT7" s="117" t="s">
        <v>1383</v>
      </c>
      <c r="AU7" s="117" t="s">
        <v>1372</v>
      </c>
      <c r="AV7" s="117" t="s">
        <v>1373</v>
      </c>
      <c r="AW7" s="117" t="s">
        <v>1384</v>
      </c>
    </row>
    <row r="8" spans="1:49" ht="26.4" x14ac:dyDescent="0.3">
      <c r="A8" s="117" t="s">
        <v>1385</v>
      </c>
      <c r="B8" s="117" t="s">
        <v>1386</v>
      </c>
      <c r="C8" s="117" t="s">
        <v>1386</v>
      </c>
      <c r="D8" s="117" t="s">
        <v>1387</v>
      </c>
      <c r="E8" s="117" t="s">
        <v>1387</v>
      </c>
      <c r="F8" s="117" t="s">
        <v>1388</v>
      </c>
      <c r="G8" s="117" t="s">
        <v>1387</v>
      </c>
      <c r="H8" s="117" t="s">
        <v>1387</v>
      </c>
      <c r="I8" s="117" t="s">
        <v>1387</v>
      </c>
      <c r="J8" s="117" t="s">
        <v>1386</v>
      </c>
      <c r="K8" s="117" t="s">
        <v>1386</v>
      </c>
      <c r="L8" s="117" t="s">
        <v>1388</v>
      </c>
      <c r="M8" s="117" t="s">
        <v>1387</v>
      </c>
      <c r="N8" s="117" t="s">
        <v>1387</v>
      </c>
      <c r="O8" s="117" t="s">
        <v>1387</v>
      </c>
      <c r="P8" s="117" t="s">
        <v>1387</v>
      </c>
      <c r="Q8" s="117" t="s">
        <v>1387</v>
      </c>
      <c r="R8" s="117" t="s">
        <v>1387</v>
      </c>
      <c r="S8" s="117" t="s">
        <v>1387</v>
      </c>
      <c r="T8" s="117" t="s">
        <v>1387</v>
      </c>
      <c r="U8" s="117" t="s">
        <v>1387</v>
      </c>
      <c r="V8" s="117" t="s">
        <v>1387</v>
      </c>
      <c r="W8" s="117" t="s">
        <v>1387</v>
      </c>
      <c r="X8" s="117" t="s">
        <v>1387</v>
      </c>
      <c r="Y8" s="117" t="s">
        <v>1387</v>
      </c>
      <c r="Z8" s="117" t="s">
        <v>1387</v>
      </c>
      <c r="AA8" s="117" t="s">
        <v>1387</v>
      </c>
      <c r="AB8" s="117" t="s">
        <v>1387</v>
      </c>
      <c r="AC8" s="117" t="s">
        <v>1387</v>
      </c>
      <c r="AD8" s="117" t="s">
        <v>1388</v>
      </c>
      <c r="AE8" s="117" t="s">
        <v>1386</v>
      </c>
      <c r="AF8" s="117" t="s">
        <v>1387</v>
      </c>
      <c r="AG8" s="117" t="s">
        <v>1387</v>
      </c>
      <c r="AH8" s="117" t="s">
        <v>1387</v>
      </c>
      <c r="AI8" s="117" t="s">
        <v>1386</v>
      </c>
      <c r="AJ8" s="117" t="s">
        <v>1387</v>
      </c>
      <c r="AK8" s="117" t="s">
        <v>1387</v>
      </c>
      <c r="AL8" s="117" t="s">
        <v>1387</v>
      </c>
      <c r="AM8" s="117" t="s">
        <v>1387</v>
      </c>
      <c r="AN8" s="117" t="s">
        <v>1387</v>
      </c>
      <c r="AO8" s="117" t="s">
        <v>1387</v>
      </c>
      <c r="AP8" s="117" t="s">
        <v>1387</v>
      </c>
      <c r="AQ8" s="117" t="s">
        <v>1387</v>
      </c>
      <c r="AR8" s="117" t="s">
        <v>1387</v>
      </c>
      <c r="AS8" s="117" t="s">
        <v>1387</v>
      </c>
      <c r="AT8" s="117" t="s">
        <v>1387</v>
      </c>
      <c r="AU8" s="117" t="s">
        <v>1387</v>
      </c>
      <c r="AV8" s="117" t="s">
        <v>1387</v>
      </c>
      <c r="AW8" s="117" t="s">
        <v>1387</v>
      </c>
    </row>
    <row r="9" spans="1:49" ht="39.6" x14ac:dyDescent="0.3">
      <c r="A9" s="117" t="s">
        <v>6</v>
      </c>
      <c r="B9" s="117" t="s">
        <v>1389</v>
      </c>
      <c r="C9" s="117" t="s">
        <v>1390</v>
      </c>
      <c r="D9" s="117" t="s">
        <v>1391</v>
      </c>
      <c r="E9" s="117" t="s">
        <v>1391</v>
      </c>
      <c r="F9" s="117" t="s">
        <v>31</v>
      </c>
      <c r="G9" s="117" t="s">
        <v>1391</v>
      </c>
      <c r="H9" s="117" t="s">
        <v>633</v>
      </c>
      <c r="I9" s="117" t="s">
        <v>632</v>
      </c>
      <c r="J9" s="117" t="s">
        <v>1392</v>
      </c>
      <c r="K9" s="117" t="s">
        <v>1393</v>
      </c>
      <c r="L9" s="117" t="s">
        <v>920</v>
      </c>
      <c r="M9" s="117" t="s">
        <v>1394</v>
      </c>
      <c r="N9" s="117" t="s">
        <v>1394</v>
      </c>
      <c r="O9" s="117" t="s">
        <v>1395</v>
      </c>
      <c r="P9" s="117" t="s">
        <v>1396</v>
      </c>
      <c r="Q9" s="117" t="s">
        <v>1397</v>
      </c>
      <c r="R9" s="117" t="s">
        <v>1398</v>
      </c>
      <c r="S9" s="117" t="s">
        <v>1399</v>
      </c>
      <c r="T9" s="117" t="s">
        <v>631</v>
      </c>
      <c r="U9" s="117" t="s">
        <v>1400</v>
      </c>
      <c r="V9" s="117" t="s">
        <v>1401</v>
      </c>
      <c r="W9" s="117" t="s">
        <v>1402</v>
      </c>
      <c r="X9" s="117" t="s">
        <v>1402</v>
      </c>
      <c r="Y9" s="117" t="s">
        <v>1403</v>
      </c>
      <c r="Z9" s="117" t="s">
        <v>1404</v>
      </c>
      <c r="AA9" s="117" t="s">
        <v>1405</v>
      </c>
      <c r="AB9" s="117" t="s">
        <v>610</v>
      </c>
      <c r="AC9" s="117" t="s">
        <v>1406</v>
      </c>
      <c r="AD9" s="117" t="s">
        <v>957</v>
      </c>
      <c r="AE9" s="117" t="s">
        <v>1407</v>
      </c>
      <c r="AF9" s="117" t="s">
        <v>1406</v>
      </c>
      <c r="AG9" s="117" t="s">
        <v>1408</v>
      </c>
      <c r="AH9" s="117" t="s">
        <v>1408</v>
      </c>
      <c r="AI9" s="117" t="s">
        <v>1409</v>
      </c>
      <c r="AJ9" s="117" t="s">
        <v>1410</v>
      </c>
      <c r="AK9" s="117" t="s">
        <v>1410</v>
      </c>
      <c r="AL9" s="117" t="s">
        <v>543</v>
      </c>
      <c r="AM9" s="117" t="s">
        <v>1411</v>
      </c>
      <c r="AN9" s="117" t="s">
        <v>1412</v>
      </c>
      <c r="AO9" s="117" t="s">
        <v>1413</v>
      </c>
      <c r="AP9" s="117" t="s">
        <v>1413</v>
      </c>
      <c r="AQ9" s="117" t="s">
        <v>1414</v>
      </c>
      <c r="AR9" s="117" t="s">
        <v>1415</v>
      </c>
      <c r="AS9" s="117" t="s">
        <v>1416</v>
      </c>
      <c r="AT9" s="117" t="s">
        <v>1417</v>
      </c>
      <c r="AU9" s="117" t="s">
        <v>1418</v>
      </c>
      <c r="AV9" s="117" t="s">
        <v>1419</v>
      </c>
      <c r="AW9" s="117" t="s">
        <v>1420</v>
      </c>
    </row>
    <row r="10" spans="1:49" ht="52.8" x14ac:dyDescent="0.3">
      <c r="A10" s="117" t="s">
        <v>1036</v>
      </c>
      <c r="B10" s="117" t="s">
        <v>1421</v>
      </c>
      <c r="C10" s="117" t="s">
        <v>1421</v>
      </c>
      <c r="D10" s="117" t="s">
        <v>1422</v>
      </c>
      <c r="E10" s="117" t="s">
        <v>1423</v>
      </c>
      <c r="F10" s="117" t="s">
        <v>1424</v>
      </c>
      <c r="G10" s="117" t="s">
        <v>1425</v>
      </c>
      <c r="H10" s="117" t="s">
        <v>1422</v>
      </c>
      <c r="I10" s="117" t="s">
        <v>1422</v>
      </c>
      <c r="J10" s="117" t="s">
        <v>1421</v>
      </c>
      <c r="K10" s="117" t="s">
        <v>1421</v>
      </c>
      <c r="L10" s="117" t="s">
        <v>1424</v>
      </c>
      <c r="M10" s="117" t="s">
        <v>1423</v>
      </c>
      <c r="N10" s="117" t="s">
        <v>1425</v>
      </c>
      <c r="O10" s="117" t="s">
        <v>1422</v>
      </c>
      <c r="P10" s="117" t="s">
        <v>1425</v>
      </c>
      <c r="Q10" s="117" t="s">
        <v>1425</v>
      </c>
      <c r="R10" s="117" t="s">
        <v>1425</v>
      </c>
      <c r="S10" s="117" t="s">
        <v>1422</v>
      </c>
      <c r="T10" s="117" t="s">
        <v>1425</v>
      </c>
      <c r="U10" s="117" t="s">
        <v>1422</v>
      </c>
      <c r="V10" s="117" t="s">
        <v>1425</v>
      </c>
      <c r="W10" s="117" t="s">
        <v>1425</v>
      </c>
      <c r="X10" s="117" t="s">
        <v>1423</v>
      </c>
      <c r="Y10" s="117" t="s">
        <v>1425</v>
      </c>
      <c r="Z10" s="117" t="s">
        <v>1425</v>
      </c>
      <c r="AA10" s="117" t="s">
        <v>1422</v>
      </c>
      <c r="AB10" s="117" t="s">
        <v>1425</v>
      </c>
      <c r="AC10" s="117" t="s">
        <v>1422</v>
      </c>
      <c r="AD10" s="117" t="s">
        <v>1424</v>
      </c>
      <c r="AE10" s="117" t="s">
        <v>1422</v>
      </c>
      <c r="AF10" s="117" t="s">
        <v>1422</v>
      </c>
      <c r="AG10" s="117" t="s">
        <v>1422</v>
      </c>
      <c r="AH10" s="117" t="s">
        <v>1425</v>
      </c>
      <c r="AI10" s="117" t="s">
        <v>1425</v>
      </c>
      <c r="AJ10" s="117" t="s">
        <v>1422</v>
      </c>
      <c r="AK10" s="117" t="s">
        <v>1425</v>
      </c>
      <c r="AL10" s="117" t="s">
        <v>1422</v>
      </c>
      <c r="AM10" s="117" t="s">
        <v>1425</v>
      </c>
      <c r="AN10" s="117" t="s">
        <v>1425</v>
      </c>
      <c r="AO10" s="117" t="s">
        <v>1422</v>
      </c>
      <c r="AP10" s="117" t="s">
        <v>1425</v>
      </c>
      <c r="AQ10" s="117" t="s">
        <v>1425</v>
      </c>
      <c r="AR10" s="117" t="s">
        <v>1422</v>
      </c>
      <c r="AS10" s="117" t="s">
        <v>1422</v>
      </c>
      <c r="AT10" s="117" t="s">
        <v>1422</v>
      </c>
      <c r="AU10" s="117" t="s">
        <v>1422</v>
      </c>
      <c r="AV10" s="117" t="s">
        <v>1422</v>
      </c>
      <c r="AW10" s="117" t="s">
        <v>1425</v>
      </c>
    </row>
    <row r="11" spans="1:49" x14ac:dyDescent="0.3">
      <c r="A11" s="117" t="s">
        <v>23</v>
      </c>
      <c r="B11" s="117" t="s">
        <v>1426</v>
      </c>
      <c r="C11" s="117" t="s">
        <v>1426</v>
      </c>
      <c r="D11" s="117" t="s">
        <v>1426</v>
      </c>
      <c r="E11" s="117" t="s">
        <v>1426</v>
      </c>
      <c r="F11" s="117" t="s">
        <v>1426</v>
      </c>
      <c r="G11" s="117" t="s">
        <v>1426</v>
      </c>
      <c r="H11" s="117" t="s">
        <v>1426</v>
      </c>
      <c r="I11" s="117" t="s">
        <v>1426</v>
      </c>
      <c r="J11" s="117" t="s">
        <v>1426</v>
      </c>
      <c r="K11" s="117" t="s">
        <v>1426</v>
      </c>
      <c r="L11" s="117" t="s">
        <v>1426</v>
      </c>
      <c r="M11" s="117" t="s">
        <v>1426</v>
      </c>
      <c r="N11" s="117" t="s">
        <v>1426</v>
      </c>
      <c r="O11" s="117" t="s">
        <v>1426</v>
      </c>
      <c r="P11" s="117" t="s">
        <v>1426</v>
      </c>
      <c r="Q11" s="117" t="s">
        <v>1426</v>
      </c>
      <c r="R11" s="117" t="s">
        <v>1426</v>
      </c>
      <c r="S11" s="117" t="s">
        <v>1426</v>
      </c>
      <c r="T11" s="117" t="s">
        <v>1426</v>
      </c>
      <c r="U11" s="117" t="s">
        <v>1426</v>
      </c>
      <c r="V11" s="117" t="s">
        <v>1426</v>
      </c>
      <c r="W11" s="117" t="s">
        <v>1426</v>
      </c>
      <c r="X11" s="117" t="s">
        <v>1426</v>
      </c>
      <c r="Y11" s="117" t="s">
        <v>1426</v>
      </c>
      <c r="Z11" s="117" t="s">
        <v>1426</v>
      </c>
      <c r="AA11" s="117" t="s">
        <v>1426</v>
      </c>
      <c r="AB11" s="117" t="s">
        <v>1426</v>
      </c>
      <c r="AC11" s="117" t="s">
        <v>1426</v>
      </c>
      <c r="AD11" s="117" t="s">
        <v>1426</v>
      </c>
      <c r="AE11" s="117" t="s">
        <v>1426</v>
      </c>
      <c r="AF11" s="117" t="s">
        <v>1426</v>
      </c>
      <c r="AG11" s="117" t="s">
        <v>1426</v>
      </c>
      <c r="AH11" s="117" t="s">
        <v>1426</v>
      </c>
      <c r="AI11" s="117" t="s">
        <v>1426</v>
      </c>
      <c r="AJ11" s="117" t="s">
        <v>1426</v>
      </c>
      <c r="AK11" s="117" t="s">
        <v>1426</v>
      </c>
      <c r="AL11" s="117" t="s">
        <v>1426</v>
      </c>
      <c r="AM11" s="117" t="s">
        <v>1426</v>
      </c>
      <c r="AN11" s="117" t="s">
        <v>1426</v>
      </c>
      <c r="AO11" s="117" t="s">
        <v>1426</v>
      </c>
      <c r="AP11" s="117" t="s">
        <v>1426</v>
      </c>
      <c r="AQ11" s="117" t="s">
        <v>1426</v>
      </c>
      <c r="AR11" s="117" t="s">
        <v>1426</v>
      </c>
      <c r="AS11" s="117" t="s">
        <v>1426</v>
      </c>
      <c r="AT11" s="117" t="s">
        <v>1426</v>
      </c>
      <c r="AU11" s="117" t="s">
        <v>1426</v>
      </c>
      <c r="AV11" s="117" t="s">
        <v>1426</v>
      </c>
      <c r="AW11" s="117" t="s">
        <v>1426</v>
      </c>
    </row>
    <row r="12" spans="1:49" x14ac:dyDescent="0.3">
      <c r="A12" s="118" t="s">
        <v>28</v>
      </c>
      <c r="B12" s="119">
        <v>1.1000000000000001</v>
      </c>
      <c r="C12" s="120">
        <v>24</v>
      </c>
      <c r="D12" s="120">
        <v>24.9</v>
      </c>
      <c r="E12" s="120">
        <v>2</v>
      </c>
      <c r="F12" s="120">
        <v>10.7</v>
      </c>
      <c r="G12" s="121">
        <v>26</v>
      </c>
      <c r="H12" s="119">
        <v>13.4</v>
      </c>
      <c r="I12" s="121">
        <v>50</v>
      </c>
      <c r="J12" s="119">
        <v>12.54</v>
      </c>
      <c r="K12" s="120">
        <v>11.48</v>
      </c>
      <c r="L12" s="121">
        <v>12.927</v>
      </c>
      <c r="M12" s="122" t="s">
        <v>1427</v>
      </c>
      <c r="N12" s="123" t="s">
        <v>1427</v>
      </c>
      <c r="O12" s="124">
        <v>1.83</v>
      </c>
      <c r="P12" s="119">
        <v>68</v>
      </c>
      <c r="Q12" s="120">
        <v>26.24</v>
      </c>
      <c r="R12" s="120">
        <v>135.09</v>
      </c>
      <c r="S12" s="121">
        <v>75.417000000000002</v>
      </c>
      <c r="T12" s="124">
        <v>55.012999999999998</v>
      </c>
      <c r="U12" s="124">
        <v>7.31</v>
      </c>
      <c r="V12" s="119">
        <v>11.53</v>
      </c>
      <c r="W12" s="120">
        <v>3.82</v>
      </c>
      <c r="X12" s="120">
        <v>0.34</v>
      </c>
      <c r="Y12" s="120">
        <v>0.01</v>
      </c>
      <c r="Z12" s="121">
        <v>1.9E-2</v>
      </c>
      <c r="AA12" s="119">
        <v>37.909999999999997</v>
      </c>
      <c r="AB12" s="121">
        <v>171.327</v>
      </c>
      <c r="AC12" s="119">
        <v>40.61</v>
      </c>
      <c r="AD12" s="120">
        <v>32.786000000000001</v>
      </c>
      <c r="AE12" s="120">
        <v>23.75</v>
      </c>
      <c r="AF12" s="121">
        <v>7.6</v>
      </c>
      <c r="AG12" s="119">
        <v>7.0513199999999996</v>
      </c>
      <c r="AH12" s="120">
        <v>12.1</v>
      </c>
      <c r="AI12" s="120">
        <v>10.23465</v>
      </c>
      <c r="AJ12" s="120">
        <v>11.054169999999999</v>
      </c>
      <c r="AK12" s="121">
        <v>11.4</v>
      </c>
      <c r="AL12" s="119">
        <v>11.63</v>
      </c>
      <c r="AM12" s="121">
        <v>13.15</v>
      </c>
      <c r="AN12" s="119">
        <v>23.312999999999999</v>
      </c>
      <c r="AO12" s="125" t="s">
        <v>1427</v>
      </c>
      <c r="AP12" s="120">
        <v>50.449080000000002</v>
      </c>
      <c r="AQ12" s="120">
        <v>4.9989999999999997</v>
      </c>
      <c r="AR12" s="125" t="s">
        <v>1427</v>
      </c>
      <c r="AS12" s="120">
        <v>3.9378600000000001</v>
      </c>
      <c r="AT12" s="120">
        <v>6.85893</v>
      </c>
      <c r="AU12" s="120">
        <v>14.010999999999999</v>
      </c>
      <c r="AV12" s="120">
        <v>4.968</v>
      </c>
      <c r="AW12" s="121">
        <v>20.523</v>
      </c>
    </row>
    <row r="13" spans="1:49" x14ac:dyDescent="0.3">
      <c r="A13" s="126" t="s">
        <v>757</v>
      </c>
      <c r="B13" s="119">
        <v>1.1000000000000001</v>
      </c>
      <c r="C13" s="120">
        <v>24</v>
      </c>
      <c r="D13" s="120">
        <v>24.9</v>
      </c>
      <c r="E13" s="120">
        <v>2</v>
      </c>
      <c r="F13" s="120">
        <v>10.7</v>
      </c>
      <c r="G13" s="121">
        <v>26</v>
      </c>
      <c r="H13" s="119">
        <v>13.4</v>
      </c>
      <c r="I13" s="121">
        <v>50</v>
      </c>
      <c r="J13" s="119">
        <v>12.54</v>
      </c>
      <c r="K13" s="120">
        <v>11.48</v>
      </c>
      <c r="L13" s="121">
        <v>12.927</v>
      </c>
      <c r="M13" s="122" t="s">
        <v>1427</v>
      </c>
      <c r="N13" s="123" t="s">
        <v>1427</v>
      </c>
      <c r="O13" s="124">
        <v>1.83</v>
      </c>
      <c r="P13" s="119">
        <v>68</v>
      </c>
      <c r="Q13" s="120">
        <v>26.24</v>
      </c>
      <c r="R13" s="120">
        <v>135.09</v>
      </c>
      <c r="S13" s="121">
        <v>75.417000000000002</v>
      </c>
      <c r="T13" s="124">
        <v>55.012999999999998</v>
      </c>
      <c r="U13" s="124">
        <v>7.31</v>
      </c>
      <c r="V13" s="119">
        <v>11.53</v>
      </c>
      <c r="W13" s="120">
        <v>3.82</v>
      </c>
      <c r="X13" s="120">
        <v>0.34</v>
      </c>
      <c r="Y13" s="120">
        <v>0.01</v>
      </c>
      <c r="Z13" s="121">
        <v>1.9E-2</v>
      </c>
      <c r="AA13" s="119">
        <v>37.909999999999997</v>
      </c>
      <c r="AB13" s="121">
        <v>171.327</v>
      </c>
      <c r="AC13" s="119">
        <v>40.61</v>
      </c>
      <c r="AD13" s="120">
        <v>32.786000000000001</v>
      </c>
      <c r="AE13" s="120">
        <v>23.75</v>
      </c>
      <c r="AF13" s="121">
        <v>7.6</v>
      </c>
      <c r="AG13" s="119">
        <v>7.0513199999999996</v>
      </c>
      <c r="AH13" s="120">
        <v>12.1</v>
      </c>
      <c r="AI13" s="120">
        <v>10.23465</v>
      </c>
      <c r="AJ13" s="120">
        <v>11.054169999999999</v>
      </c>
      <c r="AK13" s="121">
        <v>11.4</v>
      </c>
      <c r="AL13" s="119">
        <v>11.63</v>
      </c>
      <c r="AM13" s="121">
        <v>13.15</v>
      </c>
      <c r="AN13" s="119">
        <v>23.312999999999999</v>
      </c>
      <c r="AO13" s="125" t="s">
        <v>1427</v>
      </c>
      <c r="AP13" s="120">
        <v>50.449080000000002</v>
      </c>
      <c r="AQ13" s="120">
        <v>4.9989999999999997</v>
      </c>
      <c r="AR13" s="125" t="s">
        <v>1427</v>
      </c>
      <c r="AS13" s="120">
        <v>3.9378600000000001</v>
      </c>
      <c r="AT13" s="120">
        <v>6.85893</v>
      </c>
      <c r="AU13" s="120">
        <v>14.010999999999999</v>
      </c>
      <c r="AV13" s="120">
        <v>4.968</v>
      </c>
      <c r="AW13" s="121">
        <v>20.523</v>
      </c>
    </row>
    <row r="14" spans="1:49" x14ac:dyDescent="0.3">
      <c r="A14" s="126" t="s">
        <v>758</v>
      </c>
      <c r="B14" s="119">
        <v>1.1000000000000001</v>
      </c>
      <c r="C14" s="120">
        <v>24</v>
      </c>
      <c r="D14" s="120">
        <v>24.9</v>
      </c>
      <c r="E14" s="120">
        <v>2</v>
      </c>
      <c r="F14" s="120">
        <v>15.4</v>
      </c>
      <c r="G14" s="121">
        <v>26</v>
      </c>
      <c r="H14" s="119">
        <v>13.4</v>
      </c>
      <c r="I14" s="121">
        <v>50</v>
      </c>
      <c r="J14" s="119">
        <v>12.51</v>
      </c>
      <c r="K14" s="120">
        <v>11.57</v>
      </c>
      <c r="L14" s="121">
        <v>12.753</v>
      </c>
      <c r="M14" s="122" t="s">
        <v>1427</v>
      </c>
      <c r="N14" s="123" t="s">
        <v>1427</v>
      </c>
      <c r="O14" s="124">
        <v>1.83</v>
      </c>
      <c r="P14" s="119">
        <v>64.989999999999995</v>
      </c>
      <c r="Q14" s="120">
        <v>28.76</v>
      </c>
      <c r="R14" s="120">
        <v>134</v>
      </c>
      <c r="S14" s="121">
        <v>75.417000000000002</v>
      </c>
      <c r="T14" s="124">
        <v>55.862000000000002</v>
      </c>
      <c r="U14" s="124">
        <v>7.28</v>
      </c>
      <c r="V14" s="119">
        <v>10.45</v>
      </c>
      <c r="W14" s="120">
        <v>2.4500000000000002</v>
      </c>
      <c r="X14" s="120">
        <v>0.33</v>
      </c>
      <c r="Y14" s="120">
        <v>0.01</v>
      </c>
      <c r="Z14" s="121">
        <v>1.9E-2</v>
      </c>
      <c r="AA14" s="119">
        <v>46.31</v>
      </c>
      <c r="AB14" s="121">
        <v>179.73</v>
      </c>
      <c r="AC14" s="119">
        <v>41.83</v>
      </c>
      <c r="AD14" s="120">
        <v>32.54</v>
      </c>
      <c r="AE14" s="120">
        <v>18.12</v>
      </c>
      <c r="AF14" s="121">
        <v>9.3000000000000007</v>
      </c>
      <c r="AG14" s="119">
        <v>7.0513199999999996</v>
      </c>
      <c r="AH14" s="120">
        <v>12.1</v>
      </c>
      <c r="AI14" s="120">
        <v>10.181179999999999</v>
      </c>
      <c r="AJ14" s="120">
        <v>11.054169999999999</v>
      </c>
      <c r="AK14" s="121">
        <v>11.4</v>
      </c>
      <c r="AL14" s="119">
        <v>11.41</v>
      </c>
      <c r="AM14" s="121">
        <v>12.92</v>
      </c>
      <c r="AN14" s="119">
        <v>23.312999999999999</v>
      </c>
      <c r="AO14" s="125" t="s">
        <v>1427</v>
      </c>
      <c r="AP14" s="125" t="s">
        <v>1427</v>
      </c>
      <c r="AQ14" s="120">
        <v>4.9939999999999998</v>
      </c>
      <c r="AR14" s="125" t="s">
        <v>1427</v>
      </c>
      <c r="AS14" s="120">
        <v>3.9274900000000001</v>
      </c>
      <c r="AT14" s="120">
        <v>6.85893</v>
      </c>
      <c r="AU14" s="120">
        <v>14.010999999999999</v>
      </c>
      <c r="AV14" s="120">
        <v>4.9180000000000001</v>
      </c>
      <c r="AW14" s="121">
        <v>20.292999999999999</v>
      </c>
    </row>
    <row r="15" spans="1:49" x14ac:dyDescent="0.3">
      <c r="A15" s="126" t="s">
        <v>759</v>
      </c>
      <c r="B15" s="119">
        <v>1.1000000000000001</v>
      </c>
      <c r="C15" s="120">
        <v>24</v>
      </c>
      <c r="D15" s="120">
        <v>24.9</v>
      </c>
      <c r="E15" s="120">
        <v>2</v>
      </c>
      <c r="F15" s="120">
        <v>15.4</v>
      </c>
      <c r="G15" s="121">
        <v>26</v>
      </c>
      <c r="H15" s="119">
        <v>13.4</v>
      </c>
      <c r="I15" s="121">
        <v>50</v>
      </c>
      <c r="J15" s="119">
        <v>12.51</v>
      </c>
      <c r="K15" s="120">
        <v>11.57</v>
      </c>
      <c r="L15" s="121">
        <v>12.753</v>
      </c>
      <c r="M15" s="122" t="s">
        <v>1427</v>
      </c>
      <c r="N15" s="123" t="s">
        <v>1427</v>
      </c>
      <c r="O15" s="124">
        <v>1.83</v>
      </c>
      <c r="P15" s="119">
        <v>64.989999999999995</v>
      </c>
      <c r="Q15" s="120">
        <v>28.76</v>
      </c>
      <c r="R15" s="120">
        <v>134</v>
      </c>
      <c r="S15" s="121">
        <v>75.417000000000002</v>
      </c>
      <c r="T15" s="124">
        <v>55.862000000000002</v>
      </c>
      <c r="U15" s="124">
        <v>7.28</v>
      </c>
      <c r="V15" s="119">
        <v>10.45</v>
      </c>
      <c r="W15" s="120">
        <v>2.4500000000000002</v>
      </c>
      <c r="X15" s="120">
        <v>0.33</v>
      </c>
      <c r="Y15" s="120">
        <v>0.01</v>
      </c>
      <c r="Z15" s="121">
        <v>1.9E-2</v>
      </c>
      <c r="AA15" s="119">
        <v>46.31</v>
      </c>
      <c r="AB15" s="121">
        <v>179.73</v>
      </c>
      <c r="AC15" s="119">
        <v>41.83</v>
      </c>
      <c r="AD15" s="120">
        <v>32.54</v>
      </c>
      <c r="AE15" s="120">
        <v>18.12</v>
      </c>
      <c r="AF15" s="121">
        <v>9.3000000000000007</v>
      </c>
      <c r="AG15" s="119">
        <v>7.0513199999999996</v>
      </c>
      <c r="AH15" s="120">
        <v>12.1</v>
      </c>
      <c r="AI15" s="120">
        <v>10.181179999999999</v>
      </c>
      <c r="AJ15" s="120">
        <v>11.054169999999999</v>
      </c>
      <c r="AK15" s="121">
        <v>11.4</v>
      </c>
      <c r="AL15" s="119">
        <v>11.41</v>
      </c>
      <c r="AM15" s="121">
        <v>12.92</v>
      </c>
      <c r="AN15" s="119">
        <v>23.312999999999999</v>
      </c>
      <c r="AO15" s="125" t="s">
        <v>1427</v>
      </c>
      <c r="AP15" s="125" t="s">
        <v>1427</v>
      </c>
      <c r="AQ15" s="120">
        <v>4.9939999999999998</v>
      </c>
      <c r="AR15" s="125" t="s">
        <v>1427</v>
      </c>
      <c r="AS15" s="120">
        <v>3.9274900000000001</v>
      </c>
      <c r="AT15" s="120">
        <v>6.85893</v>
      </c>
      <c r="AU15" s="120">
        <v>14.010999999999999</v>
      </c>
      <c r="AV15" s="120">
        <v>4.9180000000000001</v>
      </c>
      <c r="AW15" s="121">
        <v>20.292999999999999</v>
      </c>
    </row>
    <row r="16" spans="1:49" x14ac:dyDescent="0.3">
      <c r="A16" s="126" t="s">
        <v>760</v>
      </c>
      <c r="B16" s="119">
        <v>1.1000000000000001</v>
      </c>
      <c r="C16" s="120">
        <v>24</v>
      </c>
      <c r="D16" s="120">
        <v>24.9</v>
      </c>
      <c r="E16" s="120">
        <v>2</v>
      </c>
      <c r="F16" s="120">
        <v>15.6</v>
      </c>
      <c r="G16" s="121">
        <v>26</v>
      </c>
      <c r="H16" s="119">
        <v>13.4</v>
      </c>
      <c r="I16" s="121">
        <v>50</v>
      </c>
      <c r="J16" s="119">
        <v>12.04</v>
      </c>
      <c r="K16" s="120">
        <v>11.45</v>
      </c>
      <c r="L16" s="121">
        <v>12.795</v>
      </c>
      <c r="M16" s="122" t="s">
        <v>1427</v>
      </c>
      <c r="N16" s="123" t="s">
        <v>1427</v>
      </c>
      <c r="O16" s="124">
        <v>1.83</v>
      </c>
      <c r="P16" s="119">
        <v>55.12</v>
      </c>
      <c r="Q16" s="120">
        <v>29.19</v>
      </c>
      <c r="R16" s="120">
        <v>134</v>
      </c>
      <c r="S16" s="121">
        <v>75.417000000000002</v>
      </c>
      <c r="T16" s="124">
        <v>56.936</v>
      </c>
      <c r="U16" s="124">
        <v>7.26</v>
      </c>
      <c r="V16" s="119">
        <v>10.45</v>
      </c>
      <c r="W16" s="120">
        <v>4.0999999999999996</v>
      </c>
      <c r="X16" s="120">
        <v>0.36</v>
      </c>
      <c r="Y16" s="120">
        <v>0.01</v>
      </c>
      <c r="Z16" s="121">
        <v>1.9E-2</v>
      </c>
      <c r="AA16" s="119">
        <v>48.51</v>
      </c>
      <c r="AB16" s="121">
        <v>181.93</v>
      </c>
      <c r="AC16" s="119">
        <v>41.68</v>
      </c>
      <c r="AD16" s="120">
        <v>29.826000000000001</v>
      </c>
      <c r="AE16" s="120">
        <v>19.09</v>
      </c>
      <c r="AF16" s="121">
        <v>10.199999999999999</v>
      </c>
      <c r="AG16" s="119">
        <v>7.0513199999999996</v>
      </c>
      <c r="AH16" s="120">
        <v>12.1</v>
      </c>
      <c r="AI16" s="120">
        <v>9.9662799999999994</v>
      </c>
      <c r="AJ16" s="120">
        <v>11.054169999999999</v>
      </c>
      <c r="AK16" s="121">
        <v>11.4</v>
      </c>
      <c r="AL16" s="119">
        <v>11.38</v>
      </c>
      <c r="AM16" s="121">
        <v>12.9</v>
      </c>
      <c r="AN16" s="119">
        <v>23.312999999999999</v>
      </c>
      <c r="AO16" s="125" t="s">
        <v>1427</v>
      </c>
      <c r="AP16" s="125" t="s">
        <v>1427</v>
      </c>
      <c r="AQ16" s="120">
        <v>4.9790000000000001</v>
      </c>
      <c r="AR16" s="125" t="s">
        <v>1427</v>
      </c>
      <c r="AS16" s="120">
        <v>3.9378600000000001</v>
      </c>
      <c r="AT16" s="120">
        <v>6.85893</v>
      </c>
      <c r="AU16" s="120">
        <v>14.010999999999999</v>
      </c>
      <c r="AV16" s="120">
        <v>4.968</v>
      </c>
      <c r="AW16" s="121">
        <v>20.228999999999999</v>
      </c>
    </row>
    <row r="17" spans="1:49" x14ac:dyDescent="0.3">
      <c r="A17" s="126" t="s">
        <v>761</v>
      </c>
      <c r="B17" s="119">
        <v>1.1000000000000001</v>
      </c>
      <c r="C17" s="120">
        <v>24</v>
      </c>
      <c r="D17" s="120">
        <v>24.9</v>
      </c>
      <c r="E17" s="120">
        <v>2</v>
      </c>
      <c r="F17" s="120">
        <v>15.6</v>
      </c>
      <c r="G17" s="121">
        <v>26</v>
      </c>
      <c r="H17" s="119">
        <v>13.4</v>
      </c>
      <c r="I17" s="121">
        <v>50</v>
      </c>
      <c r="J17" s="119">
        <v>12.04</v>
      </c>
      <c r="K17" s="120">
        <v>11.45</v>
      </c>
      <c r="L17" s="121">
        <v>12.795</v>
      </c>
      <c r="M17" s="122" t="s">
        <v>1427</v>
      </c>
      <c r="N17" s="123" t="s">
        <v>1427</v>
      </c>
      <c r="O17" s="124">
        <v>1.83</v>
      </c>
      <c r="P17" s="119">
        <v>55.12</v>
      </c>
      <c r="Q17" s="120">
        <v>29.19</v>
      </c>
      <c r="R17" s="120">
        <v>134</v>
      </c>
      <c r="S17" s="121">
        <v>75.417000000000002</v>
      </c>
      <c r="T17" s="124">
        <v>56.936</v>
      </c>
      <c r="U17" s="124">
        <v>7.26</v>
      </c>
      <c r="V17" s="119">
        <v>10.45</v>
      </c>
      <c r="W17" s="120">
        <v>4.0999999999999996</v>
      </c>
      <c r="X17" s="120">
        <v>0.36</v>
      </c>
      <c r="Y17" s="120">
        <v>0.01</v>
      </c>
      <c r="Z17" s="121">
        <v>1.9E-2</v>
      </c>
      <c r="AA17" s="119">
        <v>48.51</v>
      </c>
      <c r="AB17" s="121">
        <v>181.93</v>
      </c>
      <c r="AC17" s="119">
        <v>41.68</v>
      </c>
      <c r="AD17" s="120">
        <v>29.826000000000001</v>
      </c>
      <c r="AE17" s="120">
        <v>19.09</v>
      </c>
      <c r="AF17" s="121">
        <v>10.199999999999999</v>
      </c>
      <c r="AG17" s="119">
        <v>7.0513199999999996</v>
      </c>
      <c r="AH17" s="120">
        <v>12.1</v>
      </c>
      <c r="AI17" s="120">
        <v>9.9662799999999994</v>
      </c>
      <c r="AJ17" s="120">
        <v>11.054169999999999</v>
      </c>
      <c r="AK17" s="121">
        <v>11.4</v>
      </c>
      <c r="AL17" s="119">
        <v>11.38</v>
      </c>
      <c r="AM17" s="121">
        <v>12.9</v>
      </c>
      <c r="AN17" s="119">
        <v>23.312999999999999</v>
      </c>
      <c r="AO17" s="125" t="s">
        <v>1427</v>
      </c>
      <c r="AP17" s="125" t="s">
        <v>1427</v>
      </c>
      <c r="AQ17" s="120">
        <v>4.9790000000000001</v>
      </c>
      <c r="AR17" s="125" t="s">
        <v>1427</v>
      </c>
      <c r="AS17" s="120">
        <v>3.9378600000000001</v>
      </c>
      <c r="AT17" s="120">
        <v>6.85893</v>
      </c>
      <c r="AU17" s="120">
        <v>14.010999999999999</v>
      </c>
      <c r="AV17" s="120">
        <v>4.968</v>
      </c>
      <c r="AW17" s="121">
        <v>20.228999999999999</v>
      </c>
    </row>
    <row r="18" spans="1:49" x14ac:dyDescent="0.3">
      <c r="A18" s="126" t="s">
        <v>762</v>
      </c>
      <c r="B18" s="119">
        <v>1.1000000000000001</v>
      </c>
      <c r="C18" s="120">
        <v>24</v>
      </c>
      <c r="D18" s="120">
        <v>24.9</v>
      </c>
      <c r="E18" s="120">
        <v>2</v>
      </c>
      <c r="F18" s="120">
        <v>9.6</v>
      </c>
      <c r="G18" s="121">
        <v>26</v>
      </c>
      <c r="H18" s="119">
        <v>13.4</v>
      </c>
      <c r="I18" s="121">
        <v>50</v>
      </c>
      <c r="J18" s="119">
        <v>12.02</v>
      </c>
      <c r="K18" s="120">
        <v>11.48</v>
      </c>
      <c r="L18" s="121">
        <v>12.787000000000001</v>
      </c>
      <c r="M18" s="122" t="s">
        <v>1427</v>
      </c>
      <c r="N18" s="123" t="s">
        <v>1427</v>
      </c>
      <c r="O18" s="124">
        <v>1.83</v>
      </c>
      <c r="P18" s="119">
        <v>59.93</v>
      </c>
      <c r="Q18" s="120">
        <v>28.33</v>
      </c>
      <c r="R18" s="120">
        <v>132.91999999999999</v>
      </c>
      <c r="S18" s="121">
        <v>75.417000000000002</v>
      </c>
      <c r="T18" s="124">
        <v>56.936</v>
      </c>
      <c r="U18" s="124">
        <v>7.28</v>
      </c>
      <c r="V18" s="119">
        <v>10.45</v>
      </c>
      <c r="W18" s="120">
        <v>4.5199999999999996</v>
      </c>
      <c r="X18" s="120">
        <v>0.38</v>
      </c>
      <c r="Y18" s="120">
        <v>0.01</v>
      </c>
      <c r="Z18" s="121">
        <v>1.9E-2</v>
      </c>
      <c r="AA18" s="119">
        <v>43.11</v>
      </c>
      <c r="AB18" s="121">
        <v>176.53</v>
      </c>
      <c r="AC18" s="119">
        <v>42.1</v>
      </c>
      <c r="AD18" s="120">
        <v>30.259</v>
      </c>
      <c r="AE18" s="120">
        <v>22.66</v>
      </c>
      <c r="AF18" s="121">
        <v>11.3</v>
      </c>
      <c r="AG18" s="119">
        <v>7.0513199999999996</v>
      </c>
      <c r="AH18" s="120">
        <v>12.1</v>
      </c>
      <c r="AI18" s="120">
        <v>10.15699</v>
      </c>
      <c r="AJ18" s="120">
        <v>11.054169999999999</v>
      </c>
      <c r="AK18" s="121">
        <v>11.4</v>
      </c>
      <c r="AL18" s="119">
        <v>11.37</v>
      </c>
      <c r="AM18" s="121">
        <v>12.89</v>
      </c>
      <c r="AN18" s="119">
        <v>23.312999999999999</v>
      </c>
      <c r="AO18" s="125" t="s">
        <v>1427</v>
      </c>
      <c r="AP18" s="125" t="s">
        <v>1427</v>
      </c>
      <c r="AQ18" s="120">
        <v>4.992</v>
      </c>
      <c r="AR18" s="125" t="s">
        <v>1427</v>
      </c>
      <c r="AS18" s="120">
        <v>3.9055</v>
      </c>
      <c r="AT18" s="120">
        <v>6.85893</v>
      </c>
      <c r="AU18" s="120">
        <v>14.010999999999999</v>
      </c>
      <c r="AV18" s="120">
        <v>4.8120000000000003</v>
      </c>
      <c r="AW18" s="121">
        <v>20.228999999999999</v>
      </c>
    </row>
    <row r="19" spans="1:49" x14ac:dyDescent="0.3">
      <c r="A19" s="126" t="s">
        <v>763</v>
      </c>
      <c r="B19" s="119">
        <v>1.1000000000000001</v>
      </c>
      <c r="C19" s="120">
        <v>24</v>
      </c>
      <c r="D19" s="120">
        <v>24.9</v>
      </c>
      <c r="E19" s="120">
        <v>2</v>
      </c>
      <c r="F19" s="120">
        <v>9.6</v>
      </c>
      <c r="G19" s="121">
        <v>26</v>
      </c>
      <c r="H19" s="119">
        <v>13.4</v>
      </c>
      <c r="I19" s="121">
        <v>50</v>
      </c>
      <c r="J19" s="119">
        <v>12.02</v>
      </c>
      <c r="K19" s="120">
        <v>11.48</v>
      </c>
      <c r="L19" s="121">
        <v>12.787000000000001</v>
      </c>
      <c r="M19" s="122" t="s">
        <v>1427</v>
      </c>
      <c r="N19" s="123" t="s">
        <v>1427</v>
      </c>
      <c r="O19" s="124">
        <v>1.83</v>
      </c>
      <c r="P19" s="119">
        <v>59.93</v>
      </c>
      <c r="Q19" s="120">
        <v>28.33</v>
      </c>
      <c r="R19" s="120">
        <v>132.91999999999999</v>
      </c>
      <c r="S19" s="121">
        <v>75.417000000000002</v>
      </c>
      <c r="T19" s="124">
        <v>56.936</v>
      </c>
      <c r="U19" s="124">
        <v>7.28</v>
      </c>
      <c r="V19" s="119">
        <v>10.45</v>
      </c>
      <c r="W19" s="120">
        <v>4.5199999999999996</v>
      </c>
      <c r="X19" s="120">
        <v>0.38</v>
      </c>
      <c r="Y19" s="120">
        <v>0.01</v>
      </c>
      <c r="Z19" s="121">
        <v>1.9E-2</v>
      </c>
      <c r="AA19" s="119">
        <v>43.11</v>
      </c>
      <c r="AB19" s="121">
        <v>176.53</v>
      </c>
      <c r="AC19" s="119">
        <v>42.1</v>
      </c>
      <c r="AD19" s="120">
        <v>30.259</v>
      </c>
      <c r="AE19" s="120">
        <v>22.66</v>
      </c>
      <c r="AF19" s="121">
        <v>11.3</v>
      </c>
      <c r="AG19" s="119">
        <v>7.0513199999999996</v>
      </c>
      <c r="AH19" s="120">
        <v>12.1</v>
      </c>
      <c r="AI19" s="120">
        <v>10.15699</v>
      </c>
      <c r="AJ19" s="120">
        <v>11.054169999999999</v>
      </c>
      <c r="AK19" s="121">
        <v>11.4</v>
      </c>
      <c r="AL19" s="119">
        <v>11.37</v>
      </c>
      <c r="AM19" s="121">
        <v>12.89</v>
      </c>
      <c r="AN19" s="119">
        <v>23.312999999999999</v>
      </c>
      <c r="AO19" s="125" t="s">
        <v>1427</v>
      </c>
      <c r="AP19" s="125" t="s">
        <v>1427</v>
      </c>
      <c r="AQ19" s="120">
        <v>4.992</v>
      </c>
      <c r="AR19" s="125" t="s">
        <v>1427</v>
      </c>
      <c r="AS19" s="120">
        <v>3.9055</v>
      </c>
      <c r="AT19" s="120">
        <v>6.85893</v>
      </c>
      <c r="AU19" s="120">
        <v>14.010999999999999</v>
      </c>
      <c r="AV19" s="120">
        <v>4.8120000000000003</v>
      </c>
      <c r="AW19" s="121">
        <v>20.228999999999999</v>
      </c>
    </row>
    <row r="20" spans="1:49" x14ac:dyDescent="0.3">
      <c r="A20" s="126" t="s">
        <v>764</v>
      </c>
      <c r="B20" s="119">
        <v>1.1000000000000001</v>
      </c>
      <c r="C20" s="120">
        <v>24</v>
      </c>
      <c r="D20" s="120">
        <v>24.9</v>
      </c>
      <c r="E20" s="120">
        <v>2</v>
      </c>
      <c r="F20" s="120">
        <v>16.2</v>
      </c>
      <c r="G20" s="121">
        <v>26</v>
      </c>
      <c r="H20" s="119">
        <v>13.4</v>
      </c>
      <c r="I20" s="121">
        <v>50</v>
      </c>
      <c r="J20" s="119">
        <v>11.93</v>
      </c>
      <c r="K20" s="120">
        <v>11.43</v>
      </c>
      <c r="L20" s="121">
        <v>10.052</v>
      </c>
      <c r="M20" s="122" t="s">
        <v>1427</v>
      </c>
      <c r="N20" s="123" t="s">
        <v>1427</v>
      </c>
      <c r="O20" s="124">
        <v>1.83</v>
      </c>
      <c r="P20" s="119">
        <v>64.260000000000005</v>
      </c>
      <c r="Q20" s="120">
        <v>27.9</v>
      </c>
      <c r="R20" s="120">
        <v>131.85</v>
      </c>
      <c r="S20" s="121">
        <v>75.417000000000002</v>
      </c>
      <c r="T20" s="124">
        <v>53</v>
      </c>
      <c r="U20" s="124">
        <v>7.24</v>
      </c>
      <c r="V20" s="119">
        <v>10.99</v>
      </c>
      <c r="W20" s="120">
        <v>3.92</v>
      </c>
      <c r="X20" s="120">
        <v>0.4</v>
      </c>
      <c r="Y20" s="120">
        <v>0.01</v>
      </c>
      <c r="Z20" s="121">
        <v>1.9E-2</v>
      </c>
      <c r="AA20" s="119">
        <v>46.51</v>
      </c>
      <c r="AB20" s="121">
        <v>179.93</v>
      </c>
      <c r="AC20" s="119">
        <v>41.78</v>
      </c>
      <c r="AD20" s="120">
        <v>30.635999999999999</v>
      </c>
      <c r="AE20" s="120">
        <v>25.77</v>
      </c>
      <c r="AF20" s="121">
        <v>0</v>
      </c>
      <c r="AG20" s="119">
        <v>7.0513199999999996</v>
      </c>
      <c r="AH20" s="120">
        <v>8.3000000000000007</v>
      </c>
      <c r="AI20" s="120">
        <v>10.283950000000001</v>
      </c>
      <c r="AJ20" s="120">
        <v>11.054169999999999</v>
      </c>
      <c r="AK20" s="121">
        <v>11.4</v>
      </c>
      <c r="AL20" s="119">
        <v>11.36</v>
      </c>
      <c r="AM20" s="121">
        <v>12.88</v>
      </c>
      <c r="AN20" s="119">
        <v>23.312999999999999</v>
      </c>
      <c r="AO20" s="125" t="s">
        <v>1427</v>
      </c>
      <c r="AP20" s="125" t="s">
        <v>1427</v>
      </c>
      <c r="AQ20" s="120">
        <v>4.9850000000000003</v>
      </c>
      <c r="AR20" s="125" t="s">
        <v>1427</v>
      </c>
      <c r="AS20" s="120">
        <v>3.9378600000000001</v>
      </c>
      <c r="AT20" s="120">
        <v>6.85893</v>
      </c>
      <c r="AU20" s="120">
        <v>14.010999999999999</v>
      </c>
      <c r="AV20" s="120">
        <v>4.968</v>
      </c>
      <c r="AW20" s="121">
        <v>20.459</v>
      </c>
    </row>
    <row r="21" spans="1:49" x14ac:dyDescent="0.3">
      <c r="A21" s="126" t="s">
        <v>765</v>
      </c>
      <c r="B21" s="119">
        <v>1.1000000000000001</v>
      </c>
      <c r="C21" s="120">
        <v>24</v>
      </c>
      <c r="D21" s="120">
        <v>24.9</v>
      </c>
      <c r="E21" s="120">
        <v>2</v>
      </c>
      <c r="F21" s="120">
        <v>16.2</v>
      </c>
      <c r="G21" s="121">
        <v>26</v>
      </c>
      <c r="H21" s="119">
        <v>13.4</v>
      </c>
      <c r="I21" s="121">
        <v>50</v>
      </c>
      <c r="J21" s="119">
        <v>11.93</v>
      </c>
      <c r="K21" s="120">
        <v>11.43</v>
      </c>
      <c r="L21" s="121">
        <v>10.052</v>
      </c>
      <c r="M21" s="122" t="s">
        <v>1427</v>
      </c>
      <c r="N21" s="123" t="s">
        <v>1427</v>
      </c>
      <c r="O21" s="124">
        <v>1.83</v>
      </c>
      <c r="P21" s="119">
        <v>64.260000000000005</v>
      </c>
      <c r="Q21" s="120">
        <v>27.9</v>
      </c>
      <c r="R21" s="120">
        <v>131.85</v>
      </c>
      <c r="S21" s="121">
        <v>75.417000000000002</v>
      </c>
      <c r="T21" s="124">
        <v>53</v>
      </c>
      <c r="U21" s="124">
        <v>7.24</v>
      </c>
      <c r="V21" s="119">
        <v>10.99</v>
      </c>
      <c r="W21" s="120">
        <v>3.92</v>
      </c>
      <c r="X21" s="120">
        <v>0.4</v>
      </c>
      <c r="Y21" s="120">
        <v>0.01</v>
      </c>
      <c r="Z21" s="121">
        <v>1.9E-2</v>
      </c>
      <c r="AA21" s="119">
        <v>46.51</v>
      </c>
      <c r="AB21" s="121">
        <v>179.93</v>
      </c>
      <c r="AC21" s="119">
        <v>41.78</v>
      </c>
      <c r="AD21" s="120">
        <v>30.635999999999999</v>
      </c>
      <c r="AE21" s="120">
        <v>25.77</v>
      </c>
      <c r="AF21" s="121">
        <v>0</v>
      </c>
      <c r="AG21" s="119">
        <v>7.0513199999999996</v>
      </c>
      <c r="AH21" s="120">
        <v>8.3000000000000007</v>
      </c>
      <c r="AI21" s="120">
        <v>10.283950000000001</v>
      </c>
      <c r="AJ21" s="120">
        <v>11.054169999999999</v>
      </c>
      <c r="AK21" s="121">
        <v>11.4</v>
      </c>
      <c r="AL21" s="119">
        <v>11.36</v>
      </c>
      <c r="AM21" s="121">
        <v>12.88</v>
      </c>
      <c r="AN21" s="119">
        <v>23.312999999999999</v>
      </c>
      <c r="AO21" s="125" t="s">
        <v>1427</v>
      </c>
      <c r="AP21" s="125" t="s">
        <v>1427</v>
      </c>
      <c r="AQ21" s="120">
        <v>4.9850000000000003</v>
      </c>
      <c r="AR21" s="125" t="s">
        <v>1427</v>
      </c>
      <c r="AS21" s="120">
        <v>3.9378600000000001</v>
      </c>
      <c r="AT21" s="120">
        <v>6.85893</v>
      </c>
      <c r="AU21" s="120">
        <v>14.010999999999999</v>
      </c>
      <c r="AV21" s="120">
        <v>4.968</v>
      </c>
      <c r="AW21" s="121">
        <v>20.459</v>
      </c>
    </row>
    <row r="22" spans="1:49" x14ac:dyDescent="0.3">
      <c r="A22" s="126" t="s">
        <v>766</v>
      </c>
      <c r="B22" s="119">
        <v>1.1000000000000001</v>
      </c>
      <c r="C22" s="120">
        <v>24</v>
      </c>
      <c r="D22" s="120">
        <v>24.9</v>
      </c>
      <c r="E22" s="120">
        <v>2</v>
      </c>
      <c r="F22" s="120">
        <v>8.6999999999999993</v>
      </c>
      <c r="G22" s="121">
        <v>26</v>
      </c>
      <c r="H22" s="119">
        <v>14.3</v>
      </c>
      <c r="I22" s="121">
        <v>50</v>
      </c>
      <c r="J22" s="119">
        <v>12.01</v>
      </c>
      <c r="K22" s="120">
        <v>11.44</v>
      </c>
      <c r="L22" s="121">
        <v>10.089</v>
      </c>
      <c r="M22" s="122" t="s">
        <v>1427</v>
      </c>
      <c r="N22" s="123" t="s">
        <v>1427</v>
      </c>
      <c r="O22" s="124">
        <v>1.83</v>
      </c>
      <c r="P22" s="119">
        <v>62.8</v>
      </c>
      <c r="Q22" s="120">
        <v>27.48</v>
      </c>
      <c r="R22" s="120">
        <v>132.91999999999999</v>
      </c>
      <c r="S22" s="121">
        <v>75.417000000000002</v>
      </c>
      <c r="T22" s="124">
        <v>51.69</v>
      </c>
      <c r="U22" s="124">
        <v>7.26</v>
      </c>
      <c r="V22" s="119">
        <v>10.45</v>
      </c>
      <c r="W22" s="120">
        <v>4.2300000000000004</v>
      </c>
      <c r="X22" s="120">
        <v>0.42</v>
      </c>
      <c r="Y22" s="120">
        <v>0.01</v>
      </c>
      <c r="Z22" s="121">
        <v>1.9E-2</v>
      </c>
      <c r="AA22" s="119">
        <v>35.369999999999997</v>
      </c>
      <c r="AB22" s="121">
        <v>168.79</v>
      </c>
      <c r="AC22" s="119">
        <v>43.85</v>
      </c>
      <c r="AD22" s="120">
        <v>30.623999999999999</v>
      </c>
      <c r="AE22" s="120">
        <v>28.3</v>
      </c>
      <c r="AF22" s="121">
        <v>0</v>
      </c>
      <c r="AG22" s="119">
        <v>7.0513199999999996</v>
      </c>
      <c r="AH22" s="120">
        <v>8.3000000000000007</v>
      </c>
      <c r="AI22" s="120">
        <v>10.26173</v>
      </c>
      <c r="AJ22" s="120">
        <v>11.054169999999999</v>
      </c>
      <c r="AK22" s="121">
        <v>11.4</v>
      </c>
      <c r="AL22" s="119">
        <v>11.09</v>
      </c>
      <c r="AM22" s="121">
        <v>12.61</v>
      </c>
      <c r="AN22" s="119">
        <v>23.312999999999999</v>
      </c>
      <c r="AO22" s="125" t="s">
        <v>1427</v>
      </c>
      <c r="AP22" s="125" t="s">
        <v>1427</v>
      </c>
      <c r="AQ22" s="120">
        <v>4.9960000000000004</v>
      </c>
      <c r="AR22" s="125" t="s">
        <v>1427</v>
      </c>
      <c r="AS22" s="120">
        <v>3.9235500000000001</v>
      </c>
      <c r="AT22" s="120">
        <v>6.85893</v>
      </c>
      <c r="AU22" s="120">
        <v>14.010999999999999</v>
      </c>
      <c r="AV22" s="120">
        <v>4.899</v>
      </c>
      <c r="AW22" s="121">
        <v>20.292999999999999</v>
      </c>
    </row>
    <row r="23" spans="1:49" x14ac:dyDescent="0.3">
      <c r="A23" s="126" t="s">
        <v>767</v>
      </c>
      <c r="B23" s="119">
        <v>1.1000000000000001</v>
      </c>
      <c r="C23" s="120">
        <v>24</v>
      </c>
      <c r="D23" s="120">
        <v>24.9</v>
      </c>
      <c r="E23" s="120">
        <v>2</v>
      </c>
      <c r="F23" s="120">
        <v>8.6999999999999993</v>
      </c>
      <c r="G23" s="121">
        <v>26</v>
      </c>
      <c r="H23" s="119">
        <v>14.3</v>
      </c>
      <c r="I23" s="121">
        <v>50</v>
      </c>
      <c r="J23" s="119">
        <v>12.01</v>
      </c>
      <c r="K23" s="120">
        <v>11.44</v>
      </c>
      <c r="L23" s="121">
        <v>10.089</v>
      </c>
      <c r="M23" s="122" t="s">
        <v>1427</v>
      </c>
      <c r="N23" s="123" t="s">
        <v>1427</v>
      </c>
      <c r="O23" s="124">
        <v>1.83</v>
      </c>
      <c r="P23" s="119">
        <v>62.8</v>
      </c>
      <c r="Q23" s="120">
        <v>27.48</v>
      </c>
      <c r="R23" s="120">
        <v>132.91999999999999</v>
      </c>
      <c r="S23" s="121">
        <v>75.417000000000002</v>
      </c>
      <c r="T23" s="124">
        <v>51.69</v>
      </c>
      <c r="U23" s="124">
        <v>7.26</v>
      </c>
      <c r="V23" s="119">
        <v>10.45</v>
      </c>
      <c r="W23" s="120">
        <v>4.2300000000000004</v>
      </c>
      <c r="X23" s="120">
        <v>0.42</v>
      </c>
      <c r="Y23" s="120">
        <v>0.01</v>
      </c>
      <c r="Z23" s="121">
        <v>1.9E-2</v>
      </c>
      <c r="AA23" s="119">
        <v>35.369999999999997</v>
      </c>
      <c r="AB23" s="121">
        <v>168.79</v>
      </c>
      <c r="AC23" s="119">
        <v>43.85</v>
      </c>
      <c r="AD23" s="120">
        <v>30.623999999999999</v>
      </c>
      <c r="AE23" s="120">
        <v>28.3</v>
      </c>
      <c r="AF23" s="121">
        <v>0</v>
      </c>
      <c r="AG23" s="119">
        <v>7.0513199999999996</v>
      </c>
      <c r="AH23" s="120">
        <v>8.3000000000000007</v>
      </c>
      <c r="AI23" s="120">
        <v>10.26173</v>
      </c>
      <c r="AJ23" s="120">
        <v>11.054169999999999</v>
      </c>
      <c r="AK23" s="121">
        <v>11.4</v>
      </c>
      <c r="AL23" s="119">
        <v>11.09</v>
      </c>
      <c r="AM23" s="121">
        <v>12.61</v>
      </c>
      <c r="AN23" s="119">
        <v>23.312999999999999</v>
      </c>
      <c r="AO23" s="125" t="s">
        <v>1427</v>
      </c>
      <c r="AP23" s="125" t="s">
        <v>1427</v>
      </c>
      <c r="AQ23" s="120">
        <v>4.9960000000000004</v>
      </c>
      <c r="AR23" s="125" t="s">
        <v>1427</v>
      </c>
      <c r="AS23" s="120">
        <v>3.9235500000000001</v>
      </c>
      <c r="AT23" s="120">
        <v>6.85893</v>
      </c>
      <c r="AU23" s="120">
        <v>14.010999999999999</v>
      </c>
      <c r="AV23" s="120">
        <v>4.899</v>
      </c>
      <c r="AW23" s="121">
        <v>20.292999999999999</v>
      </c>
    </row>
    <row r="24" spans="1:49" x14ac:dyDescent="0.3">
      <c r="A24" s="126" t="s">
        <v>768</v>
      </c>
      <c r="B24" s="119">
        <v>1.1000000000000001</v>
      </c>
      <c r="C24" s="120">
        <v>24</v>
      </c>
      <c r="D24" s="120">
        <v>24.9</v>
      </c>
      <c r="E24" s="120">
        <v>2</v>
      </c>
      <c r="F24" s="120">
        <v>15.1</v>
      </c>
      <c r="G24" s="121">
        <v>26</v>
      </c>
      <c r="H24" s="119">
        <v>14.7</v>
      </c>
      <c r="I24" s="121">
        <v>50</v>
      </c>
      <c r="J24" s="119">
        <v>12.02</v>
      </c>
      <c r="K24" s="120">
        <v>11.51</v>
      </c>
      <c r="L24" s="121">
        <v>10.167</v>
      </c>
      <c r="M24" s="119">
        <v>1.07</v>
      </c>
      <c r="N24" s="121">
        <v>54.45</v>
      </c>
      <c r="O24" s="124">
        <v>1.83</v>
      </c>
      <c r="P24" s="119">
        <v>64.989999999999995</v>
      </c>
      <c r="Q24" s="120">
        <v>27.48</v>
      </c>
      <c r="R24" s="120">
        <v>132.91999999999999</v>
      </c>
      <c r="S24" s="121">
        <v>75.417000000000002</v>
      </c>
      <c r="T24" s="124">
        <v>50.139000000000003</v>
      </c>
      <c r="U24" s="124">
        <v>7.27</v>
      </c>
      <c r="V24" s="119">
        <v>10.45</v>
      </c>
      <c r="W24" s="120">
        <v>3.54</v>
      </c>
      <c r="X24" s="120">
        <v>0.44</v>
      </c>
      <c r="Y24" s="120">
        <v>0.01</v>
      </c>
      <c r="Z24" s="121">
        <v>1.9E-2</v>
      </c>
      <c r="AA24" s="119">
        <v>34.590000000000003</v>
      </c>
      <c r="AB24" s="121">
        <v>168.79</v>
      </c>
      <c r="AC24" s="119">
        <v>43.8</v>
      </c>
      <c r="AD24" s="120">
        <v>30.446999999999999</v>
      </c>
      <c r="AE24" s="120">
        <v>51.15</v>
      </c>
      <c r="AF24" s="121">
        <v>0</v>
      </c>
      <c r="AG24" s="119">
        <v>7.0513199999999996</v>
      </c>
      <c r="AH24" s="120">
        <v>8.3000000000000007</v>
      </c>
      <c r="AI24" s="120">
        <v>10.03241</v>
      </c>
      <c r="AJ24" s="120">
        <v>11.054169999999999</v>
      </c>
      <c r="AK24" s="121">
        <v>11.4</v>
      </c>
      <c r="AL24" s="119">
        <v>11.28</v>
      </c>
      <c r="AM24" s="121">
        <v>12.8</v>
      </c>
      <c r="AN24" s="119">
        <v>23.312999999999999</v>
      </c>
      <c r="AO24" s="125" t="s">
        <v>1427</v>
      </c>
      <c r="AP24" s="125" t="s">
        <v>1427</v>
      </c>
      <c r="AQ24" s="120">
        <v>4.9909999999999997</v>
      </c>
      <c r="AR24" s="125" t="s">
        <v>1427</v>
      </c>
      <c r="AS24" s="120">
        <v>3.91214</v>
      </c>
      <c r="AT24" s="120">
        <v>6.85893</v>
      </c>
      <c r="AU24" s="120">
        <v>14.010999999999999</v>
      </c>
      <c r="AV24" s="120">
        <v>4.8440000000000003</v>
      </c>
      <c r="AW24" s="121">
        <v>20.228999999999999</v>
      </c>
    </row>
    <row r="25" spans="1:49" x14ac:dyDescent="0.3">
      <c r="A25" s="126" t="s">
        <v>769</v>
      </c>
      <c r="B25" s="119">
        <v>1.1000000000000001</v>
      </c>
      <c r="C25" s="120">
        <v>24</v>
      </c>
      <c r="D25" s="120">
        <v>24.9</v>
      </c>
      <c r="E25" s="120">
        <v>2</v>
      </c>
      <c r="F25" s="120">
        <v>15.1</v>
      </c>
      <c r="G25" s="121">
        <v>26</v>
      </c>
      <c r="H25" s="119">
        <v>14.7</v>
      </c>
      <c r="I25" s="121">
        <v>50</v>
      </c>
      <c r="J25" s="119">
        <v>12.02</v>
      </c>
      <c r="K25" s="120">
        <v>11.51</v>
      </c>
      <c r="L25" s="121">
        <v>10.167</v>
      </c>
      <c r="M25" s="119">
        <v>1.07</v>
      </c>
      <c r="N25" s="121">
        <v>54.45</v>
      </c>
      <c r="O25" s="124">
        <v>1.83</v>
      </c>
      <c r="P25" s="119">
        <v>64.989999999999995</v>
      </c>
      <c r="Q25" s="120">
        <v>27.48</v>
      </c>
      <c r="R25" s="120">
        <v>132.91999999999999</v>
      </c>
      <c r="S25" s="121">
        <v>75.417000000000002</v>
      </c>
      <c r="T25" s="124">
        <v>50.139000000000003</v>
      </c>
      <c r="U25" s="124">
        <v>7.27</v>
      </c>
      <c r="V25" s="119">
        <v>10.45</v>
      </c>
      <c r="W25" s="120">
        <v>3.54</v>
      </c>
      <c r="X25" s="120">
        <v>0.44</v>
      </c>
      <c r="Y25" s="120">
        <v>0.01</v>
      </c>
      <c r="Z25" s="121">
        <v>1.9E-2</v>
      </c>
      <c r="AA25" s="119">
        <v>34.590000000000003</v>
      </c>
      <c r="AB25" s="121">
        <v>168.79</v>
      </c>
      <c r="AC25" s="119">
        <v>43.8</v>
      </c>
      <c r="AD25" s="120">
        <v>30.446999999999999</v>
      </c>
      <c r="AE25" s="120">
        <v>51.15</v>
      </c>
      <c r="AF25" s="121">
        <v>0</v>
      </c>
      <c r="AG25" s="119">
        <v>7.0513199999999996</v>
      </c>
      <c r="AH25" s="120">
        <v>8.3000000000000007</v>
      </c>
      <c r="AI25" s="120">
        <v>10.03241</v>
      </c>
      <c r="AJ25" s="120">
        <v>11.054169999999999</v>
      </c>
      <c r="AK25" s="121">
        <v>11.4</v>
      </c>
      <c r="AL25" s="119">
        <v>11.28</v>
      </c>
      <c r="AM25" s="121">
        <v>12.8</v>
      </c>
      <c r="AN25" s="119">
        <v>23.312999999999999</v>
      </c>
      <c r="AO25" s="125" t="s">
        <v>1427</v>
      </c>
      <c r="AP25" s="125" t="s">
        <v>1427</v>
      </c>
      <c r="AQ25" s="120">
        <v>4.9909999999999997</v>
      </c>
      <c r="AR25" s="125" t="s">
        <v>1427</v>
      </c>
      <c r="AS25" s="120">
        <v>3.91214</v>
      </c>
      <c r="AT25" s="120">
        <v>6.85893</v>
      </c>
      <c r="AU25" s="120">
        <v>14.010999999999999</v>
      </c>
      <c r="AV25" s="120">
        <v>4.8440000000000003</v>
      </c>
      <c r="AW25" s="121">
        <v>20.228999999999999</v>
      </c>
    </row>
    <row r="26" spans="1:49" x14ac:dyDescent="0.3">
      <c r="A26" s="126" t="s">
        <v>770</v>
      </c>
      <c r="B26" s="119">
        <v>1.1000000000000001</v>
      </c>
      <c r="C26" s="120">
        <v>24</v>
      </c>
      <c r="D26" s="120">
        <v>24.9</v>
      </c>
      <c r="E26" s="120">
        <v>2</v>
      </c>
      <c r="F26" s="120">
        <v>17.399999999999999</v>
      </c>
      <c r="G26" s="121">
        <v>26</v>
      </c>
      <c r="H26" s="119">
        <v>14.7</v>
      </c>
      <c r="I26" s="121">
        <v>50</v>
      </c>
      <c r="J26" s="119">
        <v>10.98</v>
      </c>
      <c r="K26" s="120">
        <v>11.57</v>
      </c>
      <c r="L26" s="121">
        <v>10.099</v>
      </c>
      <c r="M26" s="122" t="s">
        <v>1427</v>
      </c>
      <c r="N26" s="123" t="s">
        <v>1427</v>
      </c>
      <c r="O26" s="124">
        <v>1.83</v>
      </c>
      <c r="P26" s="119">
        <v>63.32</v>
      </c>
      <c r="Q26" s="120">
        <v>28.76</v>
      </c>
      <c r="R26" s="120">
        <v>132.91999999999999</v>
      </c>
      <c r="S26" s="121">
        <v>75.417000000000002</v>
      </c>
      <c r="T26" s="124">
        <v>50.76</v>
      </c>
      <c r="U26" s="124">
        <v>7.28</v>
      </c>
      <c r="V26" s="119">
        <v>10.45</v>
      </c>
      <c r="W26" s="120">
        <v>3.75</v>
      </c>
      <c r="X26" s="120">
        <v>0.43</v>
      </c>
      <c r="Y26" s="120">
        <v>0.01</v>
      </c>
      <c r="Z26" s="121">
        <v>1.9E-2</v>
      </c>
      <c r="AA26" s="119">
        <v>32.520000000000003</v>
      </c>
      <c r="AB26" s="121">
        <v>166.72</v>
      </c>
      <c r="AC26" s="119">
        <v>45.74</v>
      </c>
      <c r="AD26" s="120">
        <v>30.96</v>
      </c>
      <c r="AE26" s="120">
        <v>52.09</v>
      </c>
      <c r="AF26" s="121">
        <v>0</v>
      </c>
      <c r="AG26" s="119">
        <v>7.0513199999999996</v>
      </c>
      <c r="AH26" s="120">
        <v>8.3000000000000007</v>
      </c>
      <c r="AI26" s="120">
        <v>9.9793699999999994</v>
      </c>
      <c r="AJ26" s="120">
        <v>11.054169999999999</v>
      </c>
      <c r="AK26" s="121">
        <v>11.4</v>
      </c>
      <c r="AL26" s="119">
        <v>11.84</v>
      </c>
      <c r="AM26" s="121">
        <v>13.36</v>
      </c>
      <c r="AN26" s="119">
        <v>23.312999999999999</v>
      </c>
      <c r="AO26" s="125" t="s">
        <v>1427</v>
      </c>
      <c r="AP26" s="125" t="s">
        <v>1427</v>
      </c>
      <c r="AQ26" s="120">
        <v>5.0010000000000003</v>
      </c>
      <c r="AR26" s="125" t="s">
        <v>1427</v>
      </c>
      <c r="AS26" s="120">
        <v>3.91317</v>
      </c>
      <c r="AT26" s="120">
        <v>6.85893</v>
      </c>
      <c r="AU26" s="120">
        <v>14.010999999999999</v>
      </c>
      <c r="AV26" s="120">
        <v>4.8490000000000002</v>
      </c>
      <c r="AW26" s="121">
        <v>20.228999999999999</v>
      </c>
    </row>
    <row r="27" spans="1:49" x14ac:dyDescent="0.3">
      <c r="A27" s="126" t="s">
        <v>771</v>
      </c>
      <c r="B27" s="119">
        <v>1.1000000000000001</v>
      </c>
      <c r="C27" s="120">
        <v>24</v>
      </c>
      <c r="D27" s="120">
        <v>24.9</v>
      </c>
      <c r="E27" s="120">
        <v>2</v>
      </c>
      <c r="F27" s="120">
        <v>17.399999999999999</v>
      </c>
      <c r="G27" s="121">
        <v>26</v>
      </c>
      <c r="H27" s="119">
        <v>14.7</v>
      </c>
      <c r="I27" s="121">
        <v>50</v>
      </c>
      <c r="J27" s="119">
        <v>10.98</v>
      </c>
      <c r="K27" s="120">
        <v>11.57</v>
      </c>
      <c r="L27" s="121">
        <v>10.099</v>
      </c>
      <c r="M27" s="122" t="s">
        <v>1427</v>
      </c>
      <c r="N27" s="123" t="s">
        <v>1427</v>
      </c>
      <c r="O27" s="124">
        <v>1.83</v>
      </c>
      <c r="P27" s="119">
        <v>63.32</v>
      </c>
      <c r="Q27" s="120">
        <v>28.76</v>
      </c>
      <c r="R27" s="120">
        <v>132.91999999999999</v>
      </c>
      <c r="S27" s="121">
        <v>75.417000000000002</v>
      </c>
      <c r="T27" s="124">
        <v>50.76</v>
      </c>
      <c r="U27" s="124">
        <v>7.28</v>
      </c>
      <c r="V27" s="119">
        <v>10.45</v>
      </c>
      <c r="W27" s="120">
        <v>3.75</v>
      </c>
      <c r="X27" s="120">
        <v>0.43</v>
      </c>
      <c r="Y27" s="120">
        <v>0.01</v>
      </c>
      <c r="Z27" s="121">
        <v>1.9E-2</v>
      </c>
      <c r="AA27" s="119">
        <v>32.520000000000003</v>
      </c>
      <c r="AB27" s="121">
        <v>166.72</v>
      </c>
      <c r="AC27" s="119">
        <v>45.74</v>
      </c>
      <c r="AD27" s="120">
        <v>30.96</v>
      </c>
      <c r="AE27" s="120">
        <v>52.09</v>
      </c>
      <c r="AF27" s="121">
        <v>0</v>
      </c>
      <c r="AG27" s="119">
        <v>7.0513199999999996</v>
      </c>
      <c r="AH27" s="120">
        <v>8.3000000000000007</v>
      </c>
      <c r="AI27" s="120">
        <v>9.9793699999999994</v>
      </c>
      <c r="AJ27" s="120">
        <v>11.054169999999999</v>
      </c>
      <c r="AK27" s="121">
        <v>11.4</v>
      </c>
      <c r="AL27" s="119">
        <v>11.84</v>
      </c>
      <c r="AM27" s="121">
        <v>13.36</v>
      </c>
      <c r="AN27" s="119">
        <v>23.312999999999999</v>
      </c>
      <c r="AO27" s="125" t="s">
        <v>1427</v>
      </c>
      <c r="AP27" s="125" t="s">
        <v>1427</v>
      </c>
      <c r="AQ27" s="120">
        <v>5.0010000000000003</v>
      </c>
      <c r="AR27" s="125" t="s">
        <v>1427</v>
      </c>
      <c r="AS27" s="120">
        <v>3.91317</v>
      </c>
      <c r="AT27" s="120">
        <v>6.85893</v>
      </c>
      <c r="AU27" s="120">
        <v>14.010999999999999</v>
      </c>
      <c r="AV27" s="120">
        <v>4.8490000000000002</v>
      </c>
      <c r="AW27" s="121">
        <v>20.228999999999999</v>
      </c>
    </row>
    <row r="28" spans="1:49" x14ac:dyDescent="0.3">
      <c r="A28" s="126" t="s">
        <v>772</v>
      </c>
      <c r="B28" s="119">
        <v>1.1000000000000001</v>
      </c>
      <c r="C28" s="120">
        <v>24</v>
      </c>
      <c r="D28" s="120">
        <v>24.9</v>
      </c>
      <c r="E28" s="120">
        <v>2</v>
      </c>
      <c r="F28" s="120">
        <v>12.8</v>
      </c>
      <c r="G28" s="121">
        <v>26</v>
      </c>
      <c r="H28" s="119">
        <v>14.7</v>
      </c>
      <c r="I28" s="121">
        <v>50</v>
      </c>
      <c r="J28" s="119">
        <v>9.98</v>
      </c>
      <c r="K28" s="120">
        <v>11.58</v>
      </c>
      <c r="L28" s="121">
        <v>10.218999999999999</v>
      </c>
      <c r="M28" s="122" t="s">
        <v>1427</v>
      </c>
      <c r="N28" s="123" t="s">
        <v>1427</v>
      </c>
      <c r="O28" s="124">
        <v>1.83</v>
      </c>
      <c r="P28" s="119">
        <v>67.239999999999995</v>
      </c>
      <c r="Q28" s="120">
        <v>28.76</v>
      </c>
      <c r="R28" s="120">
        <v>134</v>
      </c>
      <c r="S28" s="121">
        <v>75.417000000000002</v>
      </c>
      <c r="T28" s="124">
        <v>50.76</v>
      </c>
      <c r="U28" s="124">
        <v>7.31</v>
      </c>
      <c r="V28" s="119">
        <v>10.99</v>
      </c>
      <c r="W28" s="120">
        <v>3.27</v>
      </c>
      <c r="X28" s="120">
        <v>0.41</v>
      </c>
      <c r="Y28" s="120">
        <v>0.01</v>
      </c>
      <c r="Z28" s="121">
        <v>1.9E-2</v>
      </c>
      <c r="AA28" s="119">
        <v>33.799999999999997</v>
      </c>
      <c r="AB28" s="121">
        <v>168</v>
      </c>
      <c r="AC28" s="119">
        <v>44.42</v>
      </c>
      <c r="AD28" s="120">
        <v>46.588999999999999</v>
      </c>
      <c r="AE28" s="120">
        <v>52.03</v>
      </c>
      <c r="AF28" s="121">
        <v>0</v>
      </c>
      <c r="AG28" s="119">
        <v>7.0513199999999996</v>
      </c>
      <c r="AH28" s="120">
        <v>12</v>
      </c>
      <c r="AI28" s="120">
        <v>9.9884299999999993</v>
      </c>
      <c r="AJ28" s="120">
        <v>11.054169999999999</v>
      </c>
      <c r="AK28" s="121">
        <v>11.4</v>
      </c>
      <c r="AL28" s="119">
        <v>11.52</v>
      </c>
      <c r="AM28" s="121">
        <v>13.04</v>
      </c>
      <c r="AN28" s="119">
        <v>23.312999999999999</v>
      </c>
      <c r="AO28" s="125" t="s">
        <v>1427</v>
      </c>
      <c r="AP28" s="125" t="s">
        <v>1427</v>
      </c>
      <c r="AQ28" s="120">
        <v>5</v>
      </c>
      <c r="AR28" s="125" t="s">
        <v>1427</v>
      </c>
      <c r="AS28" s="120">
        <v>3.9206400000000001</v>
      </c>
      <c r="AT28" s="120">
        <v>6.85893</v>
      </c>
      <c r="AU28" s="120">
        <v>14.010999999999999</v>
      </c>
      <c r="AV28" s="120">
        <v>4.8849999999999998</v>
      </c>
      <c r="AW28" s="121">
        <v>20.459</v>
      </c>
    </row>
    <row r="29" spans="1:49" x14ac:dyDescent="0.3">
      <c r="A29" s="126" t="s">
        <v>773</v>
      </c>
      <c r="B29" s="119">
        <v>1.1000000000000001</v>
      </c>
      <c r="C29" s="120">
        <v>24</v>
      </c>
      <c r="D29" s="120">
        <v>24.9</v>
      </c>
      <c r="E29" s="120">
        <v>2</v>
      </c>
      <c r="F29" s="120">
        <v>12.8</v>
      </c>
      <c r="G29" s="121">
        <v>26</v>
      </c>
      <c r="H29" s="119">
        <v>14.7</v>
      </c>
      <c r="I29" s="121">
        <v>50</v>
      </c>
      <c r="J29" s="119">
        <v>9.98</v>
      </c>
      <c r="K29" s="120">
        <v>11.58</v>
      </c>
      <c r="L29" s="121">
        <v>10.218999999999999</v>
      </c>
      <c r="M29" s="122" t="s">
        <v>1427</v>
      </c>
      <c r="N29" s="123" t="s">
        <v>1427</v>
      </c>
      <c r="O29" s="124">
        <v>1.83</v>
      </c>
      <c r="P29" s="119">
        <v>67.239999999999995</v>
      </c>
      <c r="Q29" s="120">
        <v>28.76</v>
      </c>
      <c r="R29" s="120">
        <v>134</v>
      </c>
      <c r="S29" s="121">
        <v>75.417000000000002</v>
      </c>
      <c r="T29" s="124">
        <v>50.76</v>
      </c>
      <c r="U29" s="124">
        <v>7.31</v>
      </c>
      <c r="V29" s="119">
        <v>10.99</v>
      </c>
      <c r="W29" s="120">
        <v>3.27</v>
      </c>
      <c r="X29" s="120">
        <v>0.41</v>
      </c>
      <c r="Y29" s="120">
        <v>0.01</v>
      </c>
      <c r="Z29" s="121">
        <v>1.9E-2</v>
      </c>
      <c r="AA29" s="119">
        <v>33.799999999999997</v>
      </c>
      <c r="AB29" s="121">
        <v>168</v>
      </c>
      <c r="AC29" s="119">
        <v>44.42</v>
      </c>
      <c r="AD29" s="120">
        <v>46.588999999999999</v>
      </c>
      <c r="AE29" s="120">
        <v>52.03</v>
      </c>
      <c r="AF29" s="121">
        <v>0</v>
      </c>
      <c r="AG29" s="119">
        <v>7.0513199999999996</v>
      </c>
      <c r="AH29" s="120">
        <v>12</v>
      </c>
      <c r="AI29" s="120">
        <v>9.9884299999999993</v>
      </c>
      <c r="AJ29" s="120">
        <v>11.054169999999999</v>
      </c>
      <c r="AK29" s="121">
        <v>11.4</v>
      </c>
      <c r="AL29" s="119">
        <v>11.52</v>
      </c>
      <c r="AM29" s="121">
        <v>13.04</v>
      </c>
      <c r="AN29" s="119">
        <v>23.312999999999999</v>
      </c>
      <c r="AO29" s="125" t="s">
        <v>1427</v>
      </c>
      <c r="AP29" s="125" t="s">
        <v>1427</v>
      </c>
      <c r="AQ29" s="120">
        <v>5</v>
      </c>
      <c r="AR29" s="125" t="s">
        <v>1427</v>
      </c>
      <c r="AS29" s="120">
        <v>3.9206400000000001</v>
      </c>
      <c r="AT29" s="120">
        <v>6.85893</v>
      </c>
      <c r="AU29" s="120">
        <v>14.010999999999999</v>
      </c>
      <c r="AV29" s="120">
        <v>4.8849999999999998</v>
      </c>
      <c r="AW29" s="121">
        <v>20.459</v>
      </c>
    </row>
    <row r="30" spans="1:49" x14ac:dyDescent="0.3">
      <c r="A30" s="126" t="s">
        <v>774</v>
      </c>
      <c r="B30" s="119">
        <v>1.1000000000000001</v>
      </c>
      <c r="C30" s="120">
        <v>24</v>
      </c>
      <c r="D30" s="120">
        <v>24.9</v>
      </c>
      <c r="E30" s="120">
        <v>2</v>
      </c>
      <c r="F30" s="120">
        <v>9.9</v>
      </c>
      <c r="G30" s="121">
        <v>26</v>
      </c>
      <c r="H30" s="119">
        <v>14.7</v>
      </c>
      <c r="I30" s="121">
        <v>50</v>
      </c>
      <c r="J30" s="119">
        <v>9.9700000000000006</v>
      </c>
      <c r="K30" s="120">
        <v>11.53</v>
      </c>
      <c r="L30" s="121">
        <v>10.012</v>
      </c>
      <c r="M30" s="122" t="s">
        <v>1427</v>
      </c>
      <c r="N30" s="123" t="s">
        <v>1427</v>
      </c>
      <c r="O30" s="124">
        <v>1.83</v>
      </c>
      <c r="P30" s="119">
        <v>68.760000000000005</v>
      </c>
      <c r="Q30" s="120">
        <v>27.9</v>
      </c>
      <c r="R30" s="120">
        <v>132.91999999999999</v>
      </c>
      <c r="S30" s="121">
        <v>75.417000000000002</v>
      </c>
      <c r="T30" s="124">
        <v>51.003999999999998</v>
      </c>
      <c r="U30" s="124">
        <v>7.29</v>
      </c>
      <c r="V30" s="119">
        <v>10.99</v>
      </c>
      <c r="W30" s="120">
        <v>3.35</v>
      </c>
      <c r="X30" s="120">
        <v>0.4</v>
      </c>
      <c r="Y30" s="120">
        <v>0.01</v>
      </c>
      <c r="Z30" s="121">
        <v>1.9E-2</v>
      </c>
      <c r="AA30" s="119">
        <v>28.02</v>
      </c>
      <c r="AB30" s="121">
        <v>162.22</v>
      </c>
      <c r="AC30" s="119">
        <v>43.88</v>
      </c>
      <c r="AD30" s="120">
        <v>41.83</v>
      </c>
      <c r="AE30" s="120">
        <v>47.2</v>
      </c>
      <c r="AF30" s="121">
        <v>0</v>
      </c>
      <c r="AG30" s="119">
        <v>7.0513199999999996</v>
      </c>
      <c r="AH30" s="120">
        <v>12</v>
      </c>
      <c r="AI30" s="120">
        <v>10.200659999999999</v>
      </c>
      <c r="AJ30" s="120">
        <v>11.054169999999999</v>
      </c>
      <c r="AK30" s="121">
        <v>11.4</v>
      </c>
      <c r="AL30" s="119">
        <v>11.47</v>
      </c>
      <c r="AM30" s="121">
        <v>12.99</v>
      </c>
      <c r="AN30" s="119">
        <v>23.312999999999999</v>
      </c>
      <c r="AO30" s="125" t="s">
        <v>1427</v>
      </c>
      <c r="AP30" s="125" t="s">
        <v>1427</v>
      </c>
      <c r="AQ30" s="120">
        <v>4.9980000000000002</v>
      </c>
      <c r="AR30" s="125" t="s">
        <v>1427</v>
      </c>
      <c r="AS30" s="120">
        <v>3.9378600000000001</v>
      </c>
      <c r="AT30" s="120">
        <v>6.85893</v>
      </c>
      <c r="AU30" s="120">
        <v>14.010999999999999</v>
      </c>
      <c r="AV30" s="120">
        <v>4.968</v>
      </c>
      <c r="AW30" s="121">
        <v>20.292999999999999</v>
      </c>
    </row>
    <row r="31" spans="1:49" x14ac:dyDescent="0.3">
      <c r="A31" s="126" t="s">
        <v>775</v>
      </c>
      <c r="B31" s="119">
        <v>1.1000000000000001</v>
      </c>
      <c r="C31" s="120">
        <v>24</v>
      </c>
      <c r="D31" s="120">
        <v>24.9</v>
      </c>
      <c r="E31" s="120">
        <v>2</v>
      </c>
      <c r="F31" s="120">
        <v>9.9</v>
      </c>
      <c r="G31" s="121">
        <v>26</v>
      </c>
      <c r="H31" s="119">
        <v>14.7</v>
      </c>
      <c r="I31" s="121">
        <v>50</v>
      </c>
      <c r="J31" s="119">
        <v>9.9700000000000006</v>
      </c>
      <c r="K31" s="120">
        <v>11.53</v>
      </c>
      <c r="L31" s="121">
        <v>10.012</v>
      </c>
      <c r="M31" s="122" t="s">
        <v>1427</v>
      </c>
      <c r="N31" s="123" t="s">
        <v>1427</v>
      </c>
      <c r="O31" s="124">
        <v>1.83</v>
      </c>
      <c r="P31" s="119">
        <v>68.760000000000005</v>
      </c>
      <c r="Q31" s="120">
        <v>27.9</v>
      </c>
      <c r="R31" s="120">
        <v>132.91999999999999</v>
      </c>
      <c r="S31" s="121">
        <v>75.417000000000002</v>
      </c>
      <c r="T31" s="124">
        <v>51.003999999999998</v>
      </c>
      <c r="U31" s="124">
        <v>7.29</v>
      </c>
      <c r="V31" s="119">
        <v>10.99</v>
      </c>
      <c r="W31" s="120">
        <v>3.35</v>
      </c>
      <c r="X31" s="120">
        <v>0.4</v>
      </c>
      <c r="Y31" s="120">
        <v>0.01</v>
      </c>
      <c r="Z31" s="121">
        <v>1.9E-2</v>
      </c>
      <c r="AA31" s="119">
        <v>28.02</v>
      </c>
      <c r="AB31" s="121">
        <v>162.22</v>
      </c>
      <c r="AC31" s="119">
        <v>43.88</v>
      </c>
      <c r="AD31" s="120">
        <v>41.83</v>
      </c>
      <c r="AE31" s="120">
        <v>47.2</v>
      </c>
      <c r="AF31" s="121">
        <v>0</v>
      </c>
      <c r="AG31" s="119">
        <v>7.0513199999999996</v>
      </c>
      <c r="AH31" s="120">
        <v>12</v>
      </c>
      <c r="AI31" s="120">
        <v>10.200659999999999</v>
      </c>
      <c r="AJ31" s="120">
        <v>11.054169999999999</v>
      </c>
      <c r="AK31" s="121">
        <v>11.4</v>
      </c>
      <c r="AL31" s="119">
        <v>11.47</v>
      </c>
      <c r="AM31" s="121">
        <v>12.99</v>
      </c>
      <c r="AN31" s="119">
        <v>23.312999999999999</v>
      </c>
      <c r="AO31" s="125" t="s">
        <v>1427</v>
      </c>
      <c r="AP31" s="125" t="s">
        <v>1427</v>
      </c>
      <c r="AQ31" s="120">
        <v>4.9980000000000002</v>
      </c>
      <c r="AR31" s="125" t="s">
        <v>1427</v>
      </c>
      <c r="AS31" s="120">
        <v>3.9378600000000001</v>
      </c>
      <c r="AT31" s="120">
        <v>6.85893</v>
      </c>
      <c r="AU31" s="120">
        <v>14.010999999999999</v>
      </c>
      <c r="AV31" s="120">
        <v>4.968</v>
      </c>
      <c r="AW31" s="121">
        <v>20.292999999999999</v>
      </c>
    </row>
    <row r="32" spans="1:49" x14ac:dyDescent="0.3">
      <c r="A32" s="126" t="s">
        <v>776</v>
      </c>
      <c r="B32" s="119">
        <v>1.1000000000000001</v>
      </c>
      <c r="C32" s="120">
        <v>24</v>
      </c>
      <c r="D32" s="120">
        <v>24.9</v>
      </c>
      <c r="E32" s="120">
        <v>2</v>
      </c>
      <c r="F32" s="120">
        <v>12.2</v>
      </c>
      <c r="G32" s="121">
        <v>26</v>
      </c>
      <c r="H32" s="119">
        <v>15.2</v>
      </c>
      <c r="I32" s="121">
        <v>48</v>
      </c>
      <c r="J32" s="119">
        <v>9.9600000000000009</v>
      </c>
      <c r="K32" s="120">
        <v>11.63</v>
      </c>
      <c r="L32" s="121">
        <v>9.9469999999999992</v>
      </c>
      <c r="M32" s="122" t="s">
        <v>1427</v>
      </c>
      <c r="N32" s="123" t="s">
        <v>1427</v>
      </c>
      <c r="O32" s="124">
        <v>1.83</v>
      </c>
      <c r="P32" s="119">
        <v>63.52</v>
      </c>
      <c r="Q32" s="120">
        <v>25.84</v>
      </c>
      <c r="R32" s="120">
        <v>134</v>
      </c>
      <c r="S32" s="121">
        <v>75.417000000000002</v>
      </c>
      <c r="T32" s="124">
        <v>52.023000000000003</v>
      </c>
      <c r="U32" s="124">
        <v>7.17</v>
      </c>
      <c r="V32" s="119">
        <v>10.45</v>
      </c>
      <c r="W32" s="120">
        <v>2.92</v>
      </c>
      <c r="X32" s="120">
        <v>0.39</v>
      </c>
      <c r="Y32" s="120">
        <v>0.01</v>
      </c>
      <c r="Z32" s="121">
        <v>1.9E-2</v>
      </c>
      <c r="AA32" s="119">
        <v>32.020000000000003</v>
      </c>
      <c r="AB32" s="121">
        <v>166.22</v>
      </c>
      <c r="AC32" s="119">
        <v>43.77</v>
      </c>
      <c r="AD32" s="120">
        <v>48.134999999999998</v>
      </c>
      <c r="AE32" s="120">
        <v>47.52</v>
      </c>
      <c r="AF32" s="121">
        <v>0</v>
      </c>
      <c r="AG32" s="119">
        <v>7.0513199999999996</v>
      </c>
      <c r="AH32" s="120">
        <v>12</v>
      </c>
      <c r="AI32" s="120">
        <v>9.8020499999999995</v>
      </c>
      <c r="AJ32" s="120">
        <v>11.054169999999999</v>
      </c>
      <c r="AK32" s="121">
        <v>11.4</v>
      </c>
      <c r="AL32" s="119">
        <v>10.87</v>
      </c>
      <c r="AM32" s="121">
        <v>12.39</v>
      </c>
      <c r="AN32" s="119">
        <v>23.312999999999999</v>
      </c>
      <c r="AO32" s="125" t="s">
        <v>1427</v>
      </c>
      <c r="AP32" s="125" t="s">
        <v>1427</v>
      </c>
      <c r="AQ32" s="120">
        <v>4.9800000000000004</v>
      </c>
      <c r="AR32" s="125" t="s">
        <v>1427</v>
      </c>
      <c r="AS32" s="120">
        <v>3.90923</v>
      </c>
      <c r="AT32" s="120">
        <v>6.85893</v>
      </c>
      <c r="AU32" s="120">
        <v>14.010999999999999</v>
      </c>
      <c r="AV32" s="120">
        <v>4.83</v>
      </c>
      <c r="AW32" s="121">
        <v>20.684000000000001</v>
      </c>
    </row>
    <row r="33" spans="1:49" x14ac:dyDescent="0.3">
      <c r="A33" s="126" t="s">
        <v>777</v>
      </c>
      <c r="B33" s="119">
        <v>1.1000000000000001</v>
      </c>
      <c r="C33" s="120">
        <v>24</v>
      </c>
      <c r="D33" s="120">
        <v>24.9</v>
      </c>
      <c r="E33" s="120">
        <v>2</v>
      </c>
      <c r="F33" s="120">
        <v>12.2</v>
      </c>
      <c r="G33" s="121">
        <v>26</v>
      </c>
      <c r="H33" s="119">
        <v>15.2</v>
      </c>
      <c r="I33" s="121">
        <v>48</v>
      </c>
      <c r="J33" s="119">
        <v>9.9600000000000009</v>
      </c>
      <c r="K33" s="120">
        <v>11.63</v>
      </c>
      <c r="L33" s="121">
        <v>9.9469999999999992</v>
      </c>
      <c r="M33" s="122" t="s">
        <v>1427</v>
      </c>
      <c r="N33" s="123" t="s">
        <v>1427</v>
      </c>
      <c r="O33" s="124">
        <v>1.83</v>
      </c>
      <c r="P33" s="119">
        <v>63.52</v>
      </c>
      <c r="Q33" s="120">
        <v>25.84</v>
      </c>
      <c r="R33" s="120">
        <v>134</v>
      </c>
      <c r="S33" s="121">
        <v>75.417000000000002</v>
      </c>
      <c r="T33" s="124">
        <v>52.023000000000003</v>
      </c>
      <c r="U33" s="124">
        <v>7.17</v>
      </c>
      <c r="V33" s="119">
        <v>10.45</v>
      </c>
      <c r="W33" s="120">
        <v>2.92</v>
      </c>
      <c r="X33" s="120">
        <v>0.39</v>
      </c>
      <c r="Y33" s="120">
        <v>0.01</v>
      </c>
      <c r="Z33" s="121">
        <v>1.9E-2</v>
      </c>
      <c r="AA33" s="119">
        <v>32.020000000000003</v>
      </c>
      <c r="AB33" s="121">
        <v>166.22</v>
      </c>
      <c r="AC33" s="119">
        <v>43.77</v>
      </c>
      <c r="AD33" s="120">
        <v>48.134999999999998</v>
      </c>
      <c r="AE33" s="120">
        <v>47.52</v>
      </c>
      <c r="AF33" s="121">
        <v>0</v>
      </c>
      <c r="AG33" s="119">
        <v>7.0513199999999996</v>
      </c>
      <c r="AH33" s="120">
        <v>12</v>
      </c>
      <c r="AI33" s="120">
        <v>9.8020499999999995</v>
      </c>
      <c r="AJ33" s="120">
        <v>11.054169999999999</v>
      </c>
      <c r="AK33" s="121">
        <v>11.4</v>
      </c>
      <c r="AL33" s="119">
        <v>10.87</v>
      </c>
      <c r="AM33" s="121">
        <v>12.39</v>
      </c>
      <c r="AN33" s="119">
        <v>23.312999999999999</v>
      </c>
      <c r="AO33" s="125" t="s">
        <v>1427</v>
      </c>
      <c r="AP33" s="125" t="s">
        <v>1427</v>
      </c>
      <c r="AQ33" s="120">
        <v>4.9800000000000004</v>
      </c>
      <c r="AR33" s="125" t="s">
        <v>1427</v>
      </c>
      <c r="AS33" s="120">
        <v>3.90923</v>
      </c>
      <c r="AT33" s="120">
        <v>6.85893</v>
      </c>
      <c r="AU33" s="120">
        <v>14.010999999999999</v>
      </c>
      <c r="AV33" s="120">
        <v>4.83</v>
      </c>
      <c r="AW33" s="121">
        <v>20.684000000000001</v>
      </c>
    </row>
    <row r="34" spans="1:49" x14ac:dyDescent="0.3">
      <c r="A34" s="126" t="s">
        <v>778</v>
      </c>
      <c r="B34" s="119">
        <v>1.1000000000000001</v>
      </c>
      <c r="C34" s="120">
        <v>24</v>
      </c>
      <c r="D34" s="120">
        <v>24.9</v>
      </c>
      <c r="E34" s="120">
        <v>2</v>
      </c>
      <c r="F34" s="120">
        <v>19.3</v>
      </c>
      <c r="G34" s="121">
        <v>26</v>
      </c>
      <c r="H34" s="119">
        <v>14.7</v>
      </c>
      <c r="I34" s="121">
        <v>45</v>
      </c>
      <c r="J34" s="119">
        <v>11.99</v>
      </c>
      <c r="K34" s="120">
        <v>11.47</v>
      </c>
      <c r="L34" s="121">
        <v>10.122</v>
      </c>
      <c r="M34" s="122" t="s">
        <v>1427</v>
      </c>
      <c r="N34" s="123" t="s">
        <v>1427</v>
      </c>
      <c r="O34" s="124">
        <v>1.83</v>
      </c>
      <c r="P34" s="119">
        <v>54.46</v>
      </c>
      <c r="Q34" s="120">
        <v>24.26</v>
      </c>
      <c r="R34" s="120">
        <v>135.09</v>
      </c>
      <c r="S34" s="121">
        <v>75.417000000000002</v>
      </c>
      <c r="T34" s="124">
        <v>52.825000000000003</v>
      </c>
      <c r="U34" s="124">
        <v>7.08</v>
      </c>
      <c r="V34" s="119">
        <v>10.45</v>
      </c>
      <c r="W34" s="120">
        <v>3.58</v>
      </c>
      <c r="X34" s="120">
        <v>0.37</v>
      </c>
      <c r="Y34" s="120">
        <v>0.01</v>
      </c>
      <c r="Z34" s="121">
        <v>1.9E-2</v>
      </c>
      <c r="AA34" s="119">
        <v>45.65</v>
      </c>
      <c r="AB34" s="121">
        <v>179.85</v>
      </c>
      <c r="AC34" s="119">
        <v>41.37</v>
      </c>
      <c r="AD34" s="120">
        <v>44.654000000000003</v>
      </c>
      <c r="AE34" s="120">
        <v>47.68</v>
      </c>
      <c r="AF34" s="121">
        <v>0</v>
      </c>
      <c r="AG34" s="119">
        <v>7.0513199999999996</v>
      </c>
      <c r="AH34" s="120">
        <v>11</v>
      </c>
      <c r="AI34" s="120">
        <v>9.4088700000000003</v>
      </c>
      <c r="AJ34" s="120">
        <v>11.054169999999999</v>
      </c>
      <c r="AK34" s="121">
        <v>11.4</v>
      </c>
      <c r="AL34" s="119">
        <v>11.18</v>
      </c>
      <c r="AM34" s="121">
        <v>12.7</v>
      </c>
      <c r="AN34" s="119">
        <v>23.312999999999999</v>
      </c>
      <c r="AO34" s="125" t="s">
        <v>1427</v>
      </c>
      <c r="AP34" s="125" t="s">
        <v>1427</v>
      </c>
      <c r="AQ34" s="120">
        <v>4.9509999999999996</v>
      </c>
      <c r="AR34" s="125" t="s">
        <v>1427</v>
      </c>
      <c r="AS34" s="120">
        <v>3.8845399999999999</v>
      </c>
      <c r="AT34" s="120">
        <v>6.85893</v>
      </c>
      <c r="AU34" s="120">
        <v>14.010999999999999</v>
      </c>
      <c r="AV34" s="120">
        <v>4.7110000000000003</v>
      </c>
      <c r="AW34" s="121">
        <v>20.593</v>
      </c>
    </row>
    <row r="35" spans="1:49" x14ac:dyDescent="0.3">
      <c r="A35" s="126" t="s">
        <v>779</v>
      </c>
      <c r="B35" s="119">
        <v>1.1000000000000001</v>
      </c>
      <c r="C35" s="120">
        <v>24</v>
      </c>
      <c r="D35" s="120">
        <v>24.9</v>
      </c>
      <c r="E35" s="120">
        <v>2</v>
      </c>
      <c r="F35" s="120">
        <v>19.3</v>
      </c>
      <c r="G35" s="121">
        <v>26</v>
      </c>
      <c r="H35" s="119">
        <v>14.7</v>
      </c>
      <c r="I35" s="121">
        <v>45</v>
      </c>
      <c r="J35" s="119">
        <v>11.99</v>
      </c>
      <c r="K35" s="120">
        <v>11.47</v>
      </c>
      <c r="L35" s="121">
        <v>10.122</v>
      </c>
      <c r="M35" s="122" t="s">
        <v>1427</v>
      </c>
      <c r="N35" s="123" t="s">
        <v>1427</v>
      </c>
      <c r="O35" s="124">
        <v>1.83</v>
      </c>
      <c r="P35" s="119">
        <v>54.46</v>
      </c>
      <c r="Q35" s="120">
        <v>24.26</v>
      </c>
      <c r="R35" s="120">
        <v>135.09</v>
      </c>
      <c r="S35" s="121">
        <v>75.417000000000002</v>
      </c>
      <c r="T35" s="124">
        <v>52.825000000000003</v>
      </c>
      <c r="U35" s="124">
        <v>7.08</v>
      </c>
      <c r="V35" s="119">
        <v>10.45</v>
      </c>
      <c r="W35" s="120">
        <v>3.58</v>
      </c>
      <c r="X35" s="120">
        <v>0.37</v>
      </c>
      <c r="Y35" s="120">
        <v>0.01</v>
      </c>
      <c r="Z35" s="121">
        <v>1.9E-2</v>
      </c>
      <c r="AA35" s="119">
        <v>45.65</v>
      </c>
      <c r="AB35" s="121">
        <v>179.85</v>
      </c>
      <c r="AC35" s="119">
        <v>41.37</v>
      </c>
      <c r="AD35" s="120">
        <v>44.654000000000003</v>
      </c>
      <c r="AE35" s="120">
        <v>47.68</v>
      </c>
      <c r="AF35" s="121">
        <v>0</v>
      </c>
      <c r="AG35" s="119">
        <v>7.0513199999999996</v>
      </c>
      <c r="AH35" s="120">
        <v>11</v>
      </c>
      <c r="AI35" s="120">
        <v>9.4088700000000003</v>
      </c>
      <c r="AJ35" s="120">
        <v>11.054169999999999</v>
      </c>
      <c r="AK35" s="121">
        <v>11.4</v>
      </c>
      <c r="AL35" s="119">
        <v>11.18</v>
      </c>
      <c r="AM35" s="121">
        <v>12.7</v>
      </c>
      <c r="AN35" s="119">
        <v>23.312999999999999</v>
      </c>
      <c r="AO35" s="125" t="s">
        <v>1427</v>
      </c>
      <c r="AP35" s="125" t="s">
        <v>1427</v>
      </c>
      <c r="AQ35" s="120">
        <v>4.9509999999999996</v>
      </c>
      <c r="AR35" s="125" t="s">
        <v>1427</v>
      </c>
      <c r="AS35" s="120">
        <v>3.8845399999999999</v>
      </c>
      <c r="AT35" s="120">
        <v>6.85893</v>
      </c>
      <c r="AU35" s="120">
        <v>14.010999999999999</v>
      </c>
      <c r="AV35" s="120">
        <v>4.7110000000000003</v>
      </c>
      <c r="AW35" s="121">
        <v>20.593</v>
      </c>
    </row>
    <row r="36" spans="1:49" x14ac:dyDescent="0.3">
      <c r="A36" s="126" t="s">
        <v>780</v>
      </c>
      <c r="B36" s="119">
        <v>1.1000000000000001</v>
      </c>
      <c r="C36" s="120">
        <v>24</v>
      </c>
      <c r="D36" s="120">
        <v>24.9</v>
      </c>
      <c r="E36" s="120">
        <v>2</v>
      </c>
      <c r="F36" s="120">
        <v>24.5</v>
      </c>
      <c r="G36" s="121">
        <v>26</v>
      </c>
      <c r="H36" s="119">
        <v>14.3</v>
      </c>
      <c r="I36" s="121">
        <v>42</v>
      </c>
      <c r="J36" s="119">
        <v>12.03</v>
      </c>
      <c r="K36" s="120">
        <v>11.62</v>
      </c>
      <c r="L36" s="121">
        <v>10.01</v>
      </c>
      <c r="M36" s="122" t="s">
        <v>1427</v>
      </c>
      <c r="N36" s="123" t="s">
        <v>1427</v>
      </c>
      <c r="O36" s="124">
        <v>1.83</v>
      </c>
      <c r="P36" s="119">
        <v>58.53</v>
      </c>
      <c r="Q36" s="120">
        <v>26.65</v>
      </c>
      <c r="R36" s="120">
        <v>134</v>
      </c>
      <c r="S36" s="121">
        <v>75.417000000000002</v>
      </c>
      <c r="T36" s="124">
        <v>52.048000000000002</v>
      </c>
      <c r="U36" s="124">
        <v>6.96</v>
      </c>
      <c r="V36" s="119">
        <v>10.45</v>
      </c>
      <c r="W36" s="120">
        <v>2.56</v>
      </c>
      <c r="X36" s="120">
        <v>0.35</v>
      </c>
      <c r="Y36" s="120">
        <v>0.01</v>
      </c>
      <c r="Z36" s="121">
        <v>1.9E-2</v>
      </c>
      <c r="AA36" s="119">
        <v>32.53</v>
      </c>
      <c r="AB36" s="121">
        <v>166.73</v>
      </c>
      <c r="AC36" s="119">
        <v>42.54</v>
      </c>
      <c r="AD36" s="120">
        <v>37.121000000000002</v>
      </c>
      <c r="AE36" s="120">
        <v>46.02</v>
      </c>
      <c r="AF36" s="121">
        <v>0</v>
      </c>
      <c r="AG36" s="119">
        <v>7.0513199999999996</v>
      </c>
      <c r="AH36" s="120">
        <v>11</v>
      </c>
      <c r="AI36" s="120">
        <v>9.1216399999999993</v>
      </c>
      <c r="AJ36" s="120">
        <v>11.054169999999999</v>
      </c>
      <c r="AK36" s="121">
        <v>11.4</v>
      </c>
      <c r="AL36" s="119">
        <v>10.99</v>
      </c>
      <c r="AM36" s="121">
        <v>12.51</v>
      </c>
      <c r="AN36" s="119">
        <v>23.312999999999999</v>
      </c>
      <c r="AO36" s="125" t="s">
        <v>1427</v>
      </c>
      <c r="AP36" s="125" t="s">
        <v>1427</v>
      </c>
      <c r="AQ36" s="120">
        <v>4.9180000000000001</v>
      </c>
      <c r="AR36" s="125" t="s">
        <v>1427</v>
      </c>
      <c r="AS36" s="120">
        <v>3.8808099999999999</v>
      </c>
      <c r="AT36" s="120">
        <v>6.85893</v>
      </c>
      <c r="AU36" s="120">
        <v>14.010999999999999</v>
      </c>
      <c r="AV36" s="120">
        <v>4.6929999999999996</v>
      </c>
      <c r="AW36" s="121">
        <v>20.753</v>
      </c>
    </row>
    <row r="37" spans="1:49" x14ac:dyDescent="0.3">
      <c r="A37" s="126" t="s">
        <v>781</v>
      </c>
      <c r="B37" s="119">
        <v>1.1000000000000001</v>
      </c>
      <c r="C37" s="120">
        <v>24</v>
      </c>
      <c r="D37" s="120">
        <v>24.9</v>
      </c>
      <c r="E37" s="120">
        <v>2</v>
      </c>
      <c r="F37" s="120">
        <v>24.5</v>
      </c>
      <c r="G37" s="121">
        <v>26</v>
      </c>
      <c r="H37" s="119">
        <v>14.3</v>
      </c>
      <c r="I37" s="121">
        <v>42</v>
      </c>
      <c r="J37" s="119">
        <v>12.03</v>
      </c>
      <c r="K37" s="120">
        <v>11.62</v>
      </c>
      <c r="L37" s="121">
        <v>10.01</v>
      </c>
      <c r="M37" s="122" t="s">
        <v>1427</v>
      </c>
      <c r="N37" s="123" t="s">
        <v>1427</v>
      </c>
      <c r="O37" s="124">
        <v>1.83</v>
      </c>
      <c r="P37" s="119">
        <v>58.53</v>
      </c>
      <c r="Q37" s="120">
        <v>26.65</v>
      </c>
      <c r="R37" s="120">
        <v>134</v>
      </c>
      <c r="S37" s="121">
        <v>75.417000000000002</v>
      </c>
      <c r="T37" s="124">
        <v>52.048000000000002</v>
      </c>
      <c r="U37" s="124">
        <v>6.96</v>
      </c>
      <c r="V37" s="119">
        <v>10.45</v>
      </c>
      <c r="W37" s="120">
        <v>2.56</v>
      </c>
      <c r="X37" s="120">
        <v>0.35</v>
      </c>
      <c r="Y37" s="120">
        <v>0.01</v>
      </c>
      <c r="Z37" s="121">
        <v>1.9E-2</v>
      </c>
      <c r="AA37" s="119">
        <v>32.53</v>
      </c>
      <c r="AB37" s="121">
        <v>166.73</v>
      </c>
      <c r="AC37" s="119">
        <v>42.54</v>
      </c>
      <c r="AD37" s="120">
        <v>37.121000000000002</v>
      </c>
      <c r="AE37" s="120">
        <v>46.02</v>
      </c>
      <c r="AF37" s="121">
        <v>0</v>
      </c>
      <c r="AG37" s="119">
        <v>7.0513199999999996</v>
      </c>
      <c r="AH37" s="120">
        <v>11</v>
      </c>
      <c r="AI37" s="120">
        <v>9.1216399999999993</v>
      </c>
      <c r="AJ37" s="120">
        <v>11.054169999999999</v>
      </c>
      <c r="AK37" s="121">
        <v>11.4</v>
      </c>
      <c r="AL37" s="119">
        <v>10.99</v>
      </c>
      <c r="AM37" s="121">
        <v>12.51</v>
      </c>
      <c r="AN37" s="119">
        <v>23.312999999999999</v>
      </c>
      <c r="AO37" s="125" t="s">
        <v>1427</v>
      </c>
      <c r="AP37" s="125" t="s">
        <v>1427</v>
      </c>
      <c r="AQ37" s="120">
        <v>4.9180000000000001</v>
      </c>
      <c r="AR37" s="125" t="s">
        <v>1427</v>
      </c>
      <c r="AS37" s="120">
        <v>3.8808099999999999</v>
      </c>
      <c r="AT37" s="120">
        <v>6.85893</v>
      </c>
      <c r="AU37" s="120">
        <v>14.010999999999999</v>
      </c>
      <c r="AV37" s="120">
        <v>4.6929999999999996</v>
      </c>
      <c r="AW37" s="121">
        <v>20.753</v>
      </c>
    </row>
    <row r="38" spans="1:49" x14ac:dyDescent="0.3">
      <c r="A38" s="126" t="s">
        <v>782</v>
      </c>
      <c r="B38" s="119">
        <v>1.1000000000000001</v>
      </c>
      <c r="C38" s="120">
        <v>24</v>
      </c>
      <c r="D38" s="120">
        <v>24.9</v>
      </c>
      <c r="E38" s="120">
        <v>2</v>
      </c>
      <c r="F38" s="120">
        <v>24.1</v>
      </c>
      <c r="G38" s="121">
        <v>26</v>
      </c>
      <c r="H38" s="119">
        <v>13.8</v>
      </c>
      <c r="I38" s="121">
        <v>42</v>
      </c>
      <c r="J38" s="119">
        <v>10.97</v>
      </c>
      <c r="K38" s="120">
        <v>11.6</v>
      </c>
      <c r="L38" s="121">
        <v>10.039999999999999</v>
      </c>
      <c r="M38" s="122" t="s">
        <v>1427</v>
      </c>
      <c r="N38" s="123" t="s">
        <v>1427</v>
      </c>
      <c r="O38" s="124">
        <v>1.83</v>
      </c>
      <c r="P38" s="119">
        <v>59.93</v>
      </c>
      <c r="Q38" s="120">
        <v>26.24</v>
      </c>
      <c r="R38" s="120">
        <v>132.91999999999999</v>
      </c>
      <c r="S38" s="121">
        <v>75.417000000000002</v>
      </c>
      <c r="T38" s="124">
        <v>51.448999999999998</v>
      </c>
      <c r="U38" s="124">
        <v>6.95</v>
      </c>
      <c r="V38" s="119">
        <v>10.45</v>
      </c>
      <c r="W38" s="120">
        <v>2.1800000000000002</v>
      </c>
      <c r="X38" s="120">
        <v>0.34</v>
      </c>
      <c r="Y38" s="120">
        <v>0.01</v>
      </c>
      <c r="Z38" s="121">
        <v>1.9E-2</v>
      </c>
      <c r="AA38" s="119">
        <v>39.33</v>
      </c>
      <c r="AB38" s="121">
        <v>173.53</v>
      </c>
      <c r="AC38" s="119">
        <v>41.91</v>
      </c>
      <c r="AD38" s="120">
        <v>36.646999999999998</v>
      </c>
      <c r="AE38" s="120">
        <v>25.17</v>
      </c>
      <c r="AF38" s="121">
        <v>0</v>
      </c>
      <c r="AG38" s="119">
        <v>7.0513199999999996</v>
      </c>
      <c r="AH38" s="120">
        <v>11</v>
      </c>
      <c r="AI38" s="120">
        <v>8.7472100000000008</v>
      </c>
      <c r="AJ38" s="120">
        <v>11.054169999999999</v>
      </c>
      <c r="AK38" s="121">
        <v>11.3</v>
      </c>
      <c r="AL38" s="119">
        <v>10.119999999999999</v>
      </c>
      <c r="AM38" s="121">
        <v>11.64</v>
      </c>
      <c r="AN38" s="119">
        <v>23.312999999999999</v>
      </c>
      <c r="AO38" s="125" t="s">
        <v>1427</v>
      </c>
      <c r="AP38" s="125" t="s">
        <v>1427</v>
      </c>
      <c r="AQ38" s="120">
        <v>4.9989999999999997</v>
      </c>
      <c r="AR38" s="125" t="s">
        <v>1427</v>
      </c>
      <c r="AS38" s="120">
        <v>3.8496800000000002</v>
      </c>
      <c r="AT38" s="120">
        <v>6.85893</v>
      </c>
      <c r="AU38" s="120">
        <v>13.792</v>
      </c>
      <c r="AV38" s="120">
        <v>4.7619999999999996</v>
      </c>
      <c r="AW38" s="121">
        <v>20.597999999999999</v>
      </c>
    </row>
    <row r="39" spans="1:49" x14ac:dyDescent="0.3">
      <c r="A39" s="126" t="s">
        <v>783</v>
      </c>
      <c r="B39" s="119">
        <v>1.1000000000000001</v>
      </c>
      <c r="C39" s="120">
        <v>24</v>
      </c>
      <c r="D39" s="120">
        <v>24.9</v>
      </c>
      <c r="E39" s="120">
        <v>2</v>
      </c>
      <c r="F39" s="120">
        <v>24.1</v>
      </c>
      <c r="G39" s="121">
        <v>26</v>
      </c>
      <c r="H39" s="119">
        <v>13.8</v>
      </c>
      <c r="I39" s="121">
        <v>42</v>
      </c>
      <c r="J39" s="119">
        <v>10.97</v>
      </c>
      <c r="K39" s="120">
        <v>11.6</v>
      </c>
      <c r="L39" s="121">
        <v>10.039999999999999</v>
      </c>
      <c r="M39" s="122" t="s">
        <v>1427</v>
      </c>
      <c r="N39" s="123" t="s">
        <v>1427</v>
      </c>
      <c r="O39" s="124">
        <v>1.83</v>
      </c>
      <c r="P39" s="119">
        <v>59.93</v>
      </c>
      <c r="Q39" s="120">
        <v>26.24</v>
      </c>
      <c r="R39" s="120">
        <v>132.91999999999999</v>
      </c>
      <c r="S39" s="121">
        <v>75.417000000000002</v>
      </c>
      <c r="T39" s="124">
        <v>51.448999999999998</v>
      </c>
      <c r="U39" s="124">
        <v>6.95</v>
      </c>
      <c r="V39" s="119">
        <v>10.45</v>
      </c>
      <c r="W39" s="120">
        <v>2.1800000000000002</v>
      </c>
      <c r="X39" s="120">
        <v>0.34</v>
      </c>
      <c r="Y39" s="120">
        <v>0.01</v>
      </c>
      <c r="Z39" s="121">
        <v>1.9E-2</v>
      </c>
      <c r="AA39" s="119">
        <v>39.33</v>
      </c>
      <c r="AB39" s="121">
        <v>173.53</v>
      </c>
      <c r="AC39" s="119">
        <v>41.91</v>
      </c>
      <c r="AD39" s="120">
        <v>36.646999999999998</v>
      </c>
      <c r="AE39" s="120">
        <v>25.17</v>
      </c>
      <c r="AF39" s="121">
        <v>0</v>
      </c>
      <c r="AG39" s="119">
        <v>7.0513199999999996</v>
      </c>
      <c r="AH39" s="120">
        <v>11</v>
      </c>
      <c r="AI39" s="120">
        <v>8.7472100000000008</v>
      </c>
      <c r="AJ39" s="120">
        <v>11.054169999999999</v>
      </c>
      <c r="AK39" s="121">
        <v>11.3</v>
      </c>
      <c r="AL39" s="119">
        <v>10.119999999999999</v>
      </c>
      <c r="AM39" s="121">
        <v>11.64</v>
      </c>
      <c r="AN39" s="119">
        <v>23.312999999999999</v>
      </c>
      <c r="AO39" s="125" t="s">
        <v>1427</v>
      </c>
      <c r="AP39" s="125" t="s">
        <v>1427</v>
      </c>
      <c r="AQ39" s="120">
        <v>4.9989999999999997</v>
      </c>
      <c r="AR39" s="125" t="s">
        <v>1427</v>
      </c>
      <c r="AS39" s="120">
        <v>3.8496800000000002</v>
      </c>
      <c r="AT39" s="120">
        <v>6.85893</v>
      </c>
      <c r="AU39" s="120">
        <v>13.792</v>
      </c>
      <c r="AV39" s="120">
        <v>4.7619999999999996</v>
      </c>
      <c r="AW39" s="121">
        <v>20.597999999999999</v>
      </c>
    </row>
    <row r="40" spans="1:49" x14ac:dyDescent="0.3">
      <c r="A40" s="126" t="s">
        <v>784</v>
      </c>
      <c r="B40" s="119">
        <v>1.1000000000000001</v>
      </c>
      <c r="C40" s="120">
        <v>24</v>
      </c>
      <c r="D40" s="120">
        <v>24.9</v>
      </c>
      <c r="E40" s="120">
        <v>2</v>
      </c>
      <c r="F40" s="120">
        <v>20.7</v>
      </c>
      <c r="G40" s="121">
        <v>26</v>
      </c>
      <c r="H40" s="119">
        <v>13.8</v>
      </c>
      <c r="I40" s="121">
        <v>42</v>
      </c>
      <c r="J40" s="119">
        <v>10.97</v>
      </c>
      <c r="K40" s="120">
        <v>11.44</v>
      </c>
      <c r="L40" s="121">
        <v>10.170999999999999</v>
      </c>
      <c r="M40" s="122" t="s">
        <v>1427</v>
      </c>
      <c r="N40" s="123" t="s">
        <v>1427</v>
      </c>
      <c r="O40" s="124">
        <v>1.83</v>
      </c>
      <c r="P40" s="119">
        <v>59.23</v>
      </c>
      <c r="Q40" s="120">
        <v>27.48</v>
      </c>
      <c r="R40" s="120">
        <v>132.91999999999999</v>
      </c>
      <c r="S40" s="121">
        <v>75.417000000000002</v>
      </c>
      <c r="T40" s="124">
        <v>51.935000000000002</v>
      </c>
      <c r="U40" s="124">
        <v>6.97</v>
      </c>
      <c r="V40" s="119">
        <v>10.45</v>
      </c>
      <c r="W40" s="120">
        <v>4.25</v>
      </c>
      <c r="X40" s="120">
        <v>0.33</v>
      </c>
      <c r="Y40" s="120">
        <v>0.01</v>
      </c>
      <c r="Z40" s="121">
        <v>1.9E-2</v>
      </c>
      <c r="AA40" s="119">
        <v>39.619999999999997</v>
      </c>
      <c r="AB40" s="121">
        <v>173.82</v>
      </c>
      <c r="AC40" s="119">
        <v>41.66</v>
      </c>
      <c r="AD40" s="120">
        <v>36.209000000000003</v>
      </c>
      <c r="AE40" s="120">
        <v>43.98</v>
      </c>
      <c r="AF40" s="121">
        <v>0</v>
      </c>
      <c r="AG40" s="119">
        <v>7.0513199999999996</v>
      </c>
      <c r="AH40" s="120">
        <v>11.2</v>
      </c>
      <c r="AI40" s="120">
        <v>6.2690099999999997</v>
      </c>
      <c r="AJ40" s="120">
        <v>11.054169999999999</v>
      </c>
      <c r="AK40" s="121">
        <v>11.3</v>
      </c>
      <c r="AL40" s="119">
        <v>11.63</v>
      </c>
      <c r="AM40" s="121">
        <v>13.15</v>
      </c>
      <c r="AN40" s="119">
        <v>23.312999999999999</v>
      </c>
      <c r="AO40" s="125" t="s">
        <v>1427</v>
      </c>
      <c r="AP40" s="125" t="s">
        <v>1427</v>
      </c>
      <c r="AQ40" s="120">
        <v>4.9710000000000001</v>
      </c>
      <c r="AR40" s="125" t="s">
        <v>1427</v>
      </c>
      <c r="AS40" s="120">
        <v>3.8202199999999999</v>
      </c>
      <c r="AT40" s="120">
        <v>6.85893</v>
      </c>
      <c r="AU40" s="120">
        <v>13.718999999999999</v>
      </c>
      <c r="AV40" s="120">
        <v>4.6929999999999996</v>
      </c>
      <c r="AW40" s="121">
        <v>21.225000000000001</v>
      </c>
    </row>
    <row r="41" spans="1:49" x14ac:dyDescent="0.3">
      <c r="A41" s="126" t="s">
        <v>785</v>
      </c>
      <c r="B41" s="119">
        <v>1.1000000000000001</v>
      </c>
      <c r="C41" s="120">
        <v>24</v>
      </c>
      <c r="D41" s="120">
        <v>24.9</v>
      </c>
      <c r="E41" s="120">
        <v>2</v>
      </c>
      <c r="F41" s="120">
        <v>20.7</v>
      </c>
      <c r="G41" s="121">
        <v>26</v>
      </c>
      <c r="H41" s="119">
        <v>13.8</v>
      </c>
      <c r="I41" s="121">
        <v>42</v>
      </c>
      <c r="J41" s="119">
        <v>10.97</v>
      </c>
      <c r="K41" s="120">
        <v>11.44</v>
      </c>
      <c r="L41" s="121">
        <v>10.170999999999999</v>
      </c>
      <c r="M41" s="122" t="s">
        <v>1427</v>
      </c>
      <c r="N41" s="123" t="s">
        <v>1427</v>
      </c>
      <c r="O41" s="124">
        <v>1.83</v>
      </c>
      <c r="P41" s="119">
        <v>59.23</v>
      </c>
      <c r="Q41" s="120">
        <v>27.48</v>
      </c>
      <c r="R41" s="120">
        <v>132.91999999999999</v>
      </c>
      <c r="S41" s="121">
        <v>75.417000000000002</v>
      </c>
      <c r="T41" s="124">
        <v>51.935000000000002</v>
      </c>
      <c r="U41" s="124">
        <v>6.97</v>
      </c>
      <c r="V41" s="119">
        <v>10.45</v>
      </c>
      <c r="W41" s="120">
        <v>4.25</v>
      </c>
      <c r="X41" s="120">
        <v>0.33</v>
      </c>
      <c r="Y41" s="120">
        <v>0.01</v>
      </c>
      <c r="Z41" s="121">
        <v>1.9E-2</v>
      </c>
      <c r="AA41" s="119">
        <v>39.619999999999997</v>
      </c>
      <c r="AB41" s="121">
        <v>173.82</v>
      </c>
      <c r="AC41" s="119">
        <v>41.66</v>
      </c>
      <c r="AD41" s="120">
        <v>36.209000000000003</v>
      </c>
      <c r="AE41" s="120">
        <v>43.98</v>
      </c>
      <c r="AF41" s="121">
        <v>0</v>
      </c>
      <c r="AG41" s="119">
        <v>7.0513199999999996</v>
      </c>
      <c r="AH41" s="120">
        <v>11.2</v>
      </c>
      <c r="AI41" s="120">
        <v>6.2690099999999997</v>
      </c>
      <c r="AJ41" s="120">
        <v>11.054169999999999</v>
      </c>
      <c r="AK41" s="121">
        <v>11.3</v>
      </c>
      <c r="AL41" s="119">
        <v>11.63</v>
      </c>
      <c r="AM41" s="121">
        <v>13.15</v>
      </c>
      <c r="AN41" s="119">
        <v>23.312999999999999</v>
      </c>
      <c r="AO41" s="125" t="s">
        <v>1427</v>
      </c>
      <c r="AP41" s="125" t="s">
        <v>1427</v>
      </c>
      <c r="AQ41" s="120">
        <v>4.9710000000000001</v>
      </c>
      <c r="AR41" s="125" t="s">
        <v>1427</v>
      </c>
      <c r="AS41" s="120">
        <v>3.8202199999999999</v>
      </c>
      <c r="AT41" s="120">
        <v>6.85893</v>
      </c>
      <c r="AU41" s="120">
        <v>13.718999999999999</v>
      </c>
      <c r="AV41" s="120">
        <v>4.6929999999999996</v>
      </c>
      <c r="AW41" s="121">
        <v>21.225000000000001</v>
      </c>
    </row>
    <row r="42" spans="1:49" x14ac:dyDescent="0.3">
      <c r="A42" s="126" t="s">
        <v>786</v>
      </c>
      <c r="B42" s="119">
        <v>1.1000000000000001</v>
      </c>
      <c r="C42" s="120">
        <v>24</v>
      </c>
      <c r="D42" s="120">
        <v>24.9</v>
      </c>
      <c r="E42" s="120">
        <v>2</v>
      </c>
      <c r="F42" s="120">
        <v>25</v>
      </c>
      <c r="G42" s="121">
        <v>26</v>
      </c>
      <c r="H42" s="119">
        <v>13.4</v>
      </c>
      <c r="I42" s="121">
        <v>45</v>
      </c>
      <c r="J42" s="119">
        <v>10.94</v>
      </c>
      <c r="K42" s="120">
        <v>11.66</v>
      </c>
      <c r="L42" s="121">
        <v>10.179</v>
      </c>
      <c r="M42" s="122" t="s">
        <v>1427</v>
      </c>
      <c r="N42" s="123" t="s">
        <v>1427</v>
      </c>
      <c r="O42" s="124">
        <v>1.83</v>
      </c>
      <c r="P42" s="119">
        <v>59.23</v>
      </c>
      <c r="Q42" s="120">
        <v>27.07</v>
      </c>
      <c r="R42" s="120">
        <v>131.85</v>
      </c>
      <c r="S42" s="121">
        <v>75.417000000000002</v>
      </c>
      <c r="T42" s="124">
        <v>52.906999999999996</v>
      </c>
      <c r="U42" s="124">
        <v>6.98</v>
      </c>
      <c r="V42" s="119">
        <v>10.45</v>
      </c>
      <c r="W42" s="120">
        <v>3.4</v>
      </c>
      <c r="X42" s="120">
        <v>0.33</v>
      </c>
      <c r="Y42" s="120">
        <v>0.01</v>
      </c>
      <c r="Z42" s="121">
        <v>1.9E-2</v>
      </c>
      <c r="AA42" s="119">
        <v>37.79</v>
      </c>
      <c r="AB42" s="121">
        <v>171.99</v>
      </c>
      <c r="AC42" s="119">
        <v>41.36</v>
      </c>
      <c r="AD42" s="120">
        <v>33.875</v>
      </c>
      <c r="AE42" s="120">
        <v>22.37</v>
      </c>
      <c r="AF42" s="121">
        <v>0</v>
      </c>
      <c r="AG42" s="119">
        <v>7.0513199999999996</v>
      </c>
      <c r="AH42" s="120">
        <v>11</v>
      </c>
      <c r="AI42" s="120">
        <v>6.0733199999999998</v>
      </c>
      <c r="AJ42" s="120">
        <v>11.054169999999999</v>
      </c>
      <c r="AK42" s="121">
        <v>11.3</v>
      </c>
      <c r="AL42" s="119">
        <v>11.41</v>
      </c>
      <c r="AM42" s="121">
        <v>12.93</v>
      </c>
      <c r="AN42" s="119">
        <v>23.312999999999999</v>
      </c>
      <c r="AO42" s="125" t="s">
        <v>1427</v>
      </c>
      <c r="AP42" s="125" t="s">
        <v>1427</v>
      </c>
      <c r="AQ42" s="120">
        <v>4.9390000000000001</v>
      </c>
      <c r="AR42" s="125" t="s">
        <v>1427</v>
      </c>
      <c r="AS42" s="120">
        <v>3.8202199999999999</v>
      </c>
      <c r="AT42" s="120">
        <v>6.85893</v>
      </c>
      <c r="AU42" s="120">
        <v>13.718999999999999</v>
      </c>
      <c r="AV42" s="120">
        <v>4.6929999999999996</v>
      </c>
      <c r="AW42" s="121">
        <v>20.721</v>
      </c>
    </row>
    <row r="43" spans="1:49" x14ac:dyDescent="0.3">
      <c r="A43" s="126" t="s">
        <v>787</v>
      </c>
      <c r="B43" s="119">
        <v>1.1000000000000001</v>
      </c>
      <c r="C43" s="120">
        <v>24</v>
      </c>
      <c r="D43" s="120">
        <v>24.9</v>
      </c>
      <c r="E43" s="120">
        <v>2</v>
      </c>
      <c r="F43" s="120">
        <v>25</v>
      </c>
      <c r="G43" s="121">
        <v>26</v>
      </c>
      <c r="H43" s="119">
        <v>13.4</v>
      </c>
      <c r="I43" s="121">
        <v>45</v>
      </c>
      <c r="J43" s="119">
        <v>10.94</v>
      </c>
      <c r="K43" s="120">
        <v>11.66</v>
      </c>
      <c r="L43" s="121">
        <v>10.179</v>
      </c>
      <c r="M43" s="122" t="s">
        <v>1427</v>
      </c>
      <c r="N43" s="123" t="s">
        <v>1427</v>
      </c>
      <c r="O43" s="124">
        <v>1.83</v>
      </c>
      <c r="P43" s="119">
        <v>59.23</v>
      </c>
      <c r="Q43" s="120">
        <v>27.07</v>
      </c>
      <c r="R43" s="120">
        <v>131.85</v>
      </c>
      <c r="S43" s="121">
        <v>75.417000000000002</v>
      </c>
      <c r="T43" s="124">
        <v>52.906999999999996</v>
      </c>
      <c r="U43" s="124">
        <v>6.98</v>
      </c>
      <c r="V43" s="119">
        <v>10.45</v>
      </c>
      <c r="W43" s="120">
        <v>3.4</v>
      </c>
      <c r="X43" s="120">
        <v>0.33</v>
      </c>
      <c r="Y43" s="120">
        <v>0.01</v>
      </c>
      <c r="Z43" s="121">
        <v>1.9E-2</v>
      </c>
      <c r="AA43" s="119">
        <v>37.79</v>
      </c>
      <c r="AB43" s="121">
        <v>171.99</v>
      </c>
      <c r="AC43" s="119">
        <v>41.36</v>
      </c>
      <c r="AD43" s="120">
        <v>33.875</v>
      </c>
      <c r="AE43" s="120">
        <v>22.37</v>
      </c>
      <c r="AF43" s="121">
        <v>0</v>
      </c>
      <c r="AG43" s="119">
        <v>7.0513199999999996</v>
      </c>
      <c r="AH43" s="120">
        <v>11</v>
      </c>
      <c r="AI43" s="120">
        <v>6.0733199999999998</v>
      </c>
      <c r="AJ43" s="120">
        <v>11.054169999999999</v>
      </c>
      <c r="AK43" s="121">
        <v>11.3</v>
      </c>
      <c r="AL43" s="119">
        <v>11.41</v>
      </c>
      <c r="AM43" s="121">
        <v>12.93</v>
      </c>
      <c r="AN43" s="119">
        <v>23.312999999999999</v>
      </c>
      <c r="AO43" s="125" t="s">
        <v>1427</v>
      </c>
      <c r="AP43" s="125" t="s">
        <v>1427</v>
      </c>
      <c r="AQ43" s="120">
        <v>4.9390000000000001</v>
      </c>
      <c r="AR43" s="125" t="s">
        <v>1427</v>
      </c>
      <c r="AS43" s="120">
        <v>3.8202199999999999</v>
      </c>
      <c r="AT43" s="120">
        <v>6.85893</v>
      </c>
      <c r="AU43" s="120">
        <v>13.718999999999999</v>
      </c>
      <c r="AV43" s="120">
        <v>4.6929999999999996</v>
      </c>
      <c r="AW43" s="121">
        <v>20.721</v>
      </c>
    </row>
    <row r="44" spans="1:49" x14ac:dyDescent="0.3">
      <c r="A44" s="126" t="s">
        <v>788</v>
      </c>
      <c r="B44" s="119">
        <v>1.1000000000000001</v>
      </c>
      <c r="C44" s="120">
        <v>24</v>
      </c>
      <c r="D44" s="120">
        <v>24.9</v>
      </c>
      <c r="E44" s="120">
        <v>2</v>
      </c>
      <c r="F44" s="120">
        <v>27.7</v>
      </c>
      <c r="G44" s="121">
        <v>26</v>
      </c>
      <c r="H44" s="119">
        <v>13</v>
      </c>
      <c r="I44" s="121">
        <v>45</v>
      </c>
      <c r="J44" s="119">
        <v>10.97</v>
      </c>
      <c r="K44" s="120">
        <v>11.4</v>
      </c>
      <c r="L44" s="121">
        <v>10.129</v>
      </c>
      <c r="M44" s="122" t="s">
        <v>1427</v>
      </c>
      <c r="N44" s="123" t="s">
        <v>1427</v>
      </c>
      <c r="O44" s="124">
        <v>1.83</v>
      </c>
      <c r="P44" s="119">
        <v>48.67</v>
      </c>
      <c r="Q44" s="120">
        <v>27.9</v>
      </c>
      <c r="R44" s="120">
        <v>134</v>
      </c>
      <c r="S44" s="121">
        <v>75.417000000000002</v>
      </c>
      <c r="T44" s="124">
        <v>51.905999999999999</v>
      </c>
      <c r="U44" s="124">
        <v>7.07</v>
      </c>
      <c r="V44" s="119">
        <v>10.45</v>
      </c>
      <c r="W44" s="120">
        <v>2.86</v>
      </c>
      <c r="X44" s="120">
        <v>0.31</v>
      </c>
      <c r="Y44" s="120">
        <v>0.01</v>
      </c>
      <c r="Z44" s="121">
        <v>1.9E-2</v>
      </c>
      <c r="AA44" s="119">
        <v>39.33</v>
      </c>
      <c r="AB44" s="121">
        <v>173.53</v>
      </c>
      <c r="AC44" s="119">
        <v>40.450000000000003</v>
      </c>
      <c r="AD44" s="120">
        <v>33.832000000000001</v>
      </c>
      <c r="AE44" s="120">
        <v>22.02</v>
      </c>
      <c r="AF44" s="121">
        <v>7.2</v>
      </c>
      <c r="AG44" s="119">
        <v>7.0513199999999996</v>
      </c>
      <c r="AH44" s="120">
        <v>11</v>
      </c>
      <c r="AI44" s="120">
        <v>6.0127600000000001</v>
      </c>
      <c r="AJ44" s="120">
        <v>11.054169999999999</v>
      </c>
      <c r="AK44" s="121">
        <v>11.3</v>
      </c>
      <c r="AL44" s="119">
        <v>11.8</v>
      </c>
      <c r="AM44" s="121">
        <v>13.32</v>
      </c>
      <c r="AN44" s="119">
        <v>23.312999999999999</v>
      </c>
      <c r="AO44" s="125" t="s">
        <v>1427</v>
      </c>
      <c r="AP44" s="125" t="s">
        <v>1427</v>
      </c>
      <c r="AQ44" s="120">
        <v>4.9370000000000003</v>
      </c>
      <c r="AR44" s="125" t="s">
        <v>1427</v>
      </c>
      <c r="AS44" s="120">
        <v>3.8202199999999999</v>
      </c>
      <c r="AT44" s="120">
        <v>6.85893</v>
      </c>
      <c r="AU44" s="120">
        <v>13.718999999999999</v>
      </c>
      <c r="AV44" s="120">
        <v>4.6929999999999996</v>
      </c>
      <c r="AW44" s="121">
        <v>20.529</v>
      </c>
    </row>
    <row r="45" spans="1:49" x14ac:dyDescent="0.3">
      <c r="A45" s="126" t="s">
        <v>789</v>
      </c>
      <c r="B45" s="119">
        <v>1.1000000000000001</v>
      </c>
      <c r="C45" s="120">
        <v>24</v>
      </c>
      <c r="D45" s="120">
        <v>24.9</v>
      </c>
      <c r="E45" s="120">
        <v>2</v>
      </c>
      <c r="F45" s="120">
        <v>27.7</v>
      </c>
      <c r="G45" s="121">
        <v>26</v>
      </c>
      <c r="H45" s="119">
        <v>13</v>
      </c>
      <c r="I45" s="121">
        <v>45</v>
      </c>
      <c r="J45" s="119">
        <v>10.97</v>
      </c>
      <c r="K45" s="120">
        <v>11.4</v>
      </c>
      <c r="L45" s="121">
        <v>10.129</v>
      </c>
      <c r="M45" s="122" t="s">
        <v>1427</v>
      </c>
      <c r="N45" s="123" t="s">
        <v>1427</v>
      </c>
      <c r="O45" s="124">
        <v>1.83</v>
      </c>
      <c r="P45" s="119">
        <v>48.67</v>
      </c>
      <c r="Q45" s="120">
        <v>27.9</v>
      </c>
      <c r="R45" s="120">
        <v>134</v>
      </c>
      <c r="S45" s="121">
        <v>75.417000000000002</v>
      </c>
      <c r="T45" s="124">
        <v>51.905999999999999</v>
      </c>
      <c r="U45" s="124">
        <v>7.07</v>
      </c>
      <c r="V45" s="119">
        <v>10.45</v>
      </c>
      <c r="W45" s="120">
        <v>2.86</v>
      </c>
      <c r="X45" s="120">
        <v>0.31</v>
      </c>
      <c r="Y45" s="120">
        <v>0.01</v>
      </c>
      <c r="Z45" s="121">
        <v>1.9E-2</v>
      </c>
      <c r="AA45" s="119">
        <v>39.33</v>
      </c>
      <c r="AB45" s="121">
        <v>173.53</v>
      </c>
      <c r="AC45" s="119">
        <v>40.450000000000003</v>
      </c>
      <c r="AD45" s="120">
        <v>33.832000000000001</v>
      </c>
      <c r="AE45" s="120">
        <v>22.02</v>
      </c>
      <c r="AF45" s="121">
        <v>7.2</v>
      </c>
      <c r="AG45" s="119">
        <v>7.0513199999999996</v>
      </c>
      <c r="AH45" s="120">
        <v>11</v>
      </c>
      <c r="AI45" s="120">
        <v>6.0127600000000001</v>
      </c>
      <c r="AJ45" s="120">
        <v>11.054169999999999</v>
      </c>
      <c r="AK45" s="121">
        <v>11.3</v>
      </c>
      <c r="AL45" s="119">
        <v>11.8</v>
      </c>
      <c r="AM45" s="121">
        <v>13.32</v>
      </c>
      <c r="AN45" s="119">
        <v>23.312999999999999</v>
      </c>
      <c r="AO45" s="125" t="s">
        <v>1427</v>
      </c>
      <c r="AP45" s="125" t="s">
        <v>1427</v>
      </c>
      <c r="AQ45" s="120">
        <v>4.9370000000000003</v>
      </c>
      <c r="AR45" s="125" t="s">
        <v>1427</v>
      </c>
      <c r="AS45" s="120">
        <v>3.8202199999999999</v>
      </c>
      <c r="AT45" s="120">
        <v>6.85893</v>
      </c>
      <c r="AU45" s="120">
        <v>13.718999999999999</v>
      </c>
      <c r="AV45" s="120">
        <v>4.6929999999999996</v>
      </c>
      <c r="AW45" s="121">
        <v>20.529</v>
      </c>
    </row>
    <row r="46" spans="1:49" x14ac:dyDescent="0.3">
      <c r="A46" s="126" t="s">
        <v>790</v>
      </c>
      <c r="B46" s="119">
        <v>1.1000000000000001</v>
      </c>
      <c r="C46" s="120">
        <v>24</v>
      </c>
      <c r="D46" s="120">
        <v>24.9</v>
      </c>
      <c r="E46" s="120">
        <v>2</v>
      </c>
      <c r="F46" s="120">
        <v>33</v>
      </c>
      <c r="G46" s="121">
        <v>26</v>
      </c>
      <c r="H46" s="119">
        <v>13</v>
      </c>
      <c r="I46" s="121">
        <v>45</v>
      </c>
      <c r="J46" s="119">
        <v>10.96</v>
      </c>
      <c r="K46" s="120">
        <v>11.42</v>
      </c>
      <c r="L46" s="121">
        <v>10.074</v>
      </c>
      <c r="M46" s="122" t="s">
        <v>1427</v>
      </c>
      <c r="N46" s="123" t="s">
        <v>1427</v>
      </c>
      <c r="O46" s="124">
        <v>1.83</v>
      </c>
      <c r="P46" s="119">
        <v>59.93</v>
      </c>
      <c r="Q46" s="120">
        <v>28.76</v>
      </c>
      <c r="R46" s="120">
        <v>136.18</v>
      </c>
      <c r="S46" s="121">
        <v>75.417000000000002</v>
      </c>
      <c r="T46" s="124">
        <v>51.917000000000002</v>
      </c>
      <c r="U46" s="124">
        <v>7.17</v>
      </c>
      <c r="V46" s="119">
        <v>10.45</v>
      </c>
      <c r="W46" s="120">
        <v>3.45</v>
      </c>
      <c r="X46" s="120">
        <v>0.36</v>
      </c>
      <c r="Y46" s="120">
        <v>0.01</v>
      </c>
      <c r="Z46" s="121">
        <v>1.9E-2</v>
      </c>
      <c r="AA46" s="119">
        <v>39.619999999999997</v>
      </c>
      <c r="AB46" s="121">
        <v>173.82</v>
      </c>
      <c r="AC46" s="119">
        <v>41.13</v>
      </c>
      <c r="AD46" s="120">
        <v>36.116999999999997</v>
      </c>
      <c r="AE46" s="120">
        <v>42.34</v>
      </c>
      <c r="AF46" s="121">
        <v>1.5</v>
      </c>
      <c r="AG46" s="119">
        <v>7.0513199999999996</v>
      </c>
      <c r="AH46" s="120">
        <v>11.5</v>
      </c>
      <c r="AI46" s="120">
        <v>8.9007900000000006</v>
      </c>
      <c r="AJ46" s="120">
        <v>11.054169999999999</v>
      </c>
      <c r="AK46" s="121">
        <v>11.3</v>
      </c>
      <c r="AL46" s="119">
        <v>11.24</v>
      </c>
      <c r="AM46" s="121">
        <v>12.76</v>
      </c>
      <c r="AN46" s="119">
        <v>23.312999999999999</v>
      </c>
      <c r="AO46" s="125" t="s">
        <v>1427</v>
      </c>
      <c r="AP46" s="125" t="s">
        <v>1427</v>
      </c>
      <c r="AQ46" s="120">
        <v>4.9320000000000004</v>
      </c>
      <c r="AR46" s="125" t="s">
        <v>1427</v>
      </c>
      <c r="AS46" s="120">
        <v>3.8202199999999999</v>
      </c>
      <c r="AT46" s="120">
        <v>6.85893</v>
      </c>
      <c r="AU46" s="120">
        <v>13.718999999999999</v>
      </c>
      <c r="AV46" s="120">
        <v>4.6929999999999996</v>
      </c>
      <c r="AW46" s="121">
        <v>20.065000000000001</v>
      </c>
    </row>
    <row r="47" spans="1:49" x14ac:dyDescent="0.3">
      <c r="A47" s="126" t="s">
        <v>791</v>
      </c>
      <c r="B47" s="119">
        <v>1.1000000000000001</v>
      </c>
      <c r="C47" s="120">
        <v>24</v>
      </c>
      <c r="D47" s="120">
        <v>24.9</v>
      </c>
      <c r="E47" s="120">
        <v>2</v>
      </c>
      <c r="F47" s="120">
        <v>33</v>
      </c>
      <c r="G47" s="121">
        <v>26</v>
      </c>
      <c r="H47" s="119">
        <v>13</v>
      </c>
      <c r="I47" s="121">
        <v>45</v>
      </c>
      <c r="J47" s="119">
        <v>10.96</v>
      </c>
      <c r="K47" s="120">
        <v>11.42</v>
      </c>
      <c r="L47" s="121">
        <v>10.074</v>
      </c>
      <c r="M47" s="122" t="s">
        <v>1427</v>
      </c>
      <c r="N47" s="123" t="s">
        <v>1427</v>
      </c>
      <c r="O47" s="124">
        <v>1.83</v>
      </c>
      <c r="P47" s="119">
        <v>59.93</v>
      </c>
      <c r="Q47" s="120">
        <v>28.76</v>
      </c>
      <c r="R47" s="120">
        <v>136.18</v>
      </c>
      <c r="S47" s="121">
        <v>75.417000000000002</v>
      </c>
      <c r="T47" s="124">
        <v>51.917000000000002</v>
      </c>
      <c r="U47" s="124">
        <v>7.17</v>
      </c>
      <c r="V47" s="119">
        <v>10.45</v>
      </c>
      <c r="W47" s="120">
        <v>3.45</v>
      </c>
      <c r="X47" s="120">
        <v>0.36</v>
      </c>
      <c r="Y47" s="120">
        <v>0.01</v>
      </c>
      <c r="Z47" s="121">
        <v>1.9E-2</v>
      </c>
      <c r="AA47" s="119">
        <v>39.619999999999997</v>
      </c>
      <c r="AB47" s="121">
        <v>173.82</v>
      </c>
      <c r="AC47" s="119">
        <v>41.13</v>
      </c>
      <c r="AD47" s="120">
        <v>36.116999999999997</v>
      </c>
      <c r="AE47" s="120">
        <v>42.34</v>
      </c>
      <c r="AF47" s="121">
        <v>1.5</v>
      </c>
      <c r="AG47" s="119">
        <v>7.0513199999999996</v>
      </c>
      <c r="AH47" s="120">
        <v>11.5</v>
      </c>
      <c r="AI47" s="120">
        <v>8.9007900000000006</v>
      </c>
      <c r="AJ47" s="120">
        <v>11.054169999999999</v>
      </c>
      <c r="AK47" s="121">
        <v>11.3</v>
      </c>
      <c r="AL47" s="119">
        <v>11.24</v>
      </c>
      <c r="AM47" s="121">
        <v>12.76</v>
      </c>
      <c r="AN47" s="119">
        <v>23.312999999999999</v>
      </c>
      <c r="AO47" s="125" t="s">
        <v>1427</v>
      </c>
      <c r="AP47" s="125" t="s">
        <v>1427</v>
      </c>
      <c r="AQ47" s="120">
        <v>4.9320000000000004</v>
      </c>
      <c r="AR47" s="125" t="s">
        <v>1427</v>
      </c>
      <c r="AS47" s="120">
        <v>3.8202199999999999</v>
      </c>
      <c r="AT47" s="120">
        <v>6.85893</v>
      </c>
      <c r="AU47" s="120">
        <v>13.718999999999999</v>
      </c>
      <c r="AV47" s="120">
        <v>4.6929999999999996</v>
      </c>
      <c r="AW47" s="121">
        <v>20.065000000000001</v>
      </c>
    </row>
    <row r="48" spans="1:49" x14ac:dyDescent="0.3">
      <c r="A48" s="126" t="s">
        <v>792</v>
      </c>
      <c r="B48" s="119">
        <v>1.1000000000000001</v>
      </c>
      <c r="C48" s="120">
        <v>24</v>
      </c>
      <c r="D48" s="120">
        <v>24.9</v>
      </c>
      <c r="E48" s="120">
        <v>2</v>
      </c>
      <c r="F48" s="120">
        <v>28.9</v>
      </c>
      <c r="G48" s="121">
        <v>26</v>
      </c>
      <c r="H48" s="119">
        <v>13</v>
      </c>
      <c r="I48" s="121">
        <v>45</v>
      </c>
      <c r="J48" s="119">
        <v>15.46</v>
      </c>
      <c r="K48" s="120">
        <v>11.49</v>
      </c>
      <c r="L48" s="121">
        <v>15.083</v>
      </c>
      <c r="M48" s="119">
        <v>1.07</v>
      </c>
      <c r="N48" s="121">
        <v>53.72</v>
      </c>
      <c r="O48" s="124">
        <v>1.83</v>
      </c>
      <c r="P48" s="119">
        <v>68.760000000000005</v>
      </c>
      <c r="Q48" s="120">
        <v>27.48</v>
      </c>
      <c r="R48" s="120">
        <v>136.18</v>
      </c>
      <c r="S48" s="121">
        <v>75.417000000000002</v>
      </c>
      <c r="T48" s="124">
        <v>51.984999999999999</v>
      </c>
      <c r="U48" s="124">
        <v>7.23</v>
      </c>
      <c r="V48" s="119">
        <v>10.45</v>
      </c>
      <c r="W48" s="120">
        <v>4.07</v>
      </c>
      <c r="X48" s="120">
        <v>0.35</v>
      </c>
      <c r="Y48" s="120">
        <v>0.01</v>
      </c>
      <c r="Z48" s="121">
        <v>1.9E-2</v>
      </c>
      <c r="AA48" s="119">
        <v>37.79</v>
      </c>
      <c r="AB48" s="121">
        <v>171.99</v>
      </c>
      <c r="AC48" s="119">
        <v>41.86</v>
      </c>
      <c r="AD48" s="120">
        <v>58.79</v>
      </c>
      <c r="AE48" s="120">
        <v>30.88</v>
      </c>
      <c r="AF48" s="121">
        <v>0</v>
      </c>
      <c r="AG48" s="119">
        <v>7.0513199999999996</v>
      </c>
      <c r="AH48" s="120">
        <v>11.5</v>
      </c>
      <c r="AI48" s="120">
        <v>9.0218799999999995</v>
      </c>
      <c r="AJ48" s="120">
        <v>11.054169999999999</v>
      </c>
      <c r="AK48" s="121">
        <v>11.3</v>
      </c>
      <c r="AL48" s="119">
        <v>11.32</v>
      </c>
      <c r="AM48" s="121">
        <v>12.84</v>
      </c>
      <c r="AN48" s="119">
        <v>23.312999999999999</v>
      </c>
      <c r="AO48" s="125" t="s">
        <v>1427</v>
      </c>
      <c r="AP48" s="125" t="s">
        <v>1427</v>
      </c>
      <c r="AQ48" s="120">
        <v>4.9240000000000004</v>
      </c>
      <c r="AR48" s="125" t="s">
        <v>1427</v>
      </c>
      <c r="AS48" s="120">
        <v>3.8202199999999999</v>
      </c>
      <c r="AT48" s="120">
        <v>6.85893</v>
      </c>
      <c r="AU48" s="120">
        <v>13.718999999999999</v>
      </c>
      <c r="AV48" s="120">
        <v>4.6929999999999996</v>
      </c>
      <c r="AW48" s="121">
        <v>20.396000000000001</v>
      </c>
    </row>
    <row r="49" spans="1:49" x14ac:dyDescent="0.3">
      <c r="A49" s="126" t="s">
        <v>793</v>
      </c>
      <c r="B49" s="119">
        <v>1.1000000000000001</v>
      </c>
      <c r="C49" s="120">
        <v>24</v>
      </c>
      <c r="D49" s="120">
        <v>24.9</v>
      </c>
      <c r="E49" s="120">
        <v>2</v>
      </c>
      <c r="F49" s="120">
        <v>28.9</v>
      </c>
      <c r="G49" s="121">
        <v>26</v>
      </c>
      <c r="H49" s="119">
        <v>13</v>
      </c>
      <c r="I49" s="121">
        <v>45</v>
      </c>
      <c r="J49" s="119">
        <v>15.46</v>
      </c>
      <c r="K49" s="120">
        <v>11.49</v>
      </c>
      <c r="L49" s="121">
        <v>15.083</v>
      </c>
      <c r="M49" s="119">
        <v>1.07</v>
      </c>
      <c r="N49" s="121">
        <v>53.72</v>
      </c>
      <c r="O49" s="124">
        <v>1.83</v>
      </c>
      <c r="P49" s="119">
        <v>68.760000000000005</v>
      </c>
      <c r="Q49" s="120">
        <v>27.48</v>
      </c>
      <c r="R49" s="120">
        <v>136.18</v>
      </c>
      <c r="S49" s="121">
        <v>75.417000000000002</v>
      </c>
      <c r="T49" s="124">
        <v>51.984999999999999</v>
      </c>
      <c r="U49" s="124">
        <v>7.23</v>
      </c>
      <c r="V49" s="119">
        <v>10.45</v>
      </c>
      <c r="W49" s="120">
        <v>4.07</v>
      </c>
      <c r="X49" s="120">
        <v>0.35</v>
      </c>
      <c r="Y49" s="120">
        <v>0.01</v>
      </c>
      <c r="Z49" s="121">
        <v>1.9E-2</v>
      </c>
      <c r="AA49" s="119">
        <v>37.79</v>
      </c>
      <c r="AB49" s="121">
        <v>171.99</v>
      </c>
      <c r="AC49" s="119">
        <v>41.86</v>
      </c>
      <c r="AD49" s="120">
        <v>58.79</v>
      </c>
      <c r="AE49" s="120">
        <v>30.88</v>
      </c>
      <c r="AF49" s="121">
        <v>0</v>
      </c>
      <c r="AG49" s="119">
        <v>7.0513199999999996</v>
      </c>
      <c r="AH49" s="120">
        <v>11.5</v>
      </c>
      <c r="AI49" s="120">
        <v>9.0218799999999995</v>
      </c>
      <c r="AJ49" s="120">
        <v>11.054169999999999</v>
      </c>
      <c r="AK49" s="121">
        <v>11.3</v>
      </c>
      <c r="AL49" s="119">
        <v>11.32</v>
      </c>
      <c r="AM49" s="121">
        <v>12.84</v>
      </c>
      <c r="AN49" s="119">
        <v>23.312999999999999</v>
      </c>
      <c r="AO49" s="125" t="s">
        <v>1427</v>
      </c>
      <c r="AP49" s="125" t="s">
        <v>1427</v>
      </c>
      <c r="AQ49" s="120">
        <v>4.9240000000000004</v>
      </c>
      <c r="AR49" s="125" t="s">
        <v>1427</v>
      </c>
      <c r="AS49" s="120">
        <v>3.8202199999999999</v>
      </c>
      <c r="AT49" s="120">
        <v>6.85893</v>
      </c>
      <c r="AU49" s="120">
        <v>13.718999999999999</v>
      </c>
      <c r="AV49" s="120">
        <v>4.6929999999999996</v>
      </c>
      <c r="AW49" s="121">
        <v>20.396000000000001</v>
      </c>
    </row>
    <row r="50" spans="1:49" x14ac:dyDescent="0.3">
      <c r="A50" s="126" t="s">
        <v>794</v>
      </c>
      <c r="B50" s="119">
        <v>1.1000000000000001</v>
      </c>
      <c r="C50" s="120">
        <v>24</v>
      </c>
      <c r="D50" s="120">
        <v>24.9</v>
      </c>
      <c r="E50" s="120">
        <v>2</v>
      </c>
      <c r="F50" s="120">
        <v>24.9</v>
      </c>
      <c r="G50" s="121">
        <v>26</v>
      </c>
      <c r="H50" s="119">
        <v>13</v>
      </c>
      <c r="I50" s="121">
        <v>45</v>
      </c>
      <c r="J50" s="119">
        <v>15.47</v>
      </c>
      <c r="K50" s="120">
        <v>11.58</v>
      </c>
      <c r="L50" s="121">
        <v>20.183</v>
      </c>
      <c r="M50" s="122" t="s">
        <v>1427</v>
      </c>
      <c r="N50" s="123" t="s">
        <v>1427</v>
      </c>
      <c r="O50" s="124">
        <v>1.83</v>
      </c>
      <c r="P50" s="119">
        <v>64.260000000000005</v>
      </c>
      <c r="Q50" s="120">
        <v>25.04</v>
      </c>
      <c r="R50" s="120">
        <v>135.09</v>
      </c>
      <c r="S50" s="121">
        <v>75.417000000000002</v>
      </c>
      <c r="T50" s="124">
        <v>49.889000000000003</v>
      </c>
      <c r="U50" s="124">
        <v>7.3</v>
      </c>
      <c r="V50" s="119">
        <v>10.45</v>
      </c>
      <c r="W50" s="120">
        <v>3.43</v>
      </c>
      <c r="X50" s="120">
        <v>0.34</v>
      </c>
      <c r="Y50" s="120">
        <v>0.01</v>
      </c>
      <c r="Z50" s="121">
        <v>1.9E-2</v>
      </c>
      <c r="AA50" s="119">
        <v>31.3</v>
      </c>
      <c r="AB50" s="121">
        <v>165.32400000000001</v>
      </c>
      <c r="AC50" s="119">
        <v>40.417000000000002</v>
      </c>
      <c r="AD50" s="120">
        <v>57.209000000000003</v>
      </c>
      <c r="AE50" s="120">
        <v>21.413</v>
      </c>
      <c r="AF50" s="121">
        <v>0</v>
      </c>
      <c r="AG50" s="119">
        <v>7.0513199999999996</v>
      </c>
      <c r="AH50" s="120">
        <v>12.1</v>
      </c>
      <c r="AI50" s="120">
        <v>9.0130199999999991</v>
      </c>
      <c r="AJ50" s="120">
        <v>11.054169999999999</v>
      </c>
      <c r="AK50" s="121">
        <v>11.3</v>
      </c>
      <c r="AL50" s="119">
        <v>11.38</v>
      </c>
      <c r="AM50" s="121">
        <v>12.9</v>
      </c>
      <c r="AN50" s="119">
        <v>23.312999999999999</v>
      </c>
      <c r="AO50" s="125" t="s">
        <v>1427</v>
      </c>
      <c r="AP50" s="125" t="s">
        <v>1427</v>
      </c>
      <c r="AQ50" s="120">
        <v>4.9489999999999998</v>
      </c>
      <c r="AR50" s="125" t="s">
        <v>1427</v>
      </c>
      <c r="AS50" s="120">
        <v>3.8202199999999999</v>
      </c>
      <c r="AT50" s="120">
        <v>6.85893</v>
      </c>
      <c r="AU50" s="120">
        <v>13.718999999999999</v>
      </c>
      <c r="AV50" s="120">
        <v>4.6929999999999996</v>
      </c>
      <c r="AW50" s="121">
        <v>20.988</v>
      </c>
    </row>
    <row r="51" spans="1:49" x14ac:dyDescent="0.3">
      <c r="A51" s="126" t="s">
        <v>795</v>
      </c>
      <c r="B51" s="119">
        <v>1.1000000000000001</v>
      </c>
      <c r="C51" s="120">
        <v>24</v>
      </c>
      <c r="D51" s="120">
        <v>24.9</v>
      </c>
      <c r="E51" s="120">
        <v>2</v>
      </c>
      <c r="F51" s="120">
        <v>24.9</v>
      </c>
      <c r="G51" s="121">
        <v>26</v>
      </c>
      <c r="H51" s="119">
        <v>13</v>
      </c>
      <c r="I51" s="121">
        <v>45</v>
      </c>
      <c r="J51" s="119">
        <v>15.47</v>
      </c>
      <c r="K51" s="120">
        <v>11.58</v>
      </c>
      <c r="L51" s="121">
        <v>20.183</v>
      </c>
      <c r="M51" s="122" t="s">
        <v>1427</v>
      </c>
      <c r="N51" s="123" t="s">
        <v>1427</v>
      </c>
      <c r="O51" s="124">
        <v>1.83</v>
      </c>
      <c r="P51" s="119">
        <v>64.260000000000005</v>
      </c>
      <c r="Q51" s="120">
        <v>25.04</v>
      </c>
      <c r="R51" s="120">
        <v>135.09</v>
      </c>
      <c r="S51" s="121">
        <v>75.417000000000002</v>
      </c>
      <c r="T51" s="124">
        <v>49.889000000000003</v>
      </c>
      <c r="U51" s="124">
        <v>7.3</v>
      </c>
      <c r="V51" s="119">
        <v>10.45</v>
      </c>
      <c r="W51" s="120">
        <v>3.43</v>
      </c>
      <c r="X51" s="120">
        <v>0.34</v>
      </c>
      <c r="Y51" s="120">
        <v>0.01</v>
      </c>
      <c r="Z51" s="121">
        <v>1.9E-2</v>
      </c>
      <c r="AA51" s="119">
        <v>31.3</v>
      </c>
      <c r="AB51" s="121">
        <v>165.32400000000001</v>
      </c>
      <c r="AC51" s="119">
        <v>40.417000000000002</v>
      </c>
      <c r="AD51" s="120">
        <v>57.209000000000003</v>
      </c>
      <c r="AE51" s="120">
        <v>21.413</v>
      </c>
      <c r="AF51" s="121">
        <v>0</v>
      </c>
      <c r="AG51" s="119">
        <v>7.0513199999999996</v>
      </c>
      <c r="AH51" s="120">
        <v>12.1</v>
      </c>
      <c r="AI51" s="120">
        <v>9.0130199999999991</v>
      </c>
      <c r="AJ51" s="120">
        <v>11.054169999999999</v>
      </c>
      <c r="AK51" s="121">
        <v>11.3</v>
      </c>
      <c r="AL51" s="119">
        <v>11.38</v>
      </c>
      <c r="AM51" s="121">
        <v>12.9</v>
      </c>
      <c r="AN51" s="119">
        <v>23.312999999999999</v>
      </c>
      <c r="AO51" s="125" t="s">
        <v>1427</v>
      </c>
      <c r="AP51" s="125" t="s">
        <v>1427</v>
      </c>
      <c r="AQ51" s="120">
        <v>4.9489999999999998</v>
      </c>
      <c r="AR51" s="125" t="s">
        <v>1427</v>
      </c>
      <c r="AS51" s="120">
        <v>3.8202199999999999</v>
      </c>
      <c r="AT51" s="120">
        <v>6.85893</v>
      </c>
      <c r="AU51" s="120">
        <v>13.718999999999999</v>
      </c>
      <c r="AV51" s="120">
        <v>4.6929999999999996</v>
      </c>
      <c r="AW51" s="121">
        <v>20.988</v>
      </c>
    </row>
    <row r="52" spans="1:49" x14ac:dyDescent="0.3">
      <c r="A52" s="126" t="s">
        <v>796</v>
      </c>
      <c r="B52" s="119">
        <v>1.1000000000000001</v>
      </c>
      <c r="C52" s="120">
        <v>24</v>
      </c>
      <c r="D52" s="120">
        <v>24.9</v>
      </c>
      <c r="E52" s="120">
        <v>2</v>
      </c>
      <c r="F52" s="120">
        <v>30</v>
      </c>
      <c r="G52" s="121">
        <v>26</v>
      </c>
      <c r="H52" s="119">
        <v>12.6</v>
      </c>
      <c r="I52" s="121">
        <v>45</v>
      </c>
      <c r="J52" s="119">
        <v>15.57</v>
      </c>
      <c r="K52" s="120">
        <v>11.66</v>
      </c>
      <c r="L52" s="121">
        <v>20.2</v>
      </c>
      <c r="M52" s="122" t="s">
        <v>1427</v>
      </c>
      <c r="N52" s="123" t="s">
        <v>1427</v>
      </c>
      <c r="O52" s="124">
        <v>1.83</v>
      </c>
      <c r="P52" s="119">
        <v>59.93</v>
      </c>
      <c r="Q52" s="120">
        <v>24.65</v>
      </c>
      <c r="R52" s="120">
        <v>135.09</v>
      </c>
      <c r="S52" s="121">
        <v>75.417000000000002</v>
      </c>
      <c r="T52" s="124">
        <v>50.073</v>
      </c>
      <c r="U52" s="124">
        <v>7.22</v>
      </c>
      <c r="V52" s="119">
        <v>10.45</v>
      </c>
      <c r="W52" s="120">
        <v>3.89</v>
      </c>
      <c r="X52" s="120">
        <v>0.33</v>
      </c>
      <c r="Y52" s="120">
        <v>0.01</v>
      </c>
      <c r="Z52" s="121">
        <v>1.9E-2</v>
      </c>
      <c r="AA52" s="119">
        <v>33.4</v>
      </c>
      <c r="AB52" s="121">
        <v>167.423</v>
      </c>
      <c r="AC52" s="119">
        <v>39.494</v>
      </c>
      <c r="AD52" s="120">
        <v>57.603000000000002</v>
      </c>
      <c r="AE52" s="120">
        <v>20.483000000000001</v>
      </c>
      <c r="AF52" s="121">
        <v>0</v>
      </c>
      <c r="AG52" s="119">
        <v>7.0513199999999996</v>
      </c>
      <c r="AH52" s="120">
        <v>12.1</v>
      </c>
      <c r="AI52" s="120">
        <v>9.0003399999999996</v>
      </c>
      <c r="AJ52" s="120">
        <v>11.054169999999999</v>
      </c>
      <c r="AK52" s="121">
        <v>11.3</v>
      </c>
      <c r="AL52" s="119">
        <v>11.5</v>
      </c>
      <c r="AM52" s="121">
        <v>13.02</v>
      </c>
      <c r="AN52" s="119">
        <v>23.312999999999999</v>
      </c>
      <c r="AO52" s="125" t="s">
        <v>1427</v>
      </c>
      <c r="AP52" s="125" t="s">
        <v>1427</v>
      </c>
      <c r="AQ52" s="120">
        <v>4.9169999999999998</v>
      </c>
      <c r="AR52" s="125" t="s">
        <v>1427</v>
      </c>
      <c r="AS52" s="120">
        <v>3.8202199999999999</v>
      </c>
      <c r="AT52" s="120">
        <v>6.85893</v>
      </c>
      <c r="AU52" s="120">
        <v>13.718999999999999</v>
      </c>
      <c r="AV52" s="120">
        <v>4.6929999999999996</v>
      </c>
      <c r="AW52" s="121">
        <v>20.420999999999999</v>
      </c>
    </row>
    <row r="53" spans="1:49" x14ac:dyDescent="0.3">
      <c r="A53" s="126" t="s">
        <v>797</v>
      </c>
      <c r="B53" s="119">
        <v>1.1000000000000001</v>
      </c>
      <c r="C53" s="120">
        <v>24</v>
      </c>
      <c r="D53" s="120">
        <v>24.9</v>
      </c>
      <c r="E53" s="120">
        <v>2</v>
      </c>
      <c r="F53" s="120">
        <v>30</v>
      </c>
      <c r="G53" s="121">
        <v>26</v>
      </c>
      <c r="H53" s="119">
        <v>12.6</v>
      </c>
      <c r="I53" s="121">
        <v>45</v>
      </c>
      <c r="J53" s="119">
        <v>15.57</v>
      </c>
      <c r="K53" s="120">
        <v>11.66</v>
      </c>
      <c r="L53" s="121">
        <v>20.2</v>
      </c>
      <c r="M53" s="122" t="s">
        <v>1427</v>
      </c>
      <c r="N53" s="123" t="s">
        <v>1427</v>
      </c>
      <c r="O53" s="124">
        <v>1.83</v>
      </c>
      <c r="P53" s="119">
        <v>59.93</v>
      </c>
      <c r="Q53" s="120">
        <v>24.65</v>
      </c>
      <c r="R53" s="120">
        <v>135.09</v>
      </c>
      <c r="S53" s="121">
        <v>75.417000000000002</v>
      </c>
      <c r="T53" s="124">
        <v>50.073</v>
      </c>
      <c r="U53" s="124">
        <v>7.22</v>
      </c>
      <c r="V53" s="119">
        <v>10.45</v>
      </c>
      <c r="W53" s="120">
        <v>3.89</v>
      </c>
      <c r="X53" s="120">
        <v>0.33</v>
      </c>
      <c r="Y53" s="120">
        <v>0.01</v>
      </c>
      <c r="Z53" s="121">
        <v>1.9E-2</v>
      </c>
      <c r="AA53" s="119">
        <v>33.4</v>
      </c>
      <c r="AB53" s="121">
        <v>167.423</v>
      </c>
      <c r="AC53" s="119">
        <v>39.494</v>
      </c>
      <c r="AD53" s="120">
        <v>57.603000000000002</v>
      </c>
      <c r="AE53" s="120">
        <v>20.483000000000001</v>
      </c>
      <c r="AF53" s="121">
        <v>0</v>
      </c>
      <c r="AG53" s="119">
        <v>7.0513199999999996</v>
      </c>
      <c r="AH53" s="120">
        <v>12.1</v>
      </c>
      <c r="AI53" s="120">
        <v>9.0003399999999996</v>
      </c>
      <c r="AJ53" s="120">
        <v>11.054169999999999</v>
      </c>
      <c r="AK53" s="121">
        <v>11.3</v>
      </c>
      <c r="AL53" s="119">
        <v>11.5</v>
      </c>
      <c r="AM53" s="121">
        <v>13.02</v>
      </c>
      <c r="AN53" s="119">
        <v>23.312999999999999</v>
      </c>
      <c r="AO53" s="125" t="s">
        <v>1427</v>
      </c>
      <c r="AP53" s="125" t="s">
        <v>1427</v>
      </c>
      <c r="AQ53" s="120">
        <v>4.9169999999999998</v>
      </c>
      <c r="AR53" s="125" t="s">
        <v>1427</v>
      </c>
      <c r="AS53" s="120">
        <v>3.8202199999999999</v>
      </c>
      <c r="AT53" s="120">
        <v>6.85893</v>
      </c>
      <c r="AU53" s="120">
        <v>13.718999999999999</v>
      </c>
      <c r="AV53" s="120">
        <v>4.6929999999999996</v>
      </c>
      <c r="AW53" s="121">
        <v>20.420999999999999</v>
      </c>
    </row>
    <row r="54" spans="1:49" x14ac:dyDescent="0.3">
      <c r="A54" s="126" t="s">
        <v>798</v>
      </c>
      <c r="B54" s="119">
        <v>1.1000000000000001</v>
      </c>
      <c r="C54" s="120">
        <v>24</v>
      </c>
      <c r="D54" s="120">
        <v>24.9</v>
      </c>
      <c r="E54" s="120">
        <v>2</v>
      </c>
      <c r="F54" s="120">
        <v>33.4</v>
      </c>
      <c r="G54" s="121">
        <v>26</v>
      </c>
      <c r="H54" s="119">
        <v>12.6</v>
      </c>
      <c r="I54" s="121">
        <v>45</v>
      </c>
      <c r="J54" s="119">
        <v>15.57</v>
      </c>
      <c r="K54" s="120">
        <v>11.59</v>
      </c>
      <c r="L54" s="121">
        <v>20.131</v>
      </c>
      <c r="M54" s="122" t="s">
        <v>1427</v>
      </c>
      <c r="N54" s="123" t="s">
        <v>1427</v>
      </c>
      <c r="O54" s="124">
        <v>1.83</v>
      </c>
      <c r="P54" s="119">
        <v>57.16</v>
      </c>
      <c r="Q54" s="120">
        <v>25.04</v>
      </c>
      <c r="R54" s="120">
        <v>136.18</v>
      </c>
      <c r="S54" s="121">
        <v>75.417000000000002</v>
      </c>
      <c r="T54" s="124">
        <v>50.073999999999998</v>
      </c>
      <c r="U54" s="124">
        <v>7.19</v>
      </c>
      <c r="V54" s="119">
        <v>10.45</v>
      </c>
      <c r="W54" s="120">
        <v>3.61</v>
      </c>
      <c r="X54" s="120">
        <v>0.32</v>
      </c>
      <c r="Y54" s="120">
        <v>0.01</v>
      </c>
      <c r="Z54" s="121">
        <v>1.9E-2</v>
      </c>
      <c r="AA54" s="119">
        <v>36.11</v>
      </c>
      <c r="AB54" s="121">
        <v>170.137</v>
      </c>
      <c r="AC54" s="119">
        <v>40.484000000000002</v>
      </c>
      <c r="AD54" s="120">
        <v>57.610999999999997</v>
      </c>
      <c r="AE54" s="120">
        <v>19.885000000000002</v>
      </c>
      <c r="AF54" s="121">
        <v>0</v>
      </c>
      <c r="AG54" s="119">
        <v>7.0513199999999996</v>
      </c>
      <c r="AH54" s="120">
        <v>12</v>
      </c>
      <c r="AI54" s="120">
        <v>10.23672</v>
      </c>
      <c r="AJ54" s="120">
        <v>11.054169999999999</v>
      </c>
      <c r="AK54" s="121">
        <v>11.3</v>
      </c>
      <c r="AL54" s="119">
        <v>11.2</v>
      </c>
      <c r="AM54" s="121">
        <v>12.72</v>
      </c>
      <c r="AN54" s="119">
        <v>23.312999999999999</v>
      </c>
      <c r="AO54" s="125" t="s">
        <v>1427</v>
      </c>
      <c r="AP54" s="125" t="s">
        <v>1427</v>
      </c>
      <c r="AQ54" s="120">
        <v>4.92</v>
      </c>
      <c r="AR54" s="125" t="s">
        <v>1427</v>
      </c>
      <c r="AS54" s="120">
        <v>3.8202199999999999</v>
      </c>
      <c r="AT54" s="120">
        <v>6.85893</v>
      </c>
      <c r="AU54" s="120">
        <v>13.718999999999999</v>
      </c>
      <c r="AV54" s="120">
        <v>4.6929999999999996</v>
      </c>
      <c r="AW54" s="121">
        <v>20.228999999999999</v>
      </c>
    </row>
    <row r="55" spans="1:49" x14ac:dyDescent="0.3">
      <c r="A55" s="126" t="s">
        <v>799</v>
      </c>
      <c r="B55" s="119">
        <v>1.1000000000000001</v>
      </c>
      <c r="C55" s="120">
        <v>24</v>
      </c>
      <c r="D55" s="120">
        <v>24.9</v>
      </c>
      <c r="E55" s="120">
        <v>2</v>
      </c>
      <c r="F55" s="120">
        <v>33.4</v>
      </c>
      <c r="G55" s="121">
        <v>26</v>
      </c>
      <c r="H55" s="119">
        <v>12.6</v>
      </c>
      <c r="I55" s="121">
        <v>45</v>
      </c>
      <c r="J55" s="119">
        <v>15.57</v>
      </c>
      <c r="K55" s="120">
        <v>11.59</v>
      </c>
      <c r="L55" s="121">
        <v>20.131</v>
      </c>
      <c r="M55" s="122" t="s">
        <v>1427</v>
      </c>
      <c r="N55" s="123" t="s">
        <v>1427</v>
      </c>
      <c r="O55" s="124">
        <v>1.83</v>
      </c>
      <c r="P55" s="119">
        <v>57.16</v>
      </c>
      <c r="Q55" s="120">
        <v>25.04</v>
      </c>
      <c r="R55" s="120">
        <v>136.18</v>
      </c>
      <c r="S55" s="121">
        <v>75.417000000000002</v>
      </c>
      <c r="T55" s="124">
        <v>50.073999999999998</v>
      </c>
      <c r="U55" s="124">
        <v>7.19</v>
      </c>
      <c r="V55" s="119">
        <v>10.45</v>
      </c>
      <c r="W55" s="120">
        <v>3.61</v>
      </c>
      <c r="X55" s="120">
        <v>0.32</v>
      </c>
      <c r="Y55" s="120">
        <v>0.01</v>
      </c>
      <c r="Z55" s="121">
        <v>1.9E-2</v>
      </c>
      <c r="AA55" s="119">
        <v>36.11</v>
      </c>
      <c r="AB55" s="121">
        <v>170.137</v>
      </c>
      <c r="AC55" s="119">
        <v>40.484000000000002</v>
      </c>
      <c r="AD55" s="120">
        <v>57.610999999999997</v>
      </c>
      <c r="AE55" s="120">
        <v>19.885000000000002</v>
      </c>
      <c r="AF55" s="121">
        <v>0</v>
      </c>
      <c r="AG55" s="119">
        <v>7.0513199999999996</v>
      </c>
      <c r="AH55" s="120">
        <v>12</v>
      </c>
      <c r="AI55" s="120">
        <v>10.23672</v>
      </c>
      <c r="AJ55" s="120">
        <v>11.054169999999999</v>
      </c>
      <c r="AK55" s="121">
        <v>11.3</v>
      </c>
      <c r="AL55" s="119">
        <v>11.2</v>
      </c>
      <c r="AM55" s="121">
        <v>12.72</v>
      </c>
      <c r="AN55" s="119">
        <v>23.312999999999999</v>
      </c>
      <c r="AO55" s="125" t="s">
        <v>1427</v>
      </c>
      <c r="AP55" s="125" t="s">
        <v>1427</v>
      </c>
      <c r="AQ55" s="120">
        <v>4.92</v>
      </c>
      <c r="AR55" s="125" t="s">
        <v>1427</v>
      </c>
      <c r="AS55" s="120">
        <v>3.8202199999999999</v>
      </c>
      <c r="AT55" s="120">
        <v>6.85893</v>
      </c>
      <c r="AU55" s="120">
        <v>13.718999999999999</v>
      </c>
      <c r="AV55" s="120">
        <v>4.6929999999999996</v>
      </c>
      <c r="AW55" s="121">
        <v>20.228999999999999</v>
      </c>
    </row>
    <row r="56" spans="1:49" x14ac:dyDescent="0.3">
      <c r="A56" s="126" t="s">
        <v>800</v>
      </c>
      <c r="B56" s="119">
        <v>1.1000000000000001</v>
      </c>
      <c r="C56" s="120">
        <v>24</v>
      </c>
      <c r="D56" s="120">
        <v>24.9</v>
      </c>
      <c r="E56" s="120">
        <v>2</v>
      </c>
      <c r="F56" s="120">
        <v>31.6</v>
      </c>
      <c r="G56" s="121">
        <v>26</v>
      </c>
      <c r="H56" s="119">
        <v>12.6</v>
      </c>
      <c r="I56" s="121">
        <v>45</v>
      </c>
      <c r="J56" s="119">
        <v>15.52</v>
      </c>
      <c r="K56" s="120">
        <v>11.59</v>
      </c>
      <c r="L56" s="121">
        <v>20.085999999999999</v>
      </c>
      <c r="M56" s="122" t="s">
        <v>1427</v>
      </c>
      <c r="N56" s="123" t="s">
        <v>1427</v>
      </c>
      <c r="O56" s="124">
        <v>1.83</v>
      </c>
      <c r="P56" s="119">
        <v>53.14</v>
      </c>
      <c r="Q56" s="120">
        <v>25.44</v>
      </c>
      <c r="R56" s="120">
        <v>136.18</v>
      </c>
      <c r="S56" s="121">
        <v>75.417000000000002</v>
      </c>
      <c r="T56" s="124">
        <v>51.924999999999997</v>
      </c>
      <c r="U56" s="124">
        <v>7.16</v>
      </c>
      <c r="V56" s="119">
        <v>10.45</v>
      </c>
      <c r="W56" s="120">
        <v>3.38</v>
      </c>
      <c r="X56" s="120">
        <v>0.31</v>
      </c>
      <c r="Y56" s="120">
        <v>0.01</v>
      </c>
      <c r="Z56" s="121">
        <v>1.9E-2</v>
      </c>
      <c r="AA56" s="119">
        <v>35.880000000000003</v>
      </c>
      <c r="AB56" s="121">
        <v>167.21199999999999</v>
      </c>
      <c r="AC56" s="119">
        <v>40.606000000000002</v>
      </c>
      <c r="AD56" s="120">
        <v>31.853000000000002</v>
      </c>
      <c r="AE56" s="120">
        <v>19.478000000000002</v>
      </c>
      <c r="AF56" s="121">
        <v>0</v>
      </c>
      <c r="AG56" s="119">
        <v>7.0513199999999996</v>
      </c>
      <c r="AH56" s="120">
        <v>12</v>
      </c>
      <c r="AI56" s="120">
        <v>9.8043399999999998</v>
      </c>
      <c r="AJ56" s="120">
        <v>11.054169999999999</v>
      </c>
      <c r="AK56" s="121">
        <v>11.3</v>
      </c>
      <c r="AL56" s="119">
        <v>11.21</v>
      </c>
      <c r="AM56" s="121">
        <v>12.73</v>
      </c>
      <c r="AN56" s="119">
        <v>23.312999999999999</v>
      </c>
      <c r="AO56" s="125" t="s">
        <v>1427</v>
      </c>
      <c r="AP56" s="125" t="s">
        <v>1427</v>
      </c>
      <c r="AQ56" s="120">
        <v>4.8499999999999996</v>
      </c>
      <c r="AR56" s="125" t="s">
        <v>1427</v>
      </c>
      <c r="AS56" s="120">
        <v>3.8305899999999999</v>
      </c>
      <c r="AT56" s="120">
        <v>6.85893</v>
      </c>
      <c r="AU56" s="120">
        <v>13.718999999999999</v>
      </c>
      <c r="AV56" s="120">
        <v>4.7430000000000003</v>
      </c>
      <c r="AW56" s="121">
        <v>20.228999999999999</v>
      </c>
    </row>
    <row r="57" spans="1:49" x14ac:dyDescent="0.3">
      <c r="A57" s="126" t="s">
        <v>801</v>
      </c>
      <c r="B57" s="119">
        <v>1.1000000000000001</v>
      </c>
      <c r="C57" s="120">
        <v>24</v>
      </c>
      <c r="D57" s="120">
        <v>24.9</v>
      </c>
      <c r="E57" s="120">
        <v>2</v>
      </c>
      <c r="F57" s="120">
        <v>31.6</v>
      </c>
      <c r="G57" s="121">
        <v>26</v>
      </c>
      <c r="H57" s="119">
        <v>12.6</v>
      </c>
      <c r="I57" s="121">
        <v>45</v>
      </c>
      <c r="J57" s="119">
        <v>15.52</v>
      </c>
      <c r="K57" s="120">
        <v>11.59</v>
      </c>
      <c r="L57" s="121">
        <v>20.085999999999999</v>
      </c>
      <c r="M57" s="122" t="s">
        <v>1427</v>
      </c>
      <c r="N57" s="123" t="s">
        <v>1427</v>
      </c>
      <c r="O57" s="124">
        <v>1.83</v>
      </c>
      <c r="P57" s="119">
        <v>53.14</v>
      </c>
      <c r="Q57" s="120">
        <v>25.44</v>
      </c>
      <c r="R57" s="120">
        <v>136.18</v>
      </c>
      <c r="S57" s="121">
        <v>75.417000000000002</v>
      </c>
      <c r="T57" s="124">
        <v>51.924999999999997</v>
      </c>
      <c r="U57" s="124">
        <v>7.16</v>
      </c>
      <c r="V57" s="119">
        <v>10.45</v>
      </c>
      <c r="W57" s="120">
        <v>3.38</v>
      </c>
      <c r="X57" s="120">
        <v>0.31</v>
      </c>
      <c r="Y57" s="120">
        <v>0.01</v>
      </c>
      <c r="Z57" s="121">
        <v>1.9E-2</v>
      </c>
      <c r="AA57" s="119">
        <v>35.880000000000003</v>
      </c>
      <c r="AB57" s="121">
        <v>167.21199999999999</v>
      </c>
      <c r="AC57" s="119">
        <v>40.606000000000002</v>
      </c>
      <c r="AD57" s="120">
        <v>31.853000000000002</v>
      </c>
      <c r="AE57" s="120">
        <v>19.478000000000002</v>
      </c>
      <c r="AF57" s="121">
        <v>0</v>
      </c>
      <c r="AG57" s="119">
        <v>7.0513199999999996</v>
      </c>
      <c r="AH57" s="120">
        <v>12</v>
      </c>
      <c r="AI57" s="120">
        <v>9.8043399999999998</v>
      </c>
      <c r="AJ57" s="120">
        <v>11.054169999999999</v>
      </c>
      <c r="AK57" s="121">
        <v>11.3</v>
      </c>
      <c r="AL57" s="119">
        <v>11.21</v>
      </c>
      <c r="AM57" s="121">
        <v>12.73</v>
      </c>
      <c r="AN57" s="119">
        <v>23.312999999999999</v>
      </c>
      <c r="AO57" s="125" t="s">
        <v>1427</v>
      </c>
      <c r="AP57" s="125" t="s">
        <v>1427</v>
      </c>
      <c r="AQ57" s="120">
        <v>4.8499999999999996</v>
      </c>
      <c r="AR57" s="125" t="s">
        <v>1427</v>
      </c>
      <c r="AS57" s="120">
        <v>3.8305899999999999</v>
      </c>
      <c r="AT57" s="120">
        <v>6.85893</v>
      </c>
      <c r="AU57" s="120">
        <v>13.718999999999999</v>
      </c>
      <c r="AV57" s="120">
        <v>4.7430000000000003</v>
      </c>
      <c r="AW57" s="121">
        <v>20.228999999999999</v>
      </c>
    </row>
    <row r="58" spans="1:49" x14ac:dyDescent="0.3">
      <c r="A58" s="126" t="s">
        <v>802</v>
      </c>
      <c r="B58" s="119">
        <v>1.1000000000000001</v>
      </c>
      <c r="C58" s="120">
        <v>24</v>
      </c>
      <c r="D58" s="120">
        <v>24.9</v>
      </c>
      <c r="E58" s="120">
        <v>2</v>
      </c>
      <c r="F58" s="120">
        <v>22.6</v>
      </c>
      <c r="G58" s="121">
        <v>26</v>
      </c>
      <c r="H58" s="119">
        <v>12.6</v>
      </c>
      <c r="I58" s="121">
        <v>45</v>
      </c>
      <c r="J58" s="119">
        <v>12.57</v>
      </c>
      <c r="K58" s="120">
        <v>11.64</v>
      </c>
      <c r="L58" s="121">
        <v>13.301</v>
      </c>
      <c r="M58" s="122" t="s">
        <v>1427</v>
      </c>
      <c r="N58" s="123" t="s">
        <v>1427</v>
      </c>
      <c r="O58" s="124">
        <v>1.83</v>
      </c>
      <c r="P58" s="119">
        <v>66.489999999999995</v>
      </c>
      <c r="Q58" s="120">
        <v>25.44</v>
      </c>
      <c r="R58" s="120">
        <v>135.09</v>
      </c>
      <c r="S58" s="121">
        <v>75.417000000000002</v>
      </c>
      <c r="T58" s="124">
        <v>52.103999999999999</v>
      </c>
      <c r="U58" s="124">
        <v>7.18</v>
      </c>
      <c r="V58" s="119">
        <v>10.45</v>
      </c>
      <c r="W58" s="120">
        <v>3.38</v>
      </c>
      <c r="X58" s="120">
        <v>0.31</v>
      </c>
      <c r="Y58" s="120">
        <v>0.01</v>
      </c>
      <c r="Z58" s="121">
        <v>1.9E-2</v>
      </c>
      <c r="AA58" s="119">
        <v>38.35</v>
      </c>
      <c r="AB58" s="121">
        <v>169.685</v>
      </c>
      <c r="AC58" s="119">
        <v>39.899000000000001</v>
      </c>
      <c r="AD58" s="120">
        <v>31.225999999999999</v>
      </c>
      <c r="AE58" s="120">
        <v>19.350999999999999</v>
      </c>
      <c r="AF58" s="121">
        <v>2.9</v>
      </c>
      <c r="AG58" s="119">
        <v>7.0513199999999996</v>
      </c>
      <c r="AH58" s="120">
        <v>12</v>
      </c>
      <c r="AI58" s="120">
        <v>9.7238299999999995</v>
      </c>
      <c r="AJ58" s="120">
        <v>11.054169999999999</v>
      </c>
      <c r="AK58" s="121">
        <v>11.3</v>
      </c>
      <c r="AL58" s="119">
        <v>10.66</v>
      </c>
      <c r="AM58" s="121">
        <v>12.18</v>
      </c>
      <c r="AN58" s="119">
        <v>23.312999999999999</v>
      </c>
      <c r="AO58" s="120">
        <v>19.275929999999999</v>
      </c>
      <c r="AP58" s="120">
        <v>50.949669999999998</v>
      </c>
      <c r="AQ58" s="120">
        <v>4.8369999999999997</v>
      </c>
      <c r="AR58" s="120">
        <v>22.16732</v>
      </c>
      <c r="AS58" s="120">
        <v>3.8305899999999999</v>
      </c>
      <c r="AT58" s="120">
        <v>6.85893</v>
      </c>
      <c r="AU58" s="120">
        <v>13.718999999999999</v>
      </c>
      <c r="AV58" s="120">
        <v>4.7430000000000003</v>
      </c>
      <c r="AW58" s="121">
        <v>20.228999999999999</v>
      </c>
    </row>
    <row r="59" spans="1:49" x14ac:dyDescent="0.3">
      <c r="A59" s="127" t="s">
        <v>803</v>
      </c>
      <c r="B59" s="128">
        <v>1.1000000000000001</v>
      </c>
      <c r="C59" s="129">
        <v>24</v>
      </c>
      <c r="D59" s="129">
        <v>24.9</v>
      </c>
      <c r="E59" s="129">
        <v>2</v>
      </c>
      <c r="F59" s="129">
        <v>22.6</v>
      </c>
      <c r="G59" s="130">
        <v>26</v>
      </c>
      <c r="H59" s="128">
        <v>12.6</v>
      </c>
      <c r="I59" s="130">
        <v>45</v>
      </c>
      <c r="J59" s="128">
        <v>12.57</v>
      </c>
      <c r="K59" s="129">
        <v>11.64</v>
      </c>
      <c r="L59" s="130">
        <v>13.301</v>
      </c>
      <c r="M59" s="131" t="s">
        <v>1427</v>
      </c>
      <c r="N59" s="132" t="s">
        <v>1427</v>
      </c>
      <c r="O59" s="133">
        <v>1.83</v>
      </c>
      <c r="P59" s="128">
        <v>66.489999999999995</v>
      </c>
      <c r="Q59" s="129">
        <v>25.44</v>
      </c>
      <c r="R59" s="129">
        <v>135.09</v>
      </c>
      <c r="S59" s="130">
        <v>75.417000000000002</v>
      </c>
      <c r="T59" s="133">
        <v>52.103999999999999</v>
      </c>
      <c r="U59" s="133">
        <v>7.18</v>
      </c>
      <c r="V59" s="128">
        <v>10.45</v>
      </c>
      <c r="W59" s="129">
        <v>3.38</v>
      </c>
      <c r="X59" s="129">
        <v>0.31</v>
      </c>
      <c r="Y59" s="129">
        <v>0.01</v>
      </c>
      <c r="Z59" s="130">
        <v>1.9E-2</v>
      </c>
      <c r="AA59" s="128">
        <v>38.35</v>
      </c>
      <c r="AB59" s="130">
        <v>169.685</v>
      </c>
      <c r="AC59" s="128">
        <v>39.899000000000001</v>
      </c>
      <c r="AD59" s="129">
        <v>31.225999999999999</v>
      </c>
      <c r="AE59" s="129">
        <v>19.350999999999999</v>
      </c>
      <c r="AF59" s="130">
        <v>2.9</v>
      </c>
      <c r="AG59" s="128">
        <v>7.0513199999999996</v>
      </c>
      <c r="AH59" s="129">
        <v>12</v>
      </c>
      <c r="AI59" s="129">
        <v>9.7238299999999995</v>
      </c>
      <c r="AJ59" s="129">
        <v>11.054169999999999</v>
      </c>
      <c r="AK59" s="130">
        <v>11.3</v>
      </c>
      <c r="AL59" s="128">
        <v>10.66</v>
      </c>
      <c r="AM59" s="130">
        <v>12.18</v>
      </c>
      <c r="AN59" s="128">
        <v>23.312999999999999</v>
      </c>
      <c r="AO59" s="129">
        <v>19.275929999999999</v>
      </c>
      <c r="AP59" s="129">
        <v>50.949669999999998</v>
      </c>
      <c r="AQ59" s="129">
        <v>4.8369999999999997</v>
      </c>
      <c r="AR59" s="129">
        <v>22.16732</v>
      </c>
      <c r="AS59" s="129">
        <v>3.8305899999999999</v>
      </c>
      <c r="AT59" s="129">
        <v>6.85893</v>
      </c>
      <c r="AU59" s="129">
        <v>13.718999999999999</v>
      </c>
      <c r="AV59" s="129">
        <v>4.7430000000000003</v>
      </c>
      <c r="AW59" s="130">
        <v>20.228999999999999</v>
      </c>
    </row>
    <row r="60" spans="1:49" x14ac:dyDescent="0.3">
      <c r="A60" s="134" t="s">
        <v>1356</v>
      </c>
      <c r="B60" s="135">
        <f t="shared" ref="B60:AW60" si="0">MIN(B12:B59)</f>
        <v>1.1000000000000001</v>
      </c>
      <c r="C60" s="135">
        <f t="shared" si="0"/>
        <v>24</v>
      </c>
      <c r="D60" s="135">
        <f t="shared" si="0"/>
        <v>24.9</v>
      </c>
      <c r="E60" s="135">
        <f t="shared" si="0"/>
        <v>2</v>
      </c>
      <c r="F60" s="135">
        <f t="shared" si="0"/>
        <v>8.6999999999999993</v>
      </c>
      <c r="G60" s="135">
        <f t="shared" si="0"/>
        <v>26</v>
      </c>
      <c r="H60" s="135">
        <f t="shared" si="0"/>
        <v>12.6</v>
      </c>
      <c r="I60" s="135">
        <f t="shared" si="0"/>
        <v>42</v>
      </c>
      <c r="J60" s="135">
        <f t="shared" si="0"/>
        <v>9.9600000000000009</v>
      </c>
      <c r="K60" s="135">
        <f t="shared" si="0"/>
        <v>11.4</v>
      </c>
      <c r="L60" s="135">
        <f t="shared" si="0"/>
        <v>9.9469999999999992</v>
      </c>
      <c r="M60" s="135">
        <f t="shared" si="0"/>
        <v>1.07</v>
      </c>
      <c r="N60" s="135">
        <f t="shared" si="0"/>
        <v>53.72</v>
      </c>
      <c r="O60" s="135">
        <f t="shared" si="0"/>
        <v>1.83</v>
      </c>
      <c r="P60" s="135">
        <f t="shared" si="0"/>
        <v>48.67</v>
      </c>
      <c r="Q60" s="135">
        <f t="shared" si="0"/>
        <v>24.26</v>
      </c>
      <c r="R60" s="135">
        <f t="shared" si="0"/>
        <v>131.85</v>
      </c>
      <c r="S60" s="135">
        <f t="shared" si="0"/>
        <v>75.417000000000002</v>
      </c>
      <c r="T60" s="135">
        <f t="shared" si="0"/>
        <v>49.889000000000003</v>
      </c>
      <c r="U60" s="135">
        <f t="shared" si="0"/>
        <v>6.95</v>
      </c>
      <c r="V60" s="135">
        <f t="shared" si="0"/>
        <v>10.45</v>
      </c>
      <c r="W60" s="135">
        <f t="shared" si="0"/>
        <v>2.1800000000000002</v>
      </c>
      <c r="X60" s="135">
        <f t="shared" si="0"/>
        <v>0.31</v>
      </c>
      <c r="Y60" s="135">
        <f t="shared" si="0"/>
        <v>0.01</v>
      </c>
      <c r="Z60" s="135">
        <f t="shared" si="0"/>
        <v>1.9E-2</v>
      </c>
      <c r="AA60" s="135">
        <f t="shared" si="0"/>
        <v>28.02</v>
      </c>
      <c r="AB60" s="135">
        <f t="shared" si="0"/>
        <v>162.22</v>
      </c>
      <c r="AC60" s="135">
        <f t="shared" si="0"/>
        <v>39.494</v>
      </c>
      <c r="AD60" s="135">
        <f t="shared" si="0"/>
        <v>29.826000000000001</v>
      </c>
      <c r="AE60" s="135">
        <f t="shared" si="0"/>
        <v>18.12</v>
      </c>
      <c r="AF60" s="135">
        <f t="shared" si="0"/>
        <v>0</v>
      </c>
      <c r="AG60" s="135">
        <f t="shared" si="0"/>
        <v>7.0513199999999996</v>
      </c>
      <c r="AH60" s="135">
        <f t="shared" si="0"/>
        <v>8.3000000000000007</v>
      </c>
      <c r="AI60" s="135">
        <f t="shared" si="0"/>
        <v>6.0127600000000001</v>
      </c>
      <c r="AJ60" s="135">
        <f t="shared" si="0"/>
        <v>11.054169999999999</v>
      </c>
      <c r="AK60" s="135">
        <f t="shared" si="0"/>
        <v>11.3</v>
      </c>
      <c r="AL60" s="135">
        <f t="shared" si="0"/>
        <v>10.119999999999999</v>
      </c>
      <c r="AM60" s="135">
        <f t="shared" si="0"/>
        <v>11.64</v>
      </c>
      <c r="AN60" s="135">
        <f t="shared" si="0"/>
        <v>23.312999999999999</v>
      </c>
      <c r="AO60" s="135">
        <f t="shared" si="0"/>
        <v>19.275929999999999</v>
      </c>
      <c r="AP60" s="135">
        <f t="shared" si="0"/>
        <v>50.449080000000002</v>
      </c>
      <c r="AQ60" s="135">
        <f t="shared" si="0"/>
        <v>4.8369999999999997</v>
      </c>
      <c r="AR60" s="135">
        <f t="shared" si="0"/>
        <v>22.16732</v>
      </c>
      <c r="AS60" s="135">
        <f t="shared" si="0"/>
        <v>3.8202199999999999</v>
      </c>
      <c r="AT60" s="135">
        <f t="shared" si="0"/>
        <v>6.85893</v>
      </c>
      <c r="AU60" s="135">
        <f t="shared" si="0"/>
        <v>13.718999999999999</v>
      </c>
      <c r="AV60" s="135">
        <f t="shared" si="0"/>
        <v>4.6929999999999996</v>
      </c>
      <c r="AW60" s="136">
        <f t="shared" si="0"/>
        <v>20.065000000000001</v>
      </c>
    </row>
    <row r="61" spans="1:49" x14ac:dyDescent="0.3">
      <c r="A61" s="137" t="s">
        <v>1354</v>
      </c>
      <c r="B61" s="138">
        <f t="shared" ref="B61:AW61" si="1">MAX(B12:B59)</f>
        <v>1.1000000000000001</v>
      </c>
      <c r="C61" s="138">
        <f t="shared" si="1"/>
        <v>24</v>
      </c>
      <c r="D61" s="138">
        <f t="shared" si="1"/>
        <v>24.9</v>
      </c>
      <c r="E61" s="138">
        <f t="shared" si="1"/>
        <v>2</v>
      </c>
      <c r="F61" s="138">
        <f t="shared" si="1"/>
        <v>33.4</v>
      </c>
      <c r="G61" s="138">
        <f t="shared" si="1"/>
        <v>26</v>
      </c>
      <c r="H61" s="138">
        <f t="shared" si="1"/>
        <v>15.2</v>
      </c>
      <c r="I61" s="138">
        <f t="shared" si="1"/>
        <v>50</v>
      </c>
      <c r="J61" s="138">
        <f t="shared" si="1"/>
        <v>15.57</v>
      </c>
      <c r="K61" s="138">
        <f t="shared" si="1"/>
        <v>11.66</v>
      </c>
      <c r="L61" s="138">
        <f t="shared" si="1"/>
        <v>20.2</v>
      </c>
      <c r="M61" s="138">
        <f t="shared" si="1"/>
        <v>1.07</v>
      </c>
      <c r="N61" s="138">
        <f t="shared" si="1"/>
        <v>54.45</v>
      </c>
      <c r="O61" s="138">
        <f t="shared" si="1"/>
        <v>1.83</v>
      </c>
      <c r="P61" s="138">
        <f t="shared" si="1"/>
        <v>68.760000000000005</v>
      </c>
      <c r="Q61" s="138">
        <f t="shared" si="1"/>
        <v>29.19</v>
      </c>
      <c r="R61" s="138">
        <f t="shared" si="1"/>
        <v>136.18</v>
      </c>
      <c r="S61" s="138">
        <f t="shared" si="1"/>
        <v>75.417000000000002</v>
      </c>
      <c r="T61" s="138">
        <f t="shared" si="1"/>
        <v>56.936</v>
      </c>
      <c r="U61" s="138">
        <f t="shared" si="1"/>
        <v>7.31</v>
      </c>
      <c r="V61" s="138">
        <f t="shared" si="1"/>
        <v>11.53</v>
      </c>
      <c r="W61" s="138">
        <f t="shared" si="1"/>
        <v>4.5199999999999996</v>
      </c>
      <c r="X61" s="138">
        <f t="shared" si="1"/>
        <v>0.44</v>
      </c>
      <c r="Y61" s="138">
        <f t="shared" si="1"/>
        <v>0.01</v>
      </c>
      <c r="Z61" s="138">
        <f t="shared" si="1"/>
        <v>1.9E-2</v>
      </c>
      <c r="AA61" s="138">
        <f t="shared" si="1"/>
        <v>48.51</v>
      </c>
      <c r="AB61" s="138">
        <f t="shared" si="1"/>
        <v>181.93</v>
      </c>
      <c r="AC61" s="138">
        <f t="shared" si="1"/>
        <v>45.74</v>
      </c>
      <c r="AD61" s="138">
        <f t="shared" si="1"/>
        <v>58.79</v>
      </c>
      <c r="AE61" s="138">
        <f t="shared" si="1"/>
        <v>52.09</v>
      </c>
      <c r="AF61" s="138">
        <f t="shared" si="1"/>
        <v>11.3</v>
      </c>
      <c r="AG61" s="138">
        <f t="shared" si="1"/>
        <v>7.0513199999999996</v>
      </c>
      <c r="AH61" s="138">
        <f t="shared" si="1"/>
        <v>12.1</v>
      </c>
      <c r="AI61" s="138">
        <f t="shared" si="1"/>
        <v>10.283950000000001</v>
      </c>
      <c r="AJ61" s="138">
        <f t="shared" si="1"/>
        <v>11.054169999999999</v>
      </c>
      <c r="AK61" s="138">
        <f t="shared" si="1"/>
        <v>11.4</v>
      </c>
      <c r="AL61" s="138">
        <f t="shared" si="1"/>
        <v>11.84</v>
      </c>
      <c r="AM61" s="138">
        <f t="shared" si="1"/>
        <v>13.36</v>
      </c>
      <c r="AN61" s="138">
        <f t="shared" si="1"/>
        <v>23.312999999999999</v>
      </c>
      <c r="AO61" s="138">
        <f t="shared" si="1"/>
        <v>19.275929999999999</v>
      </c>
      <c r="AP61" s="138">
        <f t="shared" si="1"/>
        <v>50.949669999999998</v>
      </c>
      <c r="AQ61" s="138">
        <f t="shared" si="1"/>
        <v>5.0010000000000003</v>
      </c>
      <c r="AR61" s="138">
        <f t="shared" si="1"/>
        <v>22.16732</v>
      </c>
      <c r="AS61" s="138">
        <f t="shared" si="1"/>
        <v>3.9378600000000001</v>
      </c>
      <c r="AT61" s="138">
        <f t="shared" si="1"/>
        <v>6.85893</v>
      </c>
      <c r="AU61" s="138">
        <f t="shared" si="1"/>
        <v>14.010999999999999</v>
      </c>
      <c r="AV61" s="138">
        <f t="shared" si="1"/>
        <v>4.968</v>
      </c>
      <c r="AW61" s="139">
        <f t="shared" si="1"/>
        <v>21.225000000000001</v>
      </c>
    </row>
    <row r="62" spans="1:49" x14ac:dyDescent="0.3">
      <c r="A62" s="140" t="s">
        <v>1428</v>
      </c>
      <c r="B62" s="141">
        <f t="shared" ref="B62:AW62" si="2">AVERAGE(B12:B59)</f>
        <v>1.1000000000000008</v>
      </c>
      <c r="C62" s="141">
        <f t="shared" si="2"/>
        <v>24</v>
      </c>
      <c r="D62" s="141">
        <f t="shared" si="2"/>
        <v>24.900000000000002</v>
      </c>
      <c r="E62" s="141">
        <f t="shared" si="2"/>
        <v>2</v>
      </c>
      <c r="F62" s="141">
        <f t="shared" si="2"/>
        <v>20.387499999999999</v>
      </c>
      <c r="G62" s="141">
        <f t="shared" si="2"/>
        <v>26</v>
      </c>
      <c r="H62" s="141">
        <f t="shared" si="2"/>
        <v>13.654166666666669</v>
      </c>
      <c r="I62" s="141">
        <f t="shared" si="2"/>
        <v>46.833333333333336</v>
      </c>
      <c r="J62" s="141">
        <f t="shared" si="2"/>
        <v>12.289583333333338</v>
      </c>
      <c r="K62" s="141">
        <f t="shared" si="2"/>
        <v>11.534583333333336</v>
      </c>
      <c r="L62" s="141">
        <f t="shared" si="2"/>
        <v>12.564833333333334</v>
      </c>
      <c r="M62" s="141">
        <f t="shared" si="2"/>
        <v>1.07</v>
      </c>
      <c r="N62" s="141">
        <f t="shared" si="2"/>
        <v>54.085000000000001</v>
      </c>
      <c r="O62" s="141">
        <f t="shared" si="2"/>
        <v>1.8299999999999985</v>
      </c>
      <c r="P62" s="141">
        <f t="shared" si="2"/>
        <v>61.360416666666652</v>
      </c>
      <c r="Q62" s="141">
        <f t="shared" si="2"/>
        <v>27.003750000000007</v>
      </c>
      <c r="R62" s="141">
        <f t="shared" si="2"/>
        <v>134.09625000000008</v>
      </c>
      <c r="S62" s="141">
        <f t="shared" si="2"/>
        <v>75.416999999999945</v>
      </c>
      <c r="T62" s="141">
        <f t="shared" si="2"/>
        <v>52.298333333333318</v>
      </c>
      <c r="U62" s="141">
        <f t="shared" si="2"/>
        <v>7.1837500000000025</v>
      </c>
      <c r="V62" s="141">
        <f t="shared" si="2"/>
        <v>10.562499999999993</v>
      </c>
      <c r="W62" s="141">
        <f t="shared" si="2"/>
        <v>3.4962500000000003</v>
      </c>
      <c r="X62" s="141">
        <f t="shared" si="2"/>
        <v>0.36041666666666655</v>
      </c>
      <c r="Y62" s="141">
        <f t="shared" si="2"/>
        <v>1.0000000000000005E-2</v>
      </c>
      <c r="Z62" s="141">
        <f t="shared" si="2"/>
        <v>1.900000000000001E-2</v>
      </c>
      <c r="AA62" s="141">
        <f t="shared" si="2"/>
        <v>37.723749999999974</v>
      </c>
      <c r="AB62" s="141">
        <f t="shared" si="2"/>
        <v>171.46783333333318</v>
      </c>
      <c r="AC62" s="141">
        <f t="shared" si="2"/>
        <v>41.943333333333321</v>
      </c>
      <c r="AD62" s="141">
        <f t="shared" si="2"/>
        <v>39.057458333333358</v>
      </c>
      <c r="AE62" s="141">
        <f t="shared" si="2"/>
        <v>32.031249999999993</v>
      </c>
      <c r="AF62" s="141">
        <f t="shared" si="2"/>
        <v>2.0833333333333335</v>
      </c>
      <c r="AG62" s="141">
        <f t="shared" si="2"/>
        <v>7.051319999999996</v>
      </c>
      <c r="AH62" s="141">
        <f t="shared" si="2"/>
        <v>11.125000000000002</v>
      </c>
      <c r="AI62" s="141">
        <f t="shared" si="2"/>
        <v>9.2675595833333357</v>
      </c>
      <c r="AJ62" s="141">
        <f t="shared" si="2"/>
        <v>11.054169999999999</v>
      </c>
      <c r="AK62" s="141">
        <f t="shared" si="2"/>
        <v>11.35416666666667</v>
      </c>
      <c r="AL62" s="141">
        <f t="shared" si="2"/>
        <v>11.285833333333334</v>
      </c>
      <c r="AM62" s="141">
        <f t="shared" si="2"/>
        <v>12.805416666666664</v>
      </c>
      <c r="AN62" s="141">
        <f t="shared" si="2"/>
        <v>23.313000000000002</v>
      </c>
      <c r="AO62" s="141">
        <f t="shared" si="2"/>
        <v>19.275929999999999</v>
      </c>
      <c r="AP62" s="141">
        <f t="shared" si="2"/>
        <v>50.699374999999996</v>
      </c>
      <c r="AQ62" s="141">
        <f t="shared" si="2"/>
        <v>4.9566249999999998</v>
      </c>
      <c r="AR62" s="141">
        <f t="shared" si="2"/>
        <v>22.16732</v>
      </c>
      <c r="AS62" s="141">
        <f t="shared" si="2"/>
        <v>3.8750470833333353</v>
      </c>
      <c r="AT62" s="141">
        <f t="shared" si="2"/>
        <v>6.8589299999999929</v>
      </c>
      <c r="AU62" s="141">
        <f t="shared" si="2"/>
        <v>13.880208333333345</v>
      </c>
      <c r="AV62" s="141">
        <f t="shared" si="2"/>
        <v>4.7960416666666701</v>
      </c>
      <c r="AW62" s="142">
        <f t="shared" si="2"/>
        <v>20.454000000000008</v>
      </c>
    </row>
    <row r="63" spans="1:49" x14ac:dyDescent="0.3">
      <c r="A63" s="143" t="s">
        <v>7</v>
      </c>
      <c r="B63" s="138">
        <f t="shared" ref="B63:AW63" si="3">B12</f>
        <v>1.1000000000000001</v>
      </c>
      <c r="C63" s="138">
        <f t="shared" si="3"/>
        <v>24</v>
      </c>
      <c r="D63" s="138">
        <f t="shared" si="3"/>
        <v>24.9</v>
      </c>
      <c r="E63" s="138">
        <f t="shared" si="3"/>
        <v>2</v>
      </c>
      <c r="F63" s="138">
        <f t="shared" si="3"/>
        <v>10.7</v>
      </c>
      <c r="G63" s="138">
        <f t="shared" si="3"/>
        <v>26</v>
      </c>
      <c r="H63" s="138">
        <f t="shared" si="3"/>
        <v>13.4</v>
      </c>
      <c r="I63" s="138">
        <f t="shared" si="3"/>
        <v>50</v>
      </c>
      <c r="J63" s="138">
        <f t="shared" si="3"/>
        <v>12.54</v>
      </c>
      <c r="K63" s="138">
        <f t="shared" si="3"/>
        <v>11.48</v>
      </c>
      <c r="L63" s="138">
        <f t="shared" si="3"/>
        <v>12.927</v>
      </c>
      <c r="M63" s="138" t="str">
        <f t="shared" si="3"/>
        <v>--</v>
      </c>
      <c r="N63" s="138" t="str">
        <f t="shared" si="3"/>
        <v>--</v>
      </c>
      <c r="O63" s="138">
        <f t="shared" si="3"/>
        <v>1.83</v>
      </c>
      <c r="P63" s="138">
        <f t="shared" si="3"/>
        <v>68</v>
      </c>
      <c r="Q63" s="138">
        <f t="shared" si="3"/>
        <v>26.24</v>
      </c>
      <c r="R63" s="138">
        <f t="shared" si="3"/>
        <v>135.09</v>
      </c>
      <c r="S63" s="138">
        <f t="shared" si="3"/>
        <v>75.417000000000002</v>
      </c>
      <c r="T63" s="138">
        <f t="shared" si="3"/>
        <v>55.012999999999998</v>
      </c>
      <c r="U63" s="138">
        <f t="shared" si="3"/>
        <v>7.31</v>
      </c>
      <c r="V63" s="138">
        <f t="shared" si="3"/>
        <v>11.53</v>
      </c>
      <c r="W63" s="138">
        <f t="shared" si="3"/>
        <v>3.82</v>
      </c>
      <c r="X63" s="138">
        <f t="shared" si="3"/>
        <v>0.34</v>
      </c>
      <c r="Y63" s="138">
        <f t="shared" si="3"/>
        <v>0.01</v>
      </c>
      <c r="Z63" s="138">
        <f t="shared" si="3"/>
        <v>1.9E-2</v>
      </c>
      <c r="AA63" s="138">
        <f t="shared" si="3"/>
        <v>37.909999999999997</v>
      </c>
      <c r="AB63" s="138">
        <f t="shared" si="3"/>
        <v>171.327</v>
      </c>
      <c r="AC63" s="138">
        <f t="shared" si="3"/>
        <v>40.61</v>
      </c>
      <c r="AD63" s="138">
        <f t="shared" si="3"/>
        <v>32.786000000000001</v>
      </c>
      <c r="AE63" s="138">
        <f t="shared" si="3"/>
        <v>23.75</v>
      </c>
      <c r="AF63" s="138">
        <f t="shared" si="3"/>
        <v>7.6</v>
      </c>
      <c r="AG63" s="138">
        <f t="shared" si="3"/>
        <v>7.0513199999999996</v>
      </c>
      <c r="AH63" s="138">
        <f t="shared" si="3"/>
        <v>12.1</v>
      </c>
      <c r="AI63" s="138">
        <f t="shared" si="3"/>
        <v>10.23465</v>
      </c>
      <c r="AJ63" s="138">
        <f t="shared" si="3"/>
        <v>11.054169999999999</v>
      </c>
      <c r="AK63" s="138">
        <f t="shared" si="3"/>
        <v>11.4</v>
      </c>
      <c r="AL63" s="138">
        <f t="shared" si="3"/>
        <v>11.63</v>
      </c>
      <c r="AM63" s="138">
        <f t="shared" si="3"/>
        <v>13.15</v>
      </c>
      <c r="AN63" s="138">
        <f t="shared" si="3"/>
        <v>23.312999999999999</v>
      </c>
      <c r="AO63" s="138" t="str">
        <f t="shared" si="3"/>
        <v>--</v>
      </c>
      <c r="AP63" s="138">
        <f t="shared" si="3"/>
        <v>50.449080000000002</v>
      </c>
      <c r="AQ63" s="138">
        <f t="shared" si="3"/>
        <v>4.9989999999999997</v>
      </c>
      <c r="AR63" s="138" t="str">
        <f t="shared" si="3"/>
        <v>--</v>
      </c>
      <c r="AS63" s="138">
        <f t="shared" si="3"/>
        <v>3.9378600000000001</v>
      </c>
      <c r="AT63" s="138">
        <f t="shared" si="3"/>
        <v>6.85893</v>
      </c>
      <c r="AU63" s="138">
        <f t="shared" si="3"/>
        <v>14.010999999999999</v>
      </c>
      <c r="AV63" s="138">
        <f t="shared" si="3"/>
        <v>4.968</v>
      </c>
      <c r="AW63" s="138">
        <f t="shared" si="3"/>
        <v>20.523</v>
      </c>
    </row>
    <row r="64" spans="1:49" x14ac:dyDescent="0.3">
      <c r="A64" s="143" t="s">
        <v>8</v>
      </c>
      <c r="B64" s="138">
        <f t="shared" ref="B64:AW64" si="4">B59</f>
        <v>1.1000000000000001</v>
      </c>
      <c r="C64" s="138">
        <f t="shared" si="4"/>
        <v>24</v>
      </c>
      <c r="D64" s="138">
        <f t="shared" si="4"/>
        <v>24.9</v>
      </c>
      <c r="E64" s="138">
        <f t="shared" si="4"/>
        <v>2</v>
      </c>
      <c r="F64" s="138">
        <f t="shared" si="4"/>
        <v>22.6</v>
      </c>
      <c r="G64" s="138">
        <f t="shared" si="4"/>
        <v>26</v>
      </c>
      <c r="H64" s="138">
        <f t="shared" si="4"/>
        <v>12.6</v>
      </c>
      <c r="I64" s="138">
        <f t="shared" si="4"/>
        <v>45</v>
      </c>
      <c r="J64" s="138">
        <f t="shared" si="4"/>
        <v>12.57</v>
      </c>
      <c r="K64" s="138">
        <f t="shared" si="4"/>
        <v>11.64</v>
      </c>
      <c r="L64" s="138">
        <f t="shared" si="4"/>
        <v>13.301</v>
      </c>
      <c r="M64" s="138" t="str">
        <f t="shared" si="4"/>
        <v>--</v>
      </c>
      <c r="N64" s="138" t="str">
        <f t="shared" si="4"/>
        <v>--</v>
      </c>
      <c r="O64" s="138">
        <f t="shared" si="4"/>
        <v>1.83</v>
      </c>
      <c r="P64" s="138">
        <f t="shared" si="4"/>
        <v>66.489999999999995</v>
      </c>
      <c r="Q64" s="138">
        <f t="shared" si="4"/>
        <v>25.44</v>
      </c>
      <c r="R64" s="138">
        <f t="shared" si="4"/>
        <v>135.09</v>
      </c>
      <c r="S64" s="138">
        <f t="shared" si="4"/>
        <v>75.417000000000002</v>
      </c>
      <c r="T64" s="138">
        <f t="shared" si="4"/>
        <v>52.103999999999999</v>
      </c>
      <c r="U64" s="138">
        <f t="shared" si="4"/>
        <v>7.18</v>
      </c>
      <c r="V64" s="138">
        <f t="shared" si="4"/>
        <v>10.45</v>
      </c>
      <c r="W64" s="138">
        <f t="shared" si="4"/>
        <v>3.38</v>
      </c>
      <c r="X64" s="138">
        <f t="shared" si="4"/>
        <v>0.31</v>
      </c>
      <c r="Y64" s="138">
        <f t="shared" si="4"/>
        <v>0.01</v>
      </c>
      <c r="Z64" s="138">
        <f t="shared" si="4"/>
        <v>1.9E-2</v>
      </c>
      <c r="AA64" s="138">
        <f t="shared" si="4"/>
        <v>38.35</v>
      </c>
      <c r="AB64" s="138">
        <f t="shared" si="4"/>
        <v>169.685</v>
      </c>
      <c r="AC64" s="138">
        <f t="shared" si="4"/>
        <v>39.899000000000001</v>
      </c>
      <c r="AD64" s="138">
        <f t="shared" si="4"/>
        <v>31.225999999999999</v>
      </c>
      <c r="AE64" s="138">
        <f t="shared" si="4"/>
        <v>19.350999999999999</v>
      </c>
      <c r="AF64" s="138">
        <f t="shared" si="4"/>
        <v>2.9</v>
      </c>
      <c r="AG64" s="138">
        <f t="shared" si="4"/>
        <v>7.0513199999999996</v>
      </c>
      <c r="AH64" s="138">
        <f t="shared" si="4"/>
        <v>12</v>
      </c>
      <c r="AI64" s="138">
        <f t="shared" si="4"/>
        <v>9.7238299999999995</v>
      </c>
      <c r="AJ64" s="138">
        <f t="shared" si="4"/>
        <v>11.054169999999999</v>
      </c>
      <c r="AK64" s="138">
        <f t="shared" si="4"/>
        <v>11.3</v>
      </c>
      <c r="AL64" s="138">
        <f t="shared" si="4"/>
        <v>10.66</v>
      </c>
      <c r="AM64" s="138">
        <f t="shared" si="4"/>
        <v>12.18</v>
      </c>
      <c r="AN64" s="138">
        <f t="shared" si="4"/>
        <v>23.312999999999999</v>
      </c>
      <c r="AO64" s="138">
        <f t="shared" si="4"/>
        <v>19.275929999999999</v>
      </c>
      <c r="AP64" s="138">
        <f t="shared" si="4"/>
        <v>50.949669999999998</v>
      </c>
      <c r="AQ64" s="138">
        <f t="shared" si="4"/>
        <v>4.8369999999999997</v>
      </c>
      <c r="AR64" s="138">
        <f t="shared" si="4"/>
        <v>22.16732</v>
      </c>
      <c r="AS64" s="138">
        <f t="shared" si="4"/>
        <v>3.8305899999999999</v>
      </c>
      <c r="AT64" s="138">
        <f t="shared" si="4"/>
        <v>6.85893</v>
      </c>
      <c r="AU64" s="138">
        <f t="shared" si="4"/>
        <v>13.718999999999999</v>
      </c>
      <c r="AV64" s="138">
        <f t="shared" si="4"/>
        <v>4.7430000000000003</v>
      </c>
      <c r="AW64" s="138">
        <f t="shared" si="4"/>
        <v>20.228999999999999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244</v>
      </c>
      <c r="C5" s="117" t="s">
        <v>545</v>
      </c>
      <c r="D5" s="117" t="s">
        <v>547</v>
      </c>
      <c r="E5" s="117" t="s">
        <v>87</v>
      </c>
      <c r="F5" s="117" t="s">
        <v>87</v>
      </c>
      <c r="G5" s="117" t="s">
        <v>87</v>
      </c>
      <c r="H5" s="117" t="s">
        <v>103</v>
      </c>
      <c r="I5" s="117" t="s">
        <v>103</v>
      </c>
      <c r="J5" s="117" t="s">
        <v>103</v>
      </c>
      <c r="K5" s="117" t="s">
        <v>103</v>
      </c>
      <c r="L5" s="117" t="s">
        <v>103</v>
      </c>
      <c r="M5" s="117" t="s">
        <v>103</v>
      </c>
      <c r="N5" s="117" t="s">
        <v>103</v>
      </c>
      <c r="O5" s="117" t="s">
        <v>103</v>
      </c>
      <c r="P5" s="117" t="s">
        <v>51</v>
      </c>
      <c r="Q5" s="117" t="s">
        <v>51</v>
      </c>
      <c r="R5" s="117" t="s">
        <v>51</v>
      </c>
      <c r="S5" s="117" t="s">
        <v>81</v>
      </c>
      <c r="T5" s="117" t="s">
        <v>81</v>
      </c>
      <c r="U5" s="117" t="s">
        <v>542</v>
      </c>
      <c r="V5" s="117" t="s">
        <v>236</v>
      </c>
      <c r="W5" s="117" t="s">
        <v>35</v>
      </c>
      <c r="X5" s="117" t="s">
        <v>35</v>
      </c>
      <c r="Y5" s="117" t="s">
        <v>543</v>
      </c>
      <c r="Z5" s="117" t="s">
        <v>543</v>
      </c>
      <c r="AA5" s="117" t="s">
        <v>30</v>
      </c>
      <c r="AB5" s="117" t="s">
        <v>30</v>
      </c>
      <c r="AC5" s="117" t="s">
        <v>69</v>
      </c>
      <c r="AD5" s="117" t="s">
        <v>254</v>
      </c>
    </row>
    <row r="6" spans="1:30" ht="26.4" x14ac:dyDescent="0.3">
      <c r="A6" s="117" t="s">
        <v>1363</v>
      </c>
      <c r="B6" s="117" t="s">
        <v>597</v>
      </c>
      <c r="C6" s="117" t="s">
        <v>1430</v>
      </c>
      <c r="D6" s="117" t="s">
        <v>1431</v>
      </c>
      <c r="E6" s="117" t="s">
        <v>1380</v>
      </c>
      <c r="F6" s="117" t="s">
        <v>1380</v>
      </c>
      <c r="G6" s="117" t="s">
        <v>1380</v>
      </c>
      <c r="H6" s="117" t="s">
        <v>597</v>
      </c>
      <c r="I6" s="117" t="s">
        <v>1373</v>
      </c>
      <c r="J6" s="117" t="s">
        <v>1382</v>
      </c>
      <c r="K6" s="117" t="s">
        <v>1432</v>
      </c>
      <c r="L6" s="117" t="s">
        <v>597</v>
      </c>
      <c r="M6" s="117" t="s">
        <v>597</v>
      </c>
      <c r="N6" s="117" t="s">
        <v>1433</v>
      </c>
      <c r="O6" s="117" t="s">
        <v>1433</v>
      </c>
      <c r="P6" s="117" t="s">
        <v>1373</v>
      </c>
      <c r="Q6" s="117" t="s">
        <v>1373</v>
      </c>
      <c r="R6" s="117" t="s">
        <v>1377</v>
      </c>
      <c r="S6" s="117" t="s">
        <v>1377</v>
      </c>
      <c r="T6" s="117" t="s">
        <v>1378</v>
      </c>
      <c r="U6" s="117" t="s">
        <v>1368</v>
      </c>
      <c r="V6" s="117" t="s">
        <v>1434</v>
      </c>
      <c r="W6" s="117" t="s">
        <v>1367</v>
      </c>
      <c r="X6" s="117" t="s">
        <v>1367</v>
      </c>
      <c r="Y6" s="117" t="s">
        <v>543</v>
      </c>
      <c r="Z6" s="117" t="s">
        <v>543</v>
      </c>
      <c r="AA6" s="117" t="s">
        <v>1364</v>
      </c>
      <c r="AB6" s="117" t="s">
        <v>1364</v>
      </c>
      <c r="AC6" s="117" t="s">
        <v>597</v>
      </c>
      <c r="AD6" s="117" t="s">
        <v>1380</v>
      </c>
    </row>
    <row r="7" spans="1:30" ht="26.4" x14ac:dyDescent="0.3">
      <c r="A7" s="117" t="s">
        <v>1385</v>
      </c>
      <c r="B7" s="117" t="s">
        <v>1386</v>
      </c>
      <c r="C7" s="117" t="s">
        <v>1386</v>
      </c>
      <c r="D7" s="117" t="s">
        <v>1386</v>
      </c>
      <c r="E7" s="117" t="s">
        <v>1386</v>
      </c>
      <c r="F7" s="117" t="s">
        <v>1386</v>
      </c>
      <c r="G7" s="117" t="s">
        <v>1386</v>
      </c>
      <c r="H7" s="117" t="s">
        <v>1386</v>
      </c>
      <c r="I7" s="117" t="s">
        <v>1386</v>
      </c>
      <c r="J7" s="117" t="s">
        <v>1386</v>
      </c>
      <c r="K7" s="117" t="s">
        <v>1386</v>
      </c>
      <c r="L7" s="117" t="s">
        <v>1386</v>
      </c>
      <c r="M7" s="117" t="s">
        <v>1386</v>
      </c>
      <c r="N7" s="117" t="s">
        <v>1386</v>
      </c>
      <c r="O7" s="117" t="s">
        <v>1386</v>
      </c>
      <c r="P7" s="117" t="s">
        <v>1386</v>
      </c>
      <c r="Q7" s="117" t="s">
        <v>1386</v>
      </c>
      <c r="R7" s="117" t="s">
        <v>1386</v>
      </c>
      <c r="S7" s="117" t="s">
        <v>1386</v>
      </c>
      <c r="T7" s="117" t="s">
        <v>1386</v>
      </c>
      <c r="U7" s="117" t="s">
        <v>1386</v>
      </c>
      <c r="V7" s="117" t="s">
        <v>1386</v>
      </c>
      <c r="W7" s="117" t="s">
        <v>1386</v>
      </c>
      <c r="X7" s="117" t="s">
        <v>1386</v>
      </c>
      <c r="Y7" s="117" t="s">
        <v>1386</v>
      </c>
      <c r="Z7" s="117" t="s">
        <v>1386</v>
      </c>
      <c r="AA7" s="117" t="s">
        <v>1386</v>
      </c>
      <c r="AB7" s="117" t="s">
        <v>1386</v>
      </c>
      <c r="AC7" s="117" t="s">
        <v>1386</v>
      </c>
      <c r="AD7" s="117" t="s">
        <v>1386</v>
      </c>
    </row>
    <row r="8" spans="1:30" ht="39.6" x14ac:dyDescent="0.3">
      <c r="A8" s="117" t="s">
        <v>6</v>
      </c>
      <c r="B8" s="117" t="s">
        <v>1435</v>
      </c>
      <c r="C8" s="117" t="s">
        <v>1436</v>
      </c>
      <c r="D8" s="117" t="s">
        <v>1437</v>
      </c>
      <c r="E8" s="117" t="s">
        <v>1438</v>
      </c>
      <c r="F8" s="117" t="s">
        <v>1439</v>
      </c>
      <c r="G8" s="117" t="s">
        <v>1440</v>
      </c>
      <c r="H8" s="117" t="s">
        <v>1441</v>
      </c>
      <c r="I8" s="117" t="s">
        <v>1442</v>
      </c>
      <c r="J8" s="117" t="s">
        <v>1443</v>
      </c>
      <c r="K8" s="117" t="s">
        <v>1444</v>
      </c>
      <c r="L8" s="117" t="s">
        <v>1441</v>
      </c>
      <c r="M8" s="117" t="s">
        <v>1445</v>
      </c>
      <c r="N8" s="117" t="s">
        <v>1446</v>
      </c>
      <c r="O8" s="117" t="s">
        <v>1384</v>
      </c>
      <c r="P8" s="117" t="s">
        <v>1402</v>
      </c>
      <c r="Q8" s="117" t="s">
        <v>1402</v>
      </c>
      <c r="R8" s="117" t="s">
        <v>1375</v>
      </c>
      <c r="S8" s="117" t="s">
        <v>1447</v>
      </c>
      <c r="T8" s="117" t="s">
        <v>1407</v>
      </c>
      <c r="U8" s="117" t="s">
        <v>1448</v>
      </c>
      <c r="V8" s="117" t="s">
        <v>1449</v>
      </c>
      <c r="W8" s="117" t="s">
        <v>1392</v>
      </c>
      <c r="X8" s="117" t="s">
        <v>1393</v>
      </c>
      <c r="Y8" s="117" t="s">
        <v>1450</v>
      </c>
      <c r="Z8" s="117" t="s">
        <v>1451</v>
      </c>
      <c r="AA8" s="117" t="s">
        <v>1390</v>
      </c>
      <c r="AB8" s="117" t="s">
        <v>1452</v>
      </c>
      <c r="AC8" s="117" t="s">
        <v>1453</v>
      </c>
      <c r="AD8" s="117" t="s">
        <v>1454</v>
      </c>
    </row>
    <row r="9" spans="1:30" ht="26.4" x14ac:dyDescent="0.3">
      <c r="A9" s="117" t="s">
        <v>1036</v>
      </c>
      <c r="B9" s="117" t="s">
        <v>1455</v>
      </c>
      <c r="C9" s="117" t="s">
        <v>1456</v>
      </c>
      <c r="D9" s="117" t="s">
        <v>1456</v>
      </c>
      <c r="E9" s="117" t="s">
        <v>1456</v>
      </c>
      <c r="F9" s="117" t="s">
        <v>1456</v>
      </c>
      <c r="G9" s="117" t="s">
        <v>1456</v>
      </c>
      <c r="H9" s="117" t="s">
        <v>1455</v>
      </c>
      <c r="I9" s="117" t="s">
        <v>1456</v>
      </c>
      <c r="J9" s="117" t="s">
        <v>1456</v>
      </c>
      <c r="K9" s="117" t="s">
        <v>1456</v>
      </c>
      <c r="L9" s="117" t="s">
        <v>1456</v>
      </c>
      <c r="M9" s="117" t="s">
        <v>1456</v>
      </c>
      <c r="N9" s="117" t="s">
        <v>1456</v>
      </c>
      <c r="O9" s="117" t="s">
        <v>1456</v>
      </c>
      <c r="P9" s="117" t="s">
        <v>1455</v>
      </c>
      <c r="Q9" s="117" t="s">
        <v>1456</v>
      </c>
      <c r="R9" s="117" t="s">
        <v>1456</v>
      </c>
      <c r="S9" s="117" t="s">
        <v>1456</v>
      </c>
      <c r="T9" s="117" t="s">
        <v>913</v>
      </c>
      <c r="U9" s="117" t="s">
        <v>1456</v>
      </c>
      <c r="V9" s="117" t="s">
        <v>1456</v>
      </c>
      <c r="W9" s="117" t="s">
        <v>1456</v>
      </c>
      <c r="X9" s="117" t="s">
        <v>1456</v>
      </c>
      <c r="Y9" s="117" t="s">
        <v>1456</v>
      </c>
      <c r="Z9" s="117" t="s">
        <v>1456</v>
      </c>
      <c r="AA9" s="117" t="s">
        <v>1456</v>
      </c>
      <c r="AB9" s="117" t="s">
        <v>1456</v>
      </c>
      <c r="AC9" s="117" t="s">
        <v>1456</v>
      </c>
      <c r="AD9" s="117" t="s">
        <v>1456</v>
      </c>
    </row>
    <row r="10" spans="1:30" x14ac:dyDescent="0.3">
      <c r="A10" s="117" t="s">
        <v>23</v>
      </c>
      <c r="B10" s="117" t="s">
        <v>1457</v>
      </c>
      <c r="C10" s="117" t="s">
        <v>1458</v>
      </c>
      <c r="D10" s="117" t="s">
        <v>1458</v>
      </c>
      <c r="E10" s="117" t="s">
        <v>1458</v>
      </c>
      <c r="F10" s="117" t="s">
        <v>1458</v>
      </c>
      <c r="G10" s="117" t="s">
        <v>1458</v>
      </c>
      <c r="H10" s="117" t="s">
        <v>1457</v>
      </c>
      <c r="I10" s="117" t="s">
        <v>1458</v>
      </c>
      <c r="J10" s="117" t="s">
        <v>1458</v>
      </c>
      <c r="K10" s="117" t="s">
        <v>1458</v>
      </c>
      <c r="L10" s="117" t="s">
        <v>1458</v>
      </c>
      <c r="M10" s="117" t="s">
        <v>1458</v>
      </c>
      <c r="N10" s="117" t="s">
        <v>1458</v>
      </c>
      <c r="O10" s="117" t="s">
        <v>1458</v>
      </c>
      <c r="P10" s="117" t="s">
        <v>1457</v>
      </c>
      <c r="Q10" s="117" t="s">
        <v>1458</v>
      </c>
      <c r="R10" s="117" t="s">
        <v>1458</v>
      </c>
      <c r="S10" s="117" t="s">
        <v>1458</v>
      </c>
      <c r="T10" s="117" t="s">
        <v>1458</v>
      </c>
      <c r="U10" s="117" t="s">
        <v>1458</v>
      </c>
      <c r="V10" s="117" t="s">
        <v>1458</v>
      </c>
      <c r="W10" s="117" t="s">
        <v>1458</v>
      </c>
      <c r="X10" s="117" t="s">
        <v>1458</v>
      </c>
      <c r="Y10" s="117" t="s">
        <v>1458</v>
      </c>
      <c r="Z10" s="117" t="s">
        <v>1458</v>
      </c>
      <c r="AA10" s="117" t="s">
        <v>1458</v>
      </c>
      <c r="AB10" s="117" t="s">
        <v>1458</v>
      </c>
      <c r="AC10" s="117" t="s">
        <v>1458</v>
      </c>
      <c r="AD10" s="117" t="s">
        <v>1458</v>
      </c>
    </row>
    <row r="11" spans="1:30" x14ac:dyDescent="0.3">
      <c r="A11" s="118" t="s">
        <v>28</v>
      </c>
      <c r="B11" s="145">
        <v>2695</v>
      </c>
      <c r="C11" s="145">
        <v>6.2706999999999997</v>
      </c>
      <c r="D11" s="145">
        <v>0.51519000000000004</v>
      </c>
      <c r="E11" s="145">
        <v>0.16500000000000001</v>
      </c>
      <c r="F11" s="145">
        <v>0.11694</v>
      </c>
      <c r="G11" s="145">
        <v>1.4619999999999999E-2</v>
      </c>
      <c r="H11" s="145">
        <v>3875.47165</v>
      </c>
      <c r="I11" s="118" t="s">
        <v>1427</v>
      </c>
      <c r="J11" s="118" t="s">
        <v>1427</v>
      </c>
      <c r="K11" s="145">
        <v>0.71055000000000001</v>
      </c>
      <c r="L11" s="145">
        <v>23.411529999999999</v>
      </c>
      <c r="M11" s="118" t="s">
        <v>1427</v>
      </c>
      <c r="N11" s="145">
        <v>0.30398999999999998</v>
      </c>
      <c r="O11" s="145">
        <v>0.26235999999999998</v>
      </c>
      <c r="P11" s="145">
        <v>2410.14</v>
      </c>
      <c r="Q11" s="145">
        <v>0.73799999999999999</v>
      </c>
      <c r="R11" s="145">
        <v>0.27</v>
      </c>
      <c r="S11" s="145">
        <v>0.38200000000000001</v>
      </c>
      <c r="T11" s="145">
        <v>0.52300000000000002</v>
      </c>
      <c r="U11" s="118" t="s">
        <v>1427</v>
      </c>
      <c r="V11" s="145">
        <v>273.57900000000001</v>
      </c>
      <c r="W11" s="145">
        <v>8.5999999999999993E-2</v>
      </c>
      <c r="X11" s="145">
        <v>5.5E-2</v>
      </c>
      <c r="Y11" s="145">
        <v>61.02</v>
      </c>
      <c r="Z11" s="145">
        <v>7.3999999999999996E-2</v>
      </c>
      <c r="AA11" s="145">
        <v>0.50075999999999998</v>
      </c>
      <c r="AB11" s="145">
        <v>0.17519999999999999</v>
      </c>
      <c r="AC11" s="145">
        <v>8.7100000000000009</v>
      </c>
      <c r="AD11" s="145">
        <v>0.30442999999999998</v>
      </c>
    </row>
    <row r="12" spans="1:30" x14ac:dyDescent="0.3">
      <c r="A12" s="126" t="s">
        <v>757</v>
      </c>
      <c r="B12" s="124">
        <v>2695</v>
      </c>
      <c r="C12" s="124">
        <v>6.2706999999999997</v>
      </c>
      <c r="D12" s="124">
        <v>0.51519000000000004</v>
      </c>
      <c r="E12" s="124">
        <v>0.16500000000000001</v>
      </c>
      <c r="F12" s="124">
        <v>0.11694</v>
      </c>
      <c r="G12" s="124">
        <v>1.4619999999999999E-2</v>
      </c>
      <c r="H12" s="124">
        <v>3875.47165</v>
      </c>
      <c r="I12" s="126" t="s">
        <v>1427</v>
      </c>
      <c r="J12" s="126" t="s">
        <v>1427</v>
      </c>
      <c r="K12" s="124">
        <v>0.71055000000000001</v>
      </c>
      <c r="L12" s="124">
        <v>23.411529999999999</v>
      </c>
      <c r="M12" s="126" t="s">
        <v>1427</v>
      </c>
      <c r="N12" s="124">
        <v>0.30398999999999998</v>
      </c>
      <c r="O12" s="124">
        <v>0.26235999999999998</v>
      </c>
      <c r="P12" s="124">
        <v>2410.14</v>
      </c>
      <c r="Q12" s="124">
        <v>0.73799999999999999</v>
      </c>
      <c r="R12" s="124">
        <v>0.27</v>
      </c>
      <c r="S12" s="124">
        <v>0.38200000000000001</v>
      </c>
      <c r="T12" s="124">
        <v>0.52300000000000002</v>
      </c>
      <c r="U12" s="126" t="s">
        <v>1427</v>
      </c>
      <c r="V12" s="124">
        <v>273.57900000000001</v>
      </c>
      <c r="W12" s="124">
        <v>8.5999999999999993E-2</v>
      </c>
      <c r="X12" s="124">
        <v>5.5E-2</v>
      </c>
      <c r="Y12" s="124">
        <v>61.02</v>
      </c>
      <c r="Z12" s="124">
        <v>7.3999999999999996E-2</v>
      </c>
      <c r="AA12" s="124">
        <v>0.50075999999999998</v>
      </c>
      <c r="AB12" s="124">
        <v>0.17519999999999999</v>
      </c>
      <c r="AC12" s="124">
        <v>8.7100000000000009</v>
      </c>
      <c r="AD12" s="124">
        <v>0.30442999999999998</v>
      </c>
    </row>
    <row r="13" spans="1:30" x14ac:dyDescent="0.3">
      <c r="A13" s="126" t="s">
        <v>758</v>
      </c>
      <c r="B13" s="124">
        <v>2695</v>
      </c>
      <c r="C13" s="124">
        <v>6.4577600000000004</v>
      </c>
      <c r="D13" s="124">
        <v>0.50595000000000001</v>
      </c>
      <c r="E13" s="124">
        <v>0.16500000000000001</v>
      </c>
      <c r="F13" s="124">
        <v>0.11547</v>
      </c>
      <c r="G13" s="124">
        <v>1.6230000000000001E-2</v>
      </c>
      <c r="H13" s="124">
        <v>3875.4747000000002</v>
      </c>
      <c r="I13" s="126" t="s">
        <v>1427</v>
      </c>
      <c r="J13" s="126" t="s">
        <v>1427</v>
      </c>
      <c r="K13" s="124">
        <v>0.66508</v>
      </c>
      <c r="L13" s="124">
        <v>23.419339999999998</v>
      </c>
      <c r="M13" s="126" t="s">
        <v>1427</v>
      </c>
      <c r="N13" s="124">
        <v>0.3473</v>
      </c>
      <c r="O13" s="124">
        <v>0.2399</v>
      </c>
      <c r="P13" s="124">
        <v>2410.11</v>
      </c>
      <c r="Q13" s="124">
        <v>0.73499999999999999</v>
      </c>
      <c r="R13" s="124">
        <v>0.27</v>
      </c>
      <c r="S13" s="124">
        <v>0.41199999999999998</v>
      </c>
      <c r="T13" s="124">
        <v>0.51600000000000001</v>
      </c>
      <c r="U13" s="126" t="s">
        <v>1427</v>
      </c>
      <c r="V13" s="124">
        <v>273.58</v>
      </c>
      <c r="W13" s="124">
        <v>8.5999999999999993E-2</v>
      </c>
      <c r="X13" s="124">
        <v>5.8000000000000003E-2</v>
      </c>
      <c r="Y13" s="124">
        <v>61.02</v>
      </c>
      <c r="Z13" s="124">
        <v>8.4000000000000005E-2</v>
      </c>
      <c r="AA13" s="124">
        <v>0.46188000000000001</v>
      </c>
      <c r="AB13" s="124">
        <v>0.21679999999999999</v>
      </c>
      <c r="AC13" s="124">
        <v>9.1300000000000008</v>
      </c>
      <c r="AD13" s="124">
        <v>0.30170000000000002</v>
      </c>
    </row>
    <row r="14" spans="1:30" x14ac:dyDescent="0.3">
      <c r="A14" s="126" t="s">
        <v>759</v>
      </c>
      <c r="B14" s="124">
        <v>2695</v>
      </c>
      <c r="C14" s="124">
        <v>6.4577600000000004</v>
      </c>
      <c r="D14" s="124">
        <v>0.50595000000000001</v>
      </c>
      <c r="E14" s="124">
        <v>0.16500000000000001</v>
      </c>
      <c r="F14" s="124">
        <v>0.11547</v>
      </c>
      <c r="G14" s="124">
        <v>1.6230000000000001E-2</v>
      </c>
      <c r="H14" s="124">
        <v>3875.4747000000002</v>
      </c>
      <c r="I14" s="126" t="s">
        <v>1427</v>
      </c>
      <c r="J14" s="126" t="s">
        <v>1427</v>
      </c>
      <c r="K14" s="124">
        <v>0.66508</v>
      </c>
      <c r="L14" s="124">
        <v>23.419339999999998</v>
      </c>
      <c r="M14" s="126" t="s">
        <v>1427</v>
      </c>
      <c r="N14" s="124">
        <v>0.3473</v>
      </c>
      <c r="O14" s="124">
        <v>0.2399</v>
      </c>
      <c r="P14" s="124">
        <v>2410.11</v>
      </c>
      <c r="Q14" s="124">
        <v>0.73499999999999999</v>
      </c>
      <c r="R14" s="124">
        <v>0.27</v>
      </c>
      <c r="S14" s="124">
        <v>0.41199999999999998</v>
      </c>
      <c r="T14" s="124">
        <v>0.51600000000000001</v>
      </c>
      <c r="U14" s="126" t="s">
        <v>1427</v>
      </c>
      <c r="V14" s="124">
        <v>273.58</v>
      </c>
      <c r="W14" s="124">
        <v>8.5999999999999993E-2</v>
      </c>
      <c r="X14" s="124">
        <v>5.8000000000000003E-2</v>
      </c>
      <c r="Y14" s="124">
        <v>61.02</v>
      </c>
      <c r="Z14" s="124">
        <v>8.4000000000000005E-2</v>
      </c>
      <c r="AA14" s="124">
        <v>0.46188000000000001</v>
      </c>
      <c r="AB14" s="124">
        <v>0.21679999999999999</v>
      </c>
      <c r="AC14" s="124">
        <v>9.1300000000000008</v>
      </c>
      <c r="AD14" s="124">
        <v>0.30170000000000002</v>
      </c>
    </row>
    <row r="15" spans="1:30" x14ac:dyDescent="0.3">
      <c r="A15" s="126" t="s">
        <v>760</v>
      </c>
      <c r="B15" s="124">
        <v>2695</v>
      </c>
      <c r="C15" s="124">
        <v>6.6477300000000001</v>
      </c>
      <c r="D15" s="124">
        <v>0.51749999999999996</v>
      </c>
      <c r="E15" s="124">
        <v>0.17399999999999999</v>
      </c>
      <c r="F15" s="124">
        <v>0.10353</v>
      </c>
      <c r="G15" s="124">
        <v>2.0330000000000001E-2</v>
      </c>
      <c r="H15" s="124">
        <v>3875.4786600000002</v>
      </c>
      <c r="I15" s="126" t="s">
        <v>1427</v>
      </c>
      <c r="J15" s="126" t="s">
        <v>1427</v>
      </c>
      <c r="K15" s="124">
        <v>0.61826999999999999</v>
      </c>
      <c r="L15" s="124">
        <v>23.429500000000001</v>
      </c>
      <c r="M15" s="126" t="s">
        <v>1427</v>
      </c>
      <c r="N15" s="124">
        <v>0.3876</v>
      </c>
      <c r="O15" s="124">
        <v>0.2132</v>
      </c>
      <c r="P15" s="124">
        <v>2410.3000000000002</v>
      </c>
      <c r="Q15" s="124">
        <v>0.75700000000000001</v>
      </c>
      <c r="R15" s="124">
        <v>0.27</v>
      </c>
      <c r="S15" s="124">
        <v>0.438</v>
      </c>
      <c r="T15" s="124">
        <v>0.51300000000000001</v>
      </c>
      <c r="U15" s="126" t="s">
        <v>1427</v>
      </c>
      <c r="V15" s="124">
        <v>273.58100000000002</v>
      </c>
      <c r="W15" s="124">
        <v>8.6999999999999994E-2</v>
      </c>
      <c r="X15" s="124">
        <v>0.06</v>
      </c>
      <c r="Y15" s="124">
        <v>61.02</v>
      </c>
      <c r="Z15" s="124">
        <v>9.5000000000000001E-2</v>
      </c>
      <c r="AA15" s="124">
        <v>0.42763000000000001</v>
      </c>
      <c r="AB15" s="124">
        <v>0.25852000000000003</v>
      </c>
      <c r="AC15" s="124">
        <v>9.27</v>
      </c>
      <c r="AD15" s="124">
        <v>0.29898999999999998</v>
      </c>
    </row>
    <row r="16" spans="1:30" x14ac:dyDescent="0.3">
      <c r="A16" s="126" t="s">
        <v>761</v>
      </c>
      <c r="B16" s="124">
        <v>2695</v>
      </c>
      <c r="C16" s="124">
        <v>6.6477300000000001</v>
      </c>
      <c r="D16" s="124">
        <v>0.51749999999999996</v>
      </c>
      <c r="E16" s="124">
        <v>0.17399999999999999</v>
      </c>
      <c r="F16" s="124">
        <v>0.10353</v>
      </c>
      <c r="G16" s="124">
        <v>2.0330000000000001E-2</v>
      </c>
      <c r="H16" s="124">
        <v>3875.4786600000002</v>
      </c>
      <c r="I16" s="126" t="s">
        <v>1427</v>
      </c>
      <c r="J16" s="126" t="s">
        <v>1427</v>
      </c>
      <c r="K16" s="124">
        <v>0.61826999999999999</v>
      </c>
      <c r="L16" s="124">
        <v>23.429500000000001</v>
      </c>
      <c r="M16" s="126" t="s">
        <v>1427</v>
      </c>
      <c r="N16" s="124">
        <v>0.3876</v>
      </c>
      <c r="O16" s="124">
        <v>0.2132</v>
      </c>
      <c r="P16" s="124">
        <v>2410.3000000000002</v>
      </c>
      <c r="Q16" s="124">
        <v>0.75700000000000001</v>
      </c>
      <c r="R16" s="124">
        <v>0.27</v>
      </c>
      <c r="S16" s="124">
        <v>0.438</v>
      </c>
      <c r="T16" s="124">
        <v>0.51300000000000001</v>
      </c>
      <c r="U16" s="126" t="s">
        <v>1427</v>
      </c>
      <c r="V16" s="124">
        <v>273.58100000000002</v>
      </c>
      <c r="W16" s="124">
        <v>8.6999999999999994E-2</v>
      </c>
      <c r="X16" s="124">
        <v>0.06</v>
      </c>
      <c r="Y16" s="124">
        <v>61.02</v>
      </c>
      <c r="Z16" s="124">
        <v>9.5000000000000001E-2</v>
      </c>
      <c r="AA16" s="124">
        <v>0.42763000000000001</v>
      </c>
      <c r="AB16" s="124">
        <v>0.25852000000000003</v>
      </c>
      <c r="AC16" s="124">
        <v>9.27</v>
      </c>
      <c r="AD16" s="124">
        <v>0.29898999999999998</v>
      </c>
    </row>
    <row r="17" spans="1:30" x14ac:dyDescent="0.3">
      <c r="A17" s="126" t="s">
        <v>762</v>
      </c>
      <c r="B17" s="124">
        <v>2695</v>
      </c>
      <c r="C17" s="124">
        <v>6.8410799999999998</v>
      </c>
      <c r="D17" s="124">
        <v>0.54984</v>
      </c>
      <c r="E17" s="124">
        <v>0.188</v>
      </c>
      <c r="F17" s="124">
        <v>9.0679999999999997E-2</v>
      </c>
      <c r="G17" s="124">
        <v>2.2960000000000001E-2</v>
      </c>
      <c r="H17" s="124">
        <v>3875.4835400000002</v>
      </c>
      <c r="I17" s="126" t="s">
        <v>1427</v>
      </c>
      <c r="J17" s="126" t="s">
        <v>1427</v>
      </c>
      <c r="K17" s="124">
        <v>0.57159000000000004</v>
      </c>
      <c r="L17" s="124">
        <v>23.442</v>
      </c>
      <c r="M17" s="126" t="s">
        <v>1427</v>
      </c>
      <c r="N17" s="124">
        <v>0.41570000000000001</v>
      </c>
      <c r="O17" s="124">
        <v>0.16991000000000001</v>
      </c>
      <c r="P17" s="124">
        <v>2410.4899999999998</v>
      </c>
      <c r="Q17" s="124">
        <v>0.77900000000000003</v>
      </c>
      <c r="R17" s="124">
        <v>0.27</v>
      </c>
      <c r="S17" s="124">
        <v>0.46800000000000003</v>
      </c>
      <c r="T17" s="124">
        <v>0.52400000000000002</v>
      </c>
      <c r="U17" s="126" t="s">
        <v>1427</v>
      </c>
      <c r="V17" s="124">
        <v>273.58199999999999</v>
      </c>
      <c r="W17" s="124">
        <v>8.7999999999999995E-2</v>
      </c>
      <c r="X17" s="124">
        <v>0.06</v>
      </c>
      <c r="Y17" s="124">
        <v>61.02</v>
      </c>
      <c r="Z17" s="124">
        <v>0.106</v>
      </c>
      <c r="AA17" s="124">
        <v>0.37647999999999998</v>
      </c>
      <c r="AB17" s="124">
        <v>0.32312000000000002</v>
      </c>
      <c r="AC17" s="124">
        <v>9.42</v>
      </c>
      <c r="AD17" s="124">
        <v>0.29630000000000001</v>
      </c>
    </row>
    <row r="18" spans="1:30" x14ac:dyDescent="0.3">
      <c r="A18" s="126" t="s">
        <v>763</v>
      </c>
      <c r="B18" s="124">
        <v>2695</v>
      </c>
      <c r="C18" s="124">
        <v>6.8410799999999998</v>
      </c>
      <c r="D18" s="124">
        <v>0.54984</v>
      </c>
      <c r="E18" s="124">
        <v>0.188</v>
      </c>
      <c r="F18" s="124">
        <v>9.0679999999999997E-2</v>
      </c>
      <c r="G18" s="124">
        <v>2.2960000000000001E-2</v>
      </c>
      <c r="H18" s="124">
        <v>3875.4835400000002</v>
      </c>
      <c r="I18" s="126" t="s">
        <v>1427</v>
      </c>
      <c r="J18" s="126" t="s">
        <v>1427</v>
      </c>
      <c r="K18" s="124">
        <v>0.57159000000000004</v>
      </c>
      <c r="L18" s="124">
        <v>23.442</v>
      </c>
      <c r="M18" s="126" t="s">
        <v>1427</v>
      </c>
      <c r="N18" s="124">
        <v>0.41570000000000001</v>
      </c>
      <c r="O18" s="124">
        <v>0.16991000000000001</v>
      </c>
      <c r="P18" s="124">
        <v>2410.4899999999998</v>
      </c>
      <c r="Q18" s="124">
        <v>0.77900000000000003</v>
      </c>
      <c r="R18" s="124">
        <v>0.27</v>
      </c>
      <c r="S18" s="124">
        <v>0.46800000000000003</v>
      </c>
      <c r="T18" s="124">
        <v>0.52400000000000002</v>
      </c>
      <c r="U18" s="126" t="s">
        <v>1427</v>
      </c>
      <c r="V18" s="124">
        <v>273.58199999999999</v>
      </c>
      <c r="W18" s="124">
        <v>8.7999999999999995E-2</v>
      </c>
      <c r="X18" s="124">
        <v>0.06</v>
      </c>
      <c r="Y18" s="124">
        <v>61.02</v>
      </c>
      <c r="Z18" s="124">
        <v>0.106</v>
      </c>
      <c r="AA18" s="124">
        <v>0.37647999999999998</v>
      </c>
      <c r="AB18" s="124">
        <v>0.32312000000000002</v>
      </c>
      <c r="AC18" s="124">
        <v>9.42</v>
      </c>
      <c r="AD18" s="124">
        <v>0.29630000000000001</v>
      </c>
    </row>
    <row r="19" spans="1:30" x14ac:dyDescent="0.3">
      <c r="A19" s="126" t="s">
        <v>764</v>
      </c>
      <c r="B19" s="124">
        <v>2695</v>
      </c>
      <c r="C19" s="124">
        <v>6.9749699999999999</v>
      </c>
      <c r="D19" s="124">
        <v>0.71799999999999997</v>
      </c>
      <c r="E19" s="124">
        <v>0.19400000000000001</v>
      </c>
      <c r="F19" s="124">
        <v>6.7220000000000002E-2</v>
      </c>
      <c r="G19" s="124">
        <v>2.5600000000000001E-2</v>
      </c>
      <c r="H19" s="124">
        <v>3875.4835400000002</v>
      </c>
      <c r="I19" s="126" t="s">
        <v>1427</v>
      </c>
      <c r="J19" s="126" t="s">
        <v>1427</v>
      </c>
      <c r="K19" s="124">
        <v>0.52437999999999996</v>
      </c>
      <c r="L19" s="124">
        <v>23.442</v>
      </c>
      <c r="M19" s="126" t="s">
        <v>1427</v>
      </c>
      <c r="N19" s="124">
        <v>0.42998999999999998</v>
      </c>
      <c r="O19" s="124">
        <v>0.13038</v>
      </c>
      <c r="P19" s="124">
        <v>2410.66</v>
      </c>
      <c r="Q19" s="124">
        <v>0.79900000000000004</v>
      </c>
      <c r="R19" s="124">
        <v>0.27</v>
      </c>
      <c r="S19" s="124">
        <v>0.5</v>
      </c>
      <c r="T19" s="124">
        <v>0.55000000000000004</v>
      </c>
      <c r="U19" s="126" t="s">
        <v>1427</v>
      </c>
      <c r="V19" s="124">
        <v>273.58300000000003</v>
      </c>
      <c r="W19" s="124">
        <v>8.4000000000000005E-2</v>
      </c>
      <c r="X19" s="124">
        <v>6.0999999999999999E-2</v>
      </c>
      <c r="Y19" s="124">
        <v>61.02</v>
      </c>
      <c r="Z19" s="124">
        <v>0.123</v>
      </c>
      <c r="AA19" s="124">
        <v>0.35415999999999997</v>
      </c>
      <c r="AB19" s="124">
        <v>0.35191</v>
      </c>
      <c r="AC19" s="124">
        <v>9.5299999999999994</v>
      </c>
      <c r="AD19" s="124">
        <v>0.30678</v>
      </c>
    </row>
    <row r="20" spans="1:30" x14ac:dyDescent="0.3">
      <c r="A20" s="126" t="s">
        <v>765</v>
      </c>
      <c r="B20" s="124">
        <v>2695</v>
      </c>
      <c r="C20" s="124">
        <v>6.9749699999999999</v>
      </c>
      <c r="D20" s="124">
        <v>0.71799999999999997</v>
      </c>
      <c r="E20" s="124">
        <v>0.19400000000000001</v>
      </c>
      <c r="F20" s="124">
        <v>6.7220000000000002E-2</v>
      </c>
      <c r="G20" s="124">
        <v>2.5600000000000001E-2</v>
      </c>
      <c r="H20" s="124">
        <v>3875.4835400000002</v>
      </c>
      <c r="I20" s="126" t="s">
        <v>1427</v>
      </c>
      <c r="J20" s="126" t="s">
        <v>1427</v>
      </c>
      <c r="K20" s="124">
        <v>0.52437999999999996</v>
      </c>
      <c r="L20" s="124">
        <v>23.442</v>
      </c>
      <c r="M20" s="126" t="s">
        <v>1427</v>
      </c>
      <c r="N20" s="124">
        <v>0.42998999999999998</v>
      </c>
      <c r="O20" s="124">
        <v>0.13038</v>
      </c>
      <c r="P20" s="124">
        <v>2410.66</v>
      </c>
      <c r="Q20" s="124">
        <v>0.79900000000000004</v>
      </c>
      <c r="R20" s="124">
        <v>0.27</v>
      </c>
      <c r="S20" s="124">
        <v>0.5</v>
      </c>
      <c r="T20" s="124">
        <v>0.55000000000000004</v>
      </c>
      <c r="U20" s="126" t="s">
        <v>1427</v>
      </c>
      <c r="V20" s="124">
        <v>273.58300000000003</v>
      </c>
      <c r="W20" s="124">
        <v>8.4000000000000005E-2</v>
      </c>
      <c r="X20" s="124">
        <v>6.0999999999999999E-2</v>
      </c>
      <c r="Y20" s="124">
        <v>61.02</v>
      </c>
      <c r="Z20" s="124">
        <v>0.123</v>
      </c>
      <c r="AA20" s="124">
        <v>0.35415999999999997</v>
      </c>
      <c r="AB20" s="124">
        <v>0.35191</v>
      </c>
      <c r="AC20" s="124">
        <v>9.5299999999999994</v>
      </c>
      <c r="AD20" s="124">
        <v>0.30678</v>
      </c>
    </row>
    <row r="21" spans="1:30" x14ac:dyDescent="0.3">
      <c r="A21" s="126" t="s">
        <v>766</v>
      </c>
      <c r="B21" s="124">
        <v>2695</v>
      </c>
      <c r="C21" s="124">
        <v>7.1054899999999996</v>
      </c>
      <c r="D21" s="124">
        <v>0.92889999999999995</v>
      </c>
      <c r="E21" s="124">
        <v>0.19500000000000001</v>
      </c>
      <c r="F21" s="124">
        <v>4.6870000000000002E-2</v>
      </c>
      <c r="G21" s="124">
        <v>2.818E-2</v>
      </c>
      <c r="H21" s="124">
        <v>3875.4868900000001</v>
      </c>
      <c r="I21" s="126" t="s">
        <v>1427</v>
      </c>
      <c r="J21" s="126" t="s">
        <v>1427</v>
      </c>
      <c r="K21" s="124">
        <v>0.47635</v>
      </c>
      <c r="L21" s="124">
        <v>23.450600000000001</v>
      </c>
      <c r="M21" s="126" t="s">
        <v>1427</v>
      </c>
      <c r="N21" s="124">
        <v>0.42272999999999999</v>
      </c>
      <c r="O21" s="124">
        <v>0.10213</v>
      </c>
      <c r="P21" s="124">
        <v>2410.85</v>
      </c>
      <c r="Q21" s="124">
        <v>0.82099999999999995</v>
      </c>
      <c r="R21" s="124">
        <v>0.27</v>
      </c>
      <c r="S21" s="124">
        <v>0.53700000000000003</v>
      </c>
      <c r="T21" s="124">
        <v>0.58399999999999996</v>
      </c>
      <c r="U21" s="126" t="s">
        <v>1427</v>
      </c>
      <c r="V21" s="124">
        <v>273.58499999999998</v>
      </c>
      <c r="W21" s="124">
        <v>7.5999999999999998E-2</v>
      </c>
      <c r="X21" s="124">
        <v>6.0999999999999999E-2</v>
      </c>
      <c r="Y21" s="124">
        <v>61.02</v>
      </c>
      <c r="Z21" s="124">
        <v>0.13900000000000001</v>
      </c>
      <c r="AA21" s="124">
        <v>0.30146000000000001</v>
      </c>
      <c r="AB21" s="124">
        <v>0.40938999999999998</v>
      </c>
      <c r="AC21" s="124">
        <v>9.5399999999999991</v>
      </c>
      <c r="AD21" s="124">
        <v>0.31835999999999998</v>
      </c>
    </row>
    <row r="22" spans="1:30" x14ac:dyDescent="0.3">
      <c r="A22" s="126" t="s">
        <v>767</v>
      </c>
      <c r="B22" s="124">
        <v>2695</v>
      </c>
      <c r="C22" s="124">
        <v>7.1054899999999996</v>
      </c>
      <c r="D22" s="124">
        <v>0.92889999999999995</v>
      </c>
      <c r="E22" s="124">
        <v>0.19500000000000001</v>
      </c>
      <c r="F22" s="124">
        <v>4.6870000000000002E-2</v>
      </c>
      <c r="G22" s="124">
        <v>2.818E-2</v>
      </c>
      <c r="H22" s="124">
        <v>3875.4868900000001</v>
      </c>
      <c r="I22" s="126" t="s">
        <v>1427</v>
      </c>
      <c r="J22" s="126" t="s">
        <v>1427</v>
      </c>
      <c r="K22" s="124">
        <v>0.47635</v>
      </c>
      <c r="L22" s="124">
        <v>23.450600000000001</v>
      </c>
      <c r="M22" s="126" t="s">
        <v>1427</v>
      </c>
      <c r="N22" s="124">
        <v>0.42272999999999999</v>
      </c>
      <c r="O22" s="124">
        <v>0.10213</v>
      </c>
      <c r="P22" s="124">
        <v>2410.85</v>
      </c>
      <c r="Q22" s="124">
        <v>0.82099999999999995</v>
      </c>
      <c r="R22" s="124">
        <v>0.27</v>
      </c>
      <c r="S22" s="124">
        <v>0.53700000000000003</v>
      </c>
      <c r="T22" s="124">
        <v>0.58399999999999996</v>
      </c>
      <c r="U22" s="126" t="s">
        <v>1427</v>
      </c>
      <c r="V22" s="124">
        <v>273.58499999999998</v>
      </c>
      <c r="W22" s="124">
        <v>7.5999999999999998E-2</v>
      </c>
      <c r="X22" s="124">
        <v>6.0999999999999999E-2</v>
      </c>
      <c r="Y22" s="124">
        <v>61.02</v>
      </c>
      <c r="Z22" s="124">
        <v>0.13900000000000001</v>
      </c>
      <c r="AA22" s="124">
        <v>0.30146000000000001</v>
      </c>
      <c r="AB22" s="124">
        <v>0.40938999999999998</v>
      </c>
      <c r="AC22" s="124">
        <v>9.5399999999999991</v>
      </c>
      <c r="AD22" s="124">
        <v>0.31835999999999998</v>
      </c>
    </row>
    <row r="23" spans="1:30" x14ac:dyDescent="0.3">
      <c r="A23" s="126" t="s">
        <v>768</v>
      </c>
      <c r="B23" s="124">
        <v>2695</v>
      </c>
      <c r="C23" s="124">
        <v>7.2359999999999998</v>
      </c>
      <c r="D23" s="124">
        <v>1.0963000000000001</v>
      </c>
      <c r="E23" s="124">
        <v>0.188</v>
      </c>
      <c r="F23" s="124">
        <v>3.7929999999999998E-2</v>
      </c>
      <c r="G23" s="124">
        <v>2.5440000000000001E-2</v>
      </c>
      <c r="H23" s="124">
        <v>3875.4826200000002</v>
      </c>
      <c r="I23" s="126" t="s">
        <v>1427</v>
      </c>
      <c r="J23" s="126" t="s">
        <v>1427</v>
      </c>
      <c r="K23" s="124">
        <v>0.42806</v>
      </c>
      <c r="L23" s="124">
        <v>23.43966</v>
      </c>
      <c r="M23" s="126" t="s">
        <v>1427</v>
      </c>
      <c r="N23" s="124">
        <v>0.40165000000000001</v>
      </c>
      <c r="O23" s="124">
        <v>9.1130000000000003E-2</v>
      </c>
      <c r="P23" s="124">
        <v>2410.94</v>
      </c>
      <c r="Q23" s="124">
        <v>0.83099999999999996</v>
      </c>
      <c r="R23" s="124">
        <v>0.27</v>
      </c>
      <c r="S23" s="124">
        <v>0.57599999999999996</v>
      </c>
      <c r="T23" s="124">
        <v>0.59099999999999997</v>
      </c>
      <c r="U23" s="124">
        <v>112.78</v>
      </c>
      <c r="V23" s="124">
        <v>273.58600000000001</v>
      </c>
      <c r="W23" s="124">
        <v>6.9000000000000006E-2</v>
      </c>
      <c r="X23" s="124">
        <v>6.2E-2</v>
      </c>
      <c r="Y23" s="124">
        <v>61.02</v>
      </c>
      <c r="Z23" s="124">
        <v>0.14099999999999999</v>
      </c>
      <c r="AA23" s="124">
        <v>0.27293000000000001</v>
      </c>
      <c r="AB23" s="124">
        <v>0.43914999999999998</v>
      </c>
      <c r="AC23" s="124">
        <v>9.5399999999999991</v>
      </c>
      <c r="AD23" s="124">
        <v>0.32944000000000001</v>
      </c>
    </row>
    <row r="24" spans="1:30" x14ac:dyDescent="0.3">
      <c r="A24" s="126" t="s">
        <v>769</v>
      </c>
      <c r="B24" s="124">
        <v>2695</v>
      </c>
      <c r="C24" s="124">
        <v>7.2359999999999998</v>
      </c>
      <c r="D24" s="124">
        <v>1.0963000000000001</v>
      </c>
      <c r="E24" s="124">
        <v>0.188</v>
      </c>
      <c r="F24" s="124">
        <v>3.7929999999999998E-2</v>
      </c>
      <c r="G24" s="124">
        <v>2.5440000000000001E-2</v>
      </c>
      <c r="H24" s="124">
        <v>3875.4826200000002</v>
      </c>
      <c r="I24" s="126" t="s">
        <v>1427</v>
      </c>
      <c r="J24" s="126" t="s">
        <v>1427</v>
      </c>
      <c r="K24" s="124">
        <v>0.42806</v>
      </c>
      <c r="L24" s="124">
        <v>23.43966</v>
      </c>
      <c r="M24" s="126" t="s">
        <v>1427</v>
      </c>
      <c r="N24" s="124">
        <v>0.40165000000000001</v>
      </c>
      <c r="O24" s="124">
        <v>9.1130000000000003E-2</v>
      </c>
      <c r="P24" s="124">
        <v>2410.94</v>
      </c>
      <c r="Q24" s="124">
        <v>0.83099999999999996</v>
      </c>
      <c r="R24" s="124">
        <v>0.27</v>
      </c>
      <c r="S24" s="124">
        <v>0.57599999999999996</v>
      </c>
      <c r="T24" s="124">
        <v>0.59099999999999997</v>
      </c>
      <c r="U24" s="124">
        <v>112.78</v>
      </c>
      <c r="V24" s="124">
        <v>273.58600000000001</v>
      </c>
      <c r="W24" s="124">
        <v>6.9000000000000006E-2</v>
      </c>
      <c r="X24" s="124">
        <v>6.2E-2</v>
      </c>
      <c r="Y24" s="124">
        <v>61.02</v>
      </c>
      <c r="Z24" s="124">
        <v>0.14099999999999999</v>
      </c>
      <c r="AA24" s="124">
        <v>0.27293000000000001</v>
      </c>
      <c r="AB24" s="124">
        <v>0.43914999999999998</v>
      </c>
      <c r="AC24" s="124">
        <v>9.5399999999999991</v>
      </c>
      <c r="AD24" s="124">
        <v>0.32944000000000001</v>
      </c>
    </row>
    <row r="25" spans="1:30" x14ac:dyDescent="0.3">
      <c r="A25" s="126" t="s">
        <v>770</v>
      </c>
      <c r="B25" s="124">
        <v>2695</v>
      </c>
      <c r="C25" s="124">
        <v>7.34917</v>
      </c>
      <c r="D25" s="124">
        <v>1.2789999999999999</v>
      </c>
      <c r="E25" s="124">
        <v>0.16800000000000001</v>
      </c>
      <c r="F25" s="124">
        <v>4.7899999999999998E-2</v>
      </c>
      <c r="G25" s="124">
        <v>2.2460000000000001E-2</v>
      </c>
      <c r="H25" s="124">
        <v>3875.47775</v>
      </c>
      <c r="I25" s="126" t="s">
        <v>1427</v>
      </c>
      <c r="J25" s="126" t="s">
        <v>1427</v>
      </c>
      <c r="K25" s="124">
        <v>0.37979000000000002</v>
      </c>
      <c r="L25" s="124">
        <v>23.427150000000001</v>
      </c>
      <c r="M25" s="124">
        <v>315.928</v>
      </c>
      <c r="N25" s="124">
        <v>0.39462000000000003</v>
      </c>
      <c r="O25" s="124">
        <v>0.105</v>
      </c>
      <c r="P25" s="124">
        <v>2410.87</v>
      </c>
      <c r="Q25" s="124">
        <v>0.82299999999999995</v>
      </c>
      <c r="R25" s="124">
        <v>0.27</v>
      </c>
      <c r="S25" s="124">
        <v>0.61</v>
      </c>
      <c r="T25" s="124">
        <v>0.58299999999999996</v>
      </c>
      <c r="U25" s="126" t="s">
        <v>1427</v>
      </c>
      <c r="V25" s="124">
        <v>273.58699999999999</v>
      </c>
      <c r="W25" s="124">
        <v>6.3E-2</v>
      </c>
      <c r="X25" s="124">
        <v>6.2E-2</v>
      </c>
      <c r="Y25" s="124">
        <v>61.02</v>
      </c>
      <c r="Z25" s="124">
        <v>0.13100000000000001</v>
      </c>
      <c r="AA25" s="124">
        <v>0.25968000000000002</v>
      </c>
      <c r="AB25" s="124">
        <v>0.46389000000000002</v>
      </c>
      <c r="AC25" s="124">
        <v>9.34</v>
      </c>
      <c r="AD25" s="124">
        <v>0.34079999999999999</v>
      </c>
    </row>
    <row r="26" spans="1:30" x14ac:dyDescent="0.3">
      <c r="A26" s="126" t="s">
        <v>771</v>
      </c>
      <c r="B26" s="124">
        <v>2695</v>
      </c>
      <c r="C26" s="124">
        <v>7.34917</v>
      </c>
      <c r="D26" s="124">
        <v>1.2789999999999999</v>
      </c>
      <c r="E26" s="124">
        <v>0.16800000000000001</v>
      </c>
      <c r="F26" s="124">
        <v>4.7899999999999998E-2</v>
      </c>
      <c r="G26" s="124">
        <v>2.2460000000000001E-2</v>
      </c>
      <c r="H26" s="124">
        <v>3875.47775</v>
      </c>
      <c r="I26" s="126" t="s">
        <v>1427</v>
      </c>
      <c r="J26" s="126" t="s">
        <v>1427</v>
      </c>
      <c r="K26" s="124">
        <v>0.37979000000000002</v>
      </c>
      <c r="L26" s="124">
        <v>23.427150000000001</v>
      </c>
      <c r="M26" s="124">
        <v>315.928</v>
      </c>
      <c r="N26" s="124">
        <v>0.39462000000000003</v>
      </c>
      <c r="O26" s="124">
        <v>0.105</v>
      </c>
      <c r="P26" s="124">
        <v>2410.87</v>
      </c>
      <c r="Q26" s="124">
        <v>0.82299999999999995</v>
      </c>
      <c r="R26" s="124">
        <v>0.27</v>
      </c>
      <c r="S26" s="124">
        <v>0.61</v>
      </c>
      <c r="T26" s="124">
        <v>0.58299999999999996</v>
      </c>
      <c r="U26" s="126" t="s">
        <v>1427</v>
      </c>
      <c r="V26" s="124">
        <v>273.58699999999999</v>
      </c>
      <c r="W26" s="124">
        <v>6.3E-2</v>
      </c>
      <c r="X26" s="124">
        <v>6.2E-2</v>
      </c>
      <c r="Y26" s="124">
        <v>61.02</v>
      </c>
      <c r="Z26" s="124">
        <v>0.13100000000000001</v>
      </c>
      <c r="AA26" s="124">
        <v>0.25968000000000002</v>
      </c>
      <c r="AB26" s="124">
        <v>0.46389000000000002</v>
      </c>
      <c r="AC26" s="124">
        <v>9.34</v>
      </c>
      <c r="AD26" s="124">
        <v>0.34079999999999999</v>
      </c>
    </row>
    <row r="27" spans="1:30" x14ac:dyDescent="0.3">
      <c r="A27" s="126" t="s">
        <v>772</v>
      </c>
      <c r="B27" s="124">
        <v>2695</v>
      </c>
      <c r="C27" s="124">
        <v>7.4591599999999998</v>
      </c>
      <c r="D27" s="124">
        <v>1.3779999999999999</v>
      </c>
      <c r="E27" s="124">
        <v>0.16500000000000001</v>
      </c>
      <c r="F27" s="124">
        <v>4.6420000000000003E-2</v>
      </c>
      <c r="G27" s="124">
        <v>2.3300000000000001E-2</v>
      </c>
      <c r="H27" s="124">
        <v>3875.4932899999999</v>
      </c>
      <c r="I27" s="126" t="s">
        <v>1427</v>
      </c>
      <c r="J27" s="126" t="s">
        <v>1427</v>
      </c>
      <c r="K27" s="124">
        <v>0.33159</v>
      </c>
      <c r="L27" s="124">
        <v>23.467020000000002</v>
      </c>
      <c r="M27" s="126" t="s">
        <v>1427</v>
      </c>
      <c r="N27" s="124">
        <v>0.41570000000000001</v>
      </c>
      <c r="O27" s="124">
        <v>0.12352</v>
      </c>
      <c r="P27" s="124">
        <v>2410.7399999999998</v>
      </c>
      <c r="Q27" s="124">
        <v>0.80800000000000005</v>
      </c>
      <c r="R27" s="124">
        <v>0.27</v>
      </c>
      <c r="S27" s="124">
        <v>0.626</v>
      </c>
      <c r="T27" s="124">
        <v>0.57499999999999996</v>
      </c>
      <c r="U27" s="126" t="s">
        <v>1427</v>
      </c>
      <c r="V27" s="124">
        <v>273.58800000000002</v>
      </c>
      <c r="W27" s="124">
        <v>6.0999999999999999E-2</v>
      </c>
      <c r="X27" s="124">
        <v>5.7000000000000002E-2</v>
      </c>
      <c r="Y27" s="124">
        <v>61.02</v>
      </c>
      <c r="Z27" s="124">
        <v>0.11700000000000001</v>
      </c>
      <c r="AA27" s="124">
        <v>0.23205000000000001</v>
      </c>
      <c r="AB27" s="124">
        <v>0.50866</v>
      </c>
      <c r="AC27" s="124">
        <v>9.24</v>
      </c>
      <c r="AD27" s="124">
        <v>0.34337000000000001</v>
      </c>
    </row>
    <row r="28" spans="1:30" x14ac:dyDescent="0.3">
      <c r="A28" s="126" t="s">
        <v>773</v>
      </c>
      <c r="B28" s="124">
        <v>2695</v>
      </c>
      <c r="C28" s="124">
        <v>7.4591599999999998</v>
      </c>
      <c r="D28" s="124">
        <v>1.3779999999999999</v>
      </c>
      <c r="E28" s="124">
        <v>0.16500000000000001</v>
      </c>
      <c r="F28" s="124">
        <v>4.6420000000000003E-2</v>
      </c>
      <c r="G28" s="124">
        <v>2.3300000000000001E-2</v>
      </c>
      <c r="H28" s="124">
        <v>3875.4932899999999</v>
      </c>
      <c r="I28" s="126" t="s">
        <v>1427</v>
      </c>
      <c r="J28" s="126" t="s">
        <v>1427</v>
      </c>
      <c r="K28" s="124">
        <v>0.33159</v>
      </c>
      <c r="L28" s="124">
        <v>23.467020000000002</v>
      </c>
      <c r="M28" s="126" t="s">
        <v>1427</v>
      </c>
      <c r="N28" s="124">
        <v>0.41570000000000001</v>
      </c>
      <c r="O28" s="124">
        <v>0.12352</v>
      </c>
      <c r="P28" s="124">
        <v>2410.7399999999998</v>
      </c>
      <c r="Q28" s="124">
        <v>0.80800000000000005</v>
      </c>
      <c r="R28" s="124">
        <v>0.27</v>
      </c>
      <c r="S28" s="124">
        <v>0.626</v>
      </c>
      <c r="T28" s="124">
        <v>0.57499999999999996</v>
      </c>
      <c r="U28" s="126" t="s">
        <v>1427</v>
      </c>
      <c r="V28" s="124">
        <v>273.58800000000002</v>
      </c>
      <c r="W28" s="124">
        <v>6.0999999999999999E-2</v>
      </c>
      <c r="X28" s="124">
        <v>5.7000000000000002E-2</v>
      </c>
      <c r="Y28" s="124">
        <v>61.02</v>
      </c>
      <c r="Z28" s="124">
        <v>0.11700000000000001</v>
      </c>
      <c r="AA28" s="124">
        <v>0.23205000000000001</v>
      </c>
      <c r="AB28" s="124">
        <v>0.50866</v>
      </c>
      <c r="AC28" s="124">
        <v>9.24</v>
      </c>
      <c r="AD28" s="124">
        <v>0.34337000000000001</v>
      </c>
    </row>
    <row r="29" spans="1:30" x14ac:dyDescent="0.3">
      <c r="A29" s="126" t="s">
        <v>774</v>
      </c>
      <c r="B29" s="124">
        <v>2695</v>
      </c>
      <c r="C29" s="124">
        <v>7.4984000000000002</v>
      </c>
      <c r="D29" s="124">
        <v>1.339</v>
      </c>
      <c r="E29" s="124">
        <v>0.157</v>
      </c>
      <c r="F29" s="124">
        <v>5.8369999999999998E-2</v>
      </c>
      <c r="G29" s="124">
        <v>2.3099999999999999E-2</v>
      </c>
      <c r="H29" s="124">
        <v>3875.5</v>
      </c>
      <c r="I29" s="126" t="s">
        <v>1427</v>
      </c>
      <c r="J29" s="126" t="s">
        <v>1427</v>
      </c>
      <c r="K29" s="124">
        <v>0.28392000000000001</v>
      </c>
      <c r="L29" s="124">
        <v>23.484220000000001</v>
      </c>
      <c r="M29" s="126" t="s">
        <v>1427</v>
      </c>
      <c r="N29" s="124">
        <v>0.40165000000000001</v>
      </c>
      <c r="O29" s="124">
        <v>0.12352</v>
      </c>
      <c r="P29" s="124">
        <v>2410.64</v>
      </c>
      <c r="Q29" s="124">
        <v>0.79600000000000004</v>
      </c>
      <c r="R29" s="124">
        <v>0.27</v>
      </c>
      <c r="S29" s="124">
        <v>0.61899999999999999</v>
      </c>
      <c r="T29" s="124">
        <v>0.58099999999999996</v>
      </c>
      <c r="U29" s="126" t="s">
        <v>1427</v>
      </c>
      <c r="V29" s="124">
        <v>273.584</v>
      </c>
      <c r="W29" s="124">
        <v>6.0999999999999999E-2</v>
      </c>
      <c r="X29" s="124">
        <v>4.8000000000000001E-2</v>
      </c>
      <c r="Y29" s="124">
        <v>61.02</v>
      </c>
      <c r="Z29" s="124">
        <v>0.11700000000000001</v>
      </c>
      <c r="AA29" s="124">
        <v>0.19151000000000001</v>
      </c>
      <c r="AB29" s="124">
        <v>0.5544</v>
      </c>
      <c r="AC29" s="124">
        <v>9.27</v>
      </c>
      <c r="AD29" s="124">
        <v>0.34038000000000002</v>
      </c>
    </row>
    <row r="30" spans="1:30" x14ac:dyDescent="0.3">
      <c r="A30" s="126" t="s">
        <v>775</v>
      </c>
      <c r="B30" s="124">
        <v>2695</v>
      </c>
      <c r="C30" s="124">
        <v>7.4984000000000002</v>
      </c>
      <c r="D30" s="124">
        <v>1.339</v>
      </c>
      <c r="E30" s="124">
        <v>0.157</v>
      </c>
      <c r="F30" s="124">
        <v>5.8369999999999998E-2</v>
      </c>
      <c r="G30" s="124">
        <v>2.3099999999999999E-2</v>
      </c>
      <c r="H30" s="124">
        <v>3875.5</v>
      </c>
      <c r="I30" s="126" t="s">
        <v>1427</v>
      </c>
      <c r="J30" s="126" t="s">
        <v>1427</v>
      </c>
      <c r="K30" s="124">
        <v>0.28392000000000001</v>
      </c>
      <c r="L30" s="124">
        <v>23.484220000000001</v>
      </c>
      <c r="M30" s="126" t="s">
        <v>1427</v>
      </c>
      <c r="N30" s="124">
        <v>0.40165000000000001</v>
      </c>
      <c r="O30" s="124">
        <v>0.12352</v>
      </c>
      <c r="P30" s="124">
        <v>2410.64</v>
      </c>
      <c r="Q30" s="124">
        <v>0.79600000000000004</v>
      </c>
      <c r="R30" s="124">
        <v>0.27</v>
      </c>
      <c r="S30" s="124">
        <v>0.61899999999999999</v>
      </c>
      <c r="T30" s="124">
        <v>0.58099999999999996</v>
      </c>
      <c r="U30" s="126" t="s">
        <v>1427</v>
      </c>
      <c r="V30" s="124">
        <v>273.584</v>
      </c>
      <c r="W30" s="124">
        <v>6.0999999999999999E-2</v>
      </c>
      <c r="X30" s="124">
        <v>4.8000000000000001E-2</v>
      </c>
      <c r="Y30" s="124">
        <v>61.02</v>
      </c>
      <c r="Z30" s="124">
        <v>0.11700000000000001</v>
      </c>
      <c r="AA30" s="124">
        <v>0.19151000000000001</v>
      </c>
      <c r="AB30" s="124">
        <v>0.5544</v>
      </c>
      <c r="AC30" s="124">
        <v>9.27</v>
      </c>
      <c r="AD30" s="124">
        <v>0.34038000000000002</v>
      </c>
    </row>
    <row r="31" spans="1:30" x14ac:dyDescent="0.3">
      <c r="A31" s="126" t="s">
        <v>776</v>
      </c>
      <c r="B31" s="124">
        <v>2695</v>
      </c>
      <c r="C31" s="124">
        <v>7.49512</v>
      </c>
      <c r="D31" s="124">
        <v>1.177</v>
      </c>
      <c r="E31" s="124">
        <v>0.16500000000000001</v>
      </c>
      <c r="F31" s="124">
        <v>5.4199999999999998E-2</v>
      </c>
      <c r="G31" s="124">
        <v>2.3140000000000001E-2</v>
      </c>
      <c r="H31" s="124">
        <v>3875.5106599999999</v>
      </c>
      <c r="I31" s="126" t="s">
        <v>1427</v>
      </c>
      <c r="J31" s="126" t="s">
        <v>1427</v>
      </c>
      <c r="K31" s="124">
        <v>0.2515</v>
      </c>
      <c r="L31" s="124">
        <v>23.511590000000002</v>
      </c>
      <c r="M31" s="126" t="s">
        <v>1427</v>
      </c>
      <c r="N31" s="124">
        <v>0.40867999999999999</v>
      </c>
      <c r="O31" s="124">
        <v>0.12023</v>
      </c>
      <c r="P31" s="124">
        <v>2410.5500000000002</v>
      </c>
      <c r="Q31" s="124">
        <v>0.78600000000000003</v>
      </c>
      <c r="R31" s="124">
        <v>0.27</v>
      </c>
      <c r="S31" s="124">
        <v>0.59299999999999997</v>
      </c>
      <c r="T31" s="124">
        <v>0.58599999999999997</v>
      </c>
      <c r="U31" s="126" t="s">
        <v>1427</v>
      </c>
      <c r="V31" s="124">
        <v>273.57900000000001</v>
      </c>
      <c r="W31" s="124">
        <v>0.06</v>
      </c>
      <c r="X31" s="124">
        <v>3.7999999999999999E-2</v>
      </c>
      <c r="Y31" s="124">
        <v>61.02</v>
      </c>
      <c r="Z31" s="124">
        <v>0.11700000000000001</v>
      </c>
      <c r="AA31" s="124">
        <v>0.1517</v>
      </c>
      <c r="AB31" s="124">
        <v>0.59065999999999996</v>
      </c>
      <c r="AC31" s="124">
        <v>9.35</v>
      </c>
      <c r="AD31" s="124">
        <v>0.33739999999999998</v>
      </c>
    </row>
    <row r="32" spans="1:30" x14ac:dyDescent="0.3">
      <c r="A32" s="126" t="s">
        <v>777</v>
      </c>
      <c r="B32" s="124">
        <v>2695</v>
      </c>
      <c r="C32" s="124">
        <v>7.49512</v>
      </c>
      <c r="D32" s="124">
        <v>1.177</v>
      </c>
      <c r="E32" s="124">
        <v>0.16500000000000001</v>
      </c>
      <c r="F32" s="124">
        <v>5.4199999999999998E-2</v>
      </c>
      <c r="G32" s="124">
        <v>2.3140000000000001E-2</v>
      </c>
      <c r="H32" s="124">
        <v>3875.5106599999999</v>
      </c>
      <c r="I32" s="126" t="s">
        <v>1427</v>
      </c>
      <c r="J32" s="126" t="s">
        <v>1427</v>
      </c>
      <c r="K32" s="124">
        <v>0.2515</v>
      </c>
      <c r="L32" s="124">
        <v>23.511590000000002</v>
      </c>
      <c r="M32" s="126" t="s">
        <v>1427</v>
      </c>
      <c r="N32" s="124">
        <v>0.40867999999999999</v>
      </c>
      <c r="O32" s="124">
        <v>0.12023</v>
      </c>
      <c r="P32" s="124">
        <v>2410.5500000000002</v>
      </c>
      <c r="Q32" s="124">
        <v>0.78600000000000003</v>
      </c>
      <c r="R32" s="124">
        <v>0.27</v>
      </c>
      <c r="S32" s="124">
        <v>0.59299999999999997</v>
      </c>
      <c r="T32" s="124">
        <v>0.58599999999999997</v>
      </c>
      <c r="U32" s="126" t="s">
        <v>1427</v>
      </c>
      <c r="V32" s="124">
        <v>273.57900000000001</v>
      </c>
      <c r="W32" s="124">
        <v>0.06</v>
      </c>
      <c r="X32" s="124">
        <v>3.7999999999999999E-2</v>
      </c>
      <c r="Y32" s="124">
        <v>61.02</v>
      </c>
      <c r="Z32" s="124">
        <v>0.11700000000000001</v>
      </c>
      <c r="AA32" s="124">
        <v>0.1517</v>
      </c>
      <c r="AB32" s="124">
        <v>0.59065999999999996</v>
      </c>
      <c r="AC32" s="124">
        <v>9.35</v>
      </c>
      <c r="AD32" s="124">
        <v>0.33739999999999998</v>
      </c>
    </row>
    <row r="33" spans="1:30" x14ac:dyDescent="0.3">
      <c r="A33" s="126" t="s">
        <v>778</v>
      </c>
      <c r="B33" s="124">
        <v>2695</v>
      </c>
      <c r="C33" s="124">
        <v>7.4936699999999998</v>
      </c>
      <c r="D33" s="124">
        <v>1.0234000000000001</v>
      </c>
      <c r="E33" s="124">
        <v>0.17100000000000001</v>
      </c>
      <c r="F33" s="124">
        <v>4.5170000000000002E-2</v>
      </c>
      <c r="G33" s="124">
        <v>2.427E-2</v>
      </c>
      <c r="H33" s="124">
        <v>3875.5155399999999</v>
      </c>
      <c r="I33" s="126" t="s">
        <v>1427</v>
      </c>
      <c r="J33" s="126" t="s">
        <v>1427</v>
      </c>
      <c r="K33" s="124">
        <v>0.26887</v>
      </c>
      <c r="L33" s="124">
        <v>23.524100000000001</v>
      </c>
      <c r="M33" s="126" t="s">
        <v>1427</v>
      </c>
      <c r="N33" s="124">
        <v>0.40165000000000001</v>
      </c>
      <c r="O33" s="124">
        <v>0.13038</v>
      </c>
      <c r="P33" s="124">
        <v>2410.44</v>
      </c>
      <c r="Q33" s="124">
        <v>0.77300000000000002</v>
      </c>
      <c r="R33" s="124">
        <v>0.27</v>
      </c>
      <c r="S33" s="124">
        <v>0.55100000000000005</v>
      </c>
      <c r="T33" s="124">
        <v>0.58299999999999996</v>
      </c>
      <c r="U33" s="126" t="s">
        <v>1427</v>
      </c>
      <c r="V33" s="124">
        <v>273.57400000000001</v>
      </c>
      <c r="W33" s="124">
        <v>5.8999999999999997E-2</v>
      </c>
      <c r="X33" s="124">
        <v>0.03</v>
      </c>
      <c r="Y33" s="124">
        <v>61.02</v>
      </c>
      <c r="Z33" s="124">
        <v>0.11799999999999999</v>
      </c>
      <c r="AA33" s="124">
        <v>0.14549000000000001</v>
      </c>
      <c r="AB33" s="124">
        <v>0.59797</v>
      </c>
      <c r="AC33" s="124">
        <v>9.5</v>
      </c>
      <c r="AD33" s="124">
        <v>0.33445000000000003</v>
      </c>
    </row>
    <row r="34" spans="1:30" x14ac:dyDescent="0.3">
      <c r="A34" s="126" t="s">
        <v>779</v>
      </c>
      <c r="B34" s="124">
        <v>2695</v>
      </c>
      <c r="C34" s="124">
        <v>7.4936699999999998</v>
      </c>
      <c r="D34" s="124">
        <v>1.0234000000000001</v>
      </c>
      <c r="E34" s="124">
        <v>0.17100000000000001</v>
      </c>
      <c r="F34" s="124">
        <v>4.5170000000000002E-2</v>
      </c>
      <c r="G34" s="124">
        <v>2.427E-2</v>
      </c>
      <c r="H34" s="124">
        <v>3875.5155399999999</v>
      </c>
      <c r="I34" s="126" t="s">
        <v>1427</v>
      </c>
      <c r="J34" s="126" t="s">
        <v>1427</v>
      </c>
      <c r="K34" s="124">
        <v>0.26887</v>
      </c>
      <c r="L34" s="124">
        <v>23.524100000000001</v>
      </c>
      <c r="M34" s="126" t="s">
        <v>1427</v>
      </c>
      <c r="N34" s="124">
        <v>0.40165000000000001</v>
      </c>
      <c r="O34" s="124">
        <v>0.13038</v>
      </c>
      <c r="P34" s="124">
        <v>2410.44</v>
      </c>
      <c r="Q34" s="124">
        <v>0.77300000000000002</v>
      </c>
      <c r="R34" s="124">
        <v>0.27</v>
      </c>
      <c r="S34" s="124">
        <v>0.55100000000000005</v>
      </c>
      <c r="T34" s="124">
        <v>0.58299999999999996</v>
      </c>
      <c r="U34" s="126" t="s">
        <v>1427</v>
      </c>
      <c r="V34" s="124">
        <v>273.57400000000001</v>
      </c>
      <c r="W34" s="124">
        <v>5.8999999999999997E-2</v>
      </c>
      <c r="X34" s="124">
        <v>0.03</v>
      </c>
      <c r="Y34" s="124">
        <v>61.02</v>
      </c>
      <c r="Z34" s="124">
        <v>0.11799999999999999</v>
      </c>
      <c r="AA34" s="124">
        <v>0.14549000000000001</v>
      </c>
      <c r="AB34" s="124">
        <v>0.59797</v>
      </c>
      <c r="AC34" s="124">
        <v>9.5</v>
      </c>
      <c r="AD34" s="124">
        <v>0.33445000000000003</v>
      </c>
    </row>
    <row r="35" spans="1:30" x14ac:dyDescent="0.3">
      <c r="A35" s="126" t="s">
        <v>780</v>
      </c>
      <c r="B35" s="124">
        <v>2695</v>
      </c>
      <c r="C35" s="124">
        <v>7.4917400000000001</v>
      </c>
      <c r="D35" s="124">
        <v>0.86550000000000005</v>
      </c>
      <c r="E35" s="124">
        <v>0.18</v>
      </c>
      <c r="F35" s="124">
        <v>3.8510000000000003E-2</v>
      </c>
      <c r="G35" s="124">
        <v>2.3529999999999999E-2</v>
      </c>
      <c r="H35" s="124">
        <v>3875.5277299999998</v>
      </c>
      <c r="I35" s="126" t="s">
        <v>1427</v>
      </c>
      <c r="J35" s="126" t="s">
        <v>1427</v>
      </c>
      <c r="K35" s="124">
        <v>0.28944999999999999</v>
      </c>
      <c r="L35" s="124">
        <v>23.555399999999999</v>
      </c>
      <c r="M35" s="126" t="s">
        <v>1427</v>
      </c>
      <c r="N35" s="124">
        <v>0.40165000000000001</v>
      </c>
      <c r="O35" s="124">
        <v>0.13038</v>
      </c>
      <c r="P35" s="124">
        <v>2410.3200000000002</v>
      </c>
      <c r="Q35" s="124">
        <v>0.75900000000000001</v>
      </c>
      <c r="R35" s="124">
        <v>0.27</v>
      </c>
      <c r="S35" s="124">
        <v>0.54800000000000004</v>
      </c>
      <c r="T35" s="124">
        <v>0.57199999999999995</v>
      </c>
      <c r="U35" s="126" t="s">
        <v>1427</v>
      </c>
      <c r="V35" s="124">
        <v>273.57</v>
      </c>
      <c r="W35" s="124">
        <v>5.1999999999999998E-2</v>
      </c>
      <c r="X35" s="124">
        <v>2.5000000000000001E-2</v>
      </c>
      <c r="Y35" s="124">
        <v>61.02</v>
      </c>
      <c r="Z35" s="124">
        <v>0.11799999999999999</v>
      </c>
      <c r="AA35" s="124">
        <v>0.15278</v>
      </c>
      <c r="AB35" s="124">
        <v>0.58919999999999995</v>
      </c>
      <c r="AC35" s="124">
        <v>9.57</v>
      </c>
      <c r="AD35" s="124">
        <v>0.33151999999999998</v>
      </c>
    </row>
    <row r="36" spans="1:30" x14ac:dyDescent="0.3">
      <c r="A36" s="126" t="s">
        <v>781</v>
      </c>
      <c r="B36" s="124">
        <v>2695</v>
      </c>
      <c r="C36" s="124">
        <v>7.4917400000000001</v>
      </c>
      <c r="D36" s="124">
        <v>0.86550000000000005</v>
      </c>
      <c r="E36" s="124">
        <v>0.18</v>
      </c>
      <c r="F36" s="124">
        <v>3.8510000000000003E-2</v>
      </c>
      <c r="G36" s="124">
        <v>2.3529999999999999E-2</v>
      </c>
      <c r="H36" s="124">
        <v>3875.5277299999998</v>
      </c>
      <c r="I36" s="126" t="s">
        <v>1427</v>
      </c>
      <c r="J36" s="126" t="s">
        <v>1427</v>
      </c>
      <c r="K36" s="124">
        <v>0.28944999999999999</v>
      </c>
      <c r="L36" s="124">
        <v>23.555399999999999</v>
      </c>
      <c r="M36" s="126" t="s">
        <v>1427</v>
      </c>
      <c r="N36" s="124">
        <v>0.40165000000000001</v>
      </c>
      <c r="O36" s="124">
        <v>0.13038</v>
      </c>
      <c r="P36" s="124">
        <v>2410.3200000000002</v>
      </c>
      <c r="Q36" s="124">
        <v>0.75900000000000001</v>
      </c>
      <c r="R36" s="124">
        <v>0.27</v>
      </c>
      <c r="S36" s="124">
        <v>0.54800000000000004</v>
      </c>
      <c r="T36" s="124">
        <v>0.57199999999999995</v>
      </c>
      <c r="U36" s="126" t="s">
        <v>1427</v>
      </c>
      <c r="V36" s="124">
        <v>273.57</v>
      </c>
      <c r="W36" s="124">
        <v>5.1999999999999998E-2</v>
      </c>
      <c r="X36" s="124">
        <v>2.5000000000000001E-2</v>
      </c>
      <c r="Y36" s="124">
        <v>61.02</v>
      </c>
      <c r="Z36" s="124">
        <v>0.11799999999999999</v>
      </c>
      <c r="AA36" s="124">
        <v>0.15278</v>
      </c>
      <c r="AB36" s="124">
        <v>0.58919999999999995</v>
      </c>
      <c r="AC36" s="124">
        <v>9.57</v>
      </c>
      <c r="AD36" s="124">
        <v>0.33151999999999998</v>
      </c>
    </row>
    <row r="37" spans="1:30" x14ac:dyDescent="0.3">
      <c r="A37" s="126" t="s">
        <v>782</v>
      </c>
      <c r="B37" s="124">
        <v>2695</v>
      </c>
      <c r="C37" s="124">
        <v>7.4873700000000003</v>
      </c>
      <c r="D37" s="124">
        <v>0.753</v>
      </c>
      <c r="E37" s="124">
        <v>0.192</v>
      </c>
      <c r="F37" s="124">
        <v>3.0519999999999999E-2</v>
      </c>
      <c r="G37" s="124">
        <v>2.581E-2</v>
      </c>
      <c r="H37" s="124">
        <v>3875.5472399999999</v>
      </c>
      <c r="I37" s="126" t="s">
        <v>1427</v>
      </c>
      <c r="J37" s="126" t="s">
        <v>1427</v>
      </c>
      <c r="K37" s="124">
        <v>0.30961</v>
      </c>
      <c r="L37" s="124">
        <v>23.605499999999999</v>
      </c>
      <c r="M37" s="126" t="s">
        <v>1427</v>
      </c>
      <c r="N37" s="124">
        <v>0.40867999999999999</v>
      </c>
      <c r="O37" s="124">
        <v>0.13392999999999999</v>
      </c>
      <c r="P37" s="124">
        <v>2410.21</v>
      </c>
      <c r="Q37" s="124">
        <v>0.747</v>
      </c>
      <c r="R37" s="124">
        <v>0.27</v>
      </c>
      <c r="S37" s="124">
        <v>0.54800000000000004</v>
      </c>
      <c r="T37" s="124">
        <v>0.57999999999999996</v>
      </c>
      <c r="U37" s="126" t="s">
        <v>1427</v>
      </c>
      <c r="V37" s="124">
        <v>273.565</v>
      </c>
      <c r="W37" s="124">
        <v>4.5999999999999999E-2</v>
      </c>
      <c r="X37" s="124">
        <v>2.5000000000000001E-2</v>
      </c>
      <c r="Y37" s="124">
        <v>61.02</v>
      </c>
      <c r="Z37" s="124">
        <v>0.11899999999999999</v>
      </c>
      <c r="AA37" s="124">
        <v>0.16256999999999999</v>
      </c>
      <c r="AB37" s="124">
        <v>0.58482999999999996</v>
      </c>
      <c r="AC37" s="124">
        <v>9.74</v>
      </c>
      <c r="AD37" s="124">
        <v>0.32818999999999998</v>
      </c>
    </row>
    <row r="38" spans="1:30" x14ac:dyDescent="0.3">
      <c r="A38" s="126" t="s">
        <v>783</v>
      </c>
      <c r="B38" s="124">
        <v>2695</v>
      </c>
      <c r="C38" s="124">
        <v>7.4873700000000003</v>
      </c>
      <c r="D38" s="124">
        <v>0.753</v>
      </c>
      <c r="E38" s="124">
        <v>0.192</v>
      </c>
      <c r="F38" s="124">
        <v>3.0519999999999999E-2</v>
      </c>
      <c r="G38" s="124">
        <v>2.581E-2</v>
      </c>
      <c r="H38" s="124">
        <v>3875.5472399999999</v>
      </c>
      <c r="I38" s="126" t="s">
        <v>1427</v>
      </c>
      <c r="J38" s="126" t="s">
        <v>1427</v>
      </c>
      <c r="K38" s="124">
        <v>0.30961</v>
      </c>
      <c r="L38" s="124">
        <v>23.605499999999999</v>
      </c>
      <c r="M38" s="126" t="s">
        <v>1427</v>
      </c>
      <c r="N38" s="124">
        <v>0.40867999999999999</v>
      </c>
      <c r="O38" s="124">
        <v>0.13392999999999999</v>
      </c>
      <c r="P38" s="124">
        <v>2410.21</v>
      </c>
      <c r="Q38" s="124">
        <v>0.747</v>
      </c>
      <c r="R38" s="124">
        <v>0.27</v>
      </c>
      <c r="S38" s="124">
        <v>0.54800000000000004</v>
      </c>
      <c r="T38" s="124">
        <v>0.57999999999999996</v>
      </c>
      <c r="U38" s="126" t="s">
        <v>1427</v>
      </c>
      <c r="V38" s="124">
        <v>273.565</v>
      </c>
      <c r="W38" s="124">
        <v>4.5999999999999999E-2</v>
      </c>
      <c r="X38" s="124">
        <v>2.5000000000000001E-2</v>
      </c>
      <c r="Y38" s="124">
        <v>61.02</v>
      </c>
      <c r="Z38" s="124">
        <v>0.11899999999999999</v>
      </c>
      <c r="AA38" s="124">
        <v>0.16256999999999999</v>
      </c>
      <c r="AB38" s="124">
        <v>0.58482999999999996</v>
      </c>
      <c r="AC38" s="124">
        <v>9.74</v>
      </c>
      <c r="AD38" s="124">
        <v>0.32818999999999998</v>
      </c>
    </row>
    <row r="39" spans="1:30" x14ac:dyDescent="0.3">
      <c r="A39" s="126" t="s">
        <v>784</v>
      </c>
      <c r="B39" s="124">
        <v>2695</v>
      </c>
      <c r="C39" s="124">
        <v>7.6027800000000001</v>
      </c>
      <c r="D39" s="124">
        <v>0.77549999999999997</v>
      </c>
      <c r="E39" s="124">
        <v>0.20300000000000001</v>
      </c>
      <c r="F39" s="124">
        <v>2.7859999999999999E-2</v>
      </c>
      <c r="G39" s="124">
        <v>2.751E-2</v>
      </c>
      <c r="H39" s="124">
        <v>3875.55638</v>
      </c>
      <c r="I39" s="126" t="s">
        <v>1427</v>
      </c>
      <c r="J39" s="126" t="s">
        <v>1427</v>
      </c>
      <c r="K39" s="124">
        <v>0.32945000000000002</v>
      </c>
      <c r="L39" s="124">
        <v>23.628990000000002</v>
      </c>
      <c r="M39" s="126" t="s">
        <v>1427</v>
      </c>
      <c r="N39" s="124">
        <v>0.40165000000000001</v>
      </c>
      <c r="O39" s="124">
        <v>0.13392999999999999</v>
      </c>
      <c r="P39" s="124">
        <v>2410.1799999999998</v>
      </c>
      <c r="Q39" s="124">
        <v>0.74299999999999999</v>
      </c>
      <c r="R39" s="124">
        <v>0.27</v>
      </c>
      <c r="S39" s="124">
        <v>0.54800000000000004</v>
      </c>
      <c r="T39" s="124">
        <v>0.57399999999999995</v>
      </c>
      <c r="U39" s="126" t="s">
        <v>1427</v>
      </c>
      <c r="V39" s="124">
        <v>273.56</v>
      </c>
      <c r="W39" s="124">
        <v>4.2000000000000003E-2</v>
      </c>
      <c r="X39" s="124">
        <v>2.1999999999999999E-2</v>
      </c>
      <c r="Y39" s="124">
        <v>61.02</v>
      </c>
      <c r="Z39" s="124">
        <v>0.123</v>
      </c>
      <c r="AA39" s="124">
        <v>0.15603</v>
      </c>
      <c r="AB39" s="124">
        <v>0.59211999999999998</v>
      </c>
      <c r="AC39" s="124">
        <v>9.83</v>
      </c>
      <c r="AD39" s="124">
        <v>0.32529999999999998</v>
      </c>
    </row>
    <row r="40" spans="1:30" x14ac:dyDescent="0.3">
      <c r="A40" s="126" t="s">
        <v>785</v>
      </c>
      <c r="B40" s="124">
        <v>2695</v>
      </c>
      <c r="C40" s="124">
        <v>7.6027800000000001</v>
      </c>
      <c r="D40" s="124">
        <v>0.77549999999999997</v>
      </c>
      <c r="E40" s="124">
        <v>0.20300000000000001</v>
      </c>
      <c r="F40" s="124">
        <v>2.7859999999999999E-2</v>
      </c>
      <c r="G40" s="124">
        <v>2.751E-2</v>
      </c>
      <c r="H40" s="124">
        <v>3875.55638</v>
      </c>
      <c r="I40" s="126" t="s">
        <v>1427</v>
      </c>
      <c r="J40" s="126" t="s">
        <v>1427</v>
      </c>
      <c r="K40" s="124">
        <v>0.32945000000000002</v>
      </c>
      <c r="L40" s="124">
        <v>23.628990000000002</v>
      </c>
      <c r="M40" s="126" t="s">
        <v>1427</v>
      </c>
      <c r="N40" s="124">
        <v>0.40165000000000001</v>
      </c>
      <c r="O40" s="124">
        <v>0.13392999999999999</v>
      </c>
      <c r="P40" s="124">
        <v>2410.1799999999998</v>
      </c>
      <c r="Q40" s="124">
        <v>0.74299999999999999</v>
      </c>
      <c r="R40" s="124">
        <v>0.27</v>
      </c>
      <c r="S40" s="124">
        <v>0.54800000000000004</v>
      </c>
      <c r="T40" s="124">
        <v>0.57399999999999995</v>
      </c>
      <c r="U40" s="126" t="s">
        <v>1427</v>
      </c>
      <c r="V40" s="124">
        <v>273.56</v>
      </c>
      <c r="W40" s="124">
        <v>4.2000000000000003E-2</v>
      </c>
      <c r="X40" s="124">
        <v>2.1999999999999999E-2</v>
      </c>
      <c r="Y40" s="124">
        <v>61.02</v>
      </c>
      <c r="Z40" s="124">
        <v>0.123</v>
      </c>
      <c r="AA40" s="124">
        <v>0.15603</v>
      </c>
      <c r="AB40" s="124">
        <v>0.59211999999999998</v>
      </c>
      <c r="AC40" s="124">
        <v>9.83</v>
      </c>
      <c r="AD40" s="124">
        <v>0.32529999999999998</v>
      </c>
    </row>
    <row r="41" spans="1:30" x14ac:dyDescent="0.3">
      <c r="A41" s="126" t="s">
        <v>786</v>
      </c>
      <c r="B41" s="124">
        <v>2695</v>
      </c>
      <c r="C41" s="124">
        <v>7.7793099999999997</v>
      </c>
      <c r="D41" s="124">
        <v>0.78800000000000003</v>
      </c>
      <c r="E41" s="124">
        <v>0.214</v>
      </c>
      <c r="F41" s="124">
        <v>3.6080000000000001E-2</v>
      </c>
      <c r="G41" s="124">
        <v>2.579E-2</v>
      </c>
      <c r="H41" s="124">
        <v>3875.54754</v>
      </c>
      <c r="I41" s="126" t="s">
        <v>1427</v>
      </c>
      <c r="J41" s="126" t="s">
        <v>1427</v>
      </c>
      <c r="K41" s="124">
        <v>0.34956999999999999</v>
      </c>
      <c r="L41" s="124">
        <v>23.606280000000002</v>
      </c>
      <c r="M41" s="126" t="s">
        <v>1427</v>
      </c>
      <c r="N41" s="124">
        <v>0.3876</v>
      </c>
      <c r="O41" s="124">
        <v>0.12691</v>
      </c>
      <c r="P41" s="124">
        <v>2410.12</v>
      </c>
      <c r="Q41" s="124">
        <v>0.73599999999999999</v>
      </c>
      <c r="R41" s="124">
        <v>0.27</v>
      </c>
      <c r="S41" s="124">
        <v>0.54600000000000004</v>
      </c>
      <c r="T41" s="124">
        <v>0.58299999999999996</v>
      </c>
      <c r="U41" s="126" t="s">
        <v>1427</v>
      </c>
      <c r="V41" s="124">
        <v>273.55599999999998</v>
      </c>
      <c r="W41" s="124">
        <v>3.7999999999999999E-2</v>
      </c>
      <c r="X41" s="124">
        <v>1.7000000000000001E-2</v>
      </c>
      <c r="Y41" s="124">
        <v>61.02</v>
      </c>
      <c r="Z41" s="124">
        <v>0.127</v>
      </c>
      <c r="AA41" s="124">
        <v>0.16586000000000001</v>
      </c>
      <c r="AB41" s="124">
        <v>0.58337000000000006</v>
      </c>
      <c r="AC41" s="124">
        <v>9.86</v>
      </c>
      <c r="AD41" s="124">
        <v>0.32242999999999999</v>
      </c>
    </row>
    <row r="42" spans="1:30" x14ac:dyDescent="0.3">
      <c r="A42" s="126" t="s">
        <v>787</v>
      </c>
      <c r="B42" s="124">
        <v>2695</v>
      </c>
      <c r="C42" s="124">
        <v>7.7793099999999997</v>
      </c>
      <c r="D42" s="124">
        <v>0.78800000000000003</v>
      </c>
      <c r="E42" s="124">
        <v>0.214</v>
      </c>
      <c r="F42" s="124">
        <v>3.6080000000000001E-2</v>
      </c>
      <c r="G42" s="124">
        <v>2.579E-2</v>
      </c>
      <c r="H42" s="124">
        <v>3875.54754</v>
      </c>
      <c r="I42" s="126" t="s">
        <v>1427</v>
      </c>
      <c r="J42" s="126" t="s">
        <v>1427</v>
      </c>
      <c r="K42" s="124">
        <v>0.34956999999999999</v>
      </c>
      <c r="L42" s="124">
        <v>23.606280000000002</v>
      </c>
      <c r="M42" s="126" t="s">
        <v>1427</v>
      </c>
      <c r="N42" s="124">
        <v>0.3876</v>
      </c>
      <c r="O42" s="124">
        <v>0.12691</v>
      </c>
      <c r="P42" s="124">
        <v>2410.12</v>
      </c>
      <c r="Q42" s="124">
        <v>0.73599999999999999</v>
      </c>
      <c r="R42" s="124">
        <v>0.27</v>
      </c>
      <c r="S42" s="124">
        <v>0.54600000000000004</v>
      </c>
      <c r="T42" s="124">
        <v>0.58299999999999996</v>
      </c>
      <c r="U42" s="126" t="s">
        <v>1427</v>
      </c>
      <c r="V42" s="124">
        <v>273.55599999999998</v>
      </c>
      <c r="W42" s="124">
        <v>3.7999999999999999E-2</v>
      </c>
      <c r="X42" s="124">
        <v>1.7000000000000001E-2</v>
      </c>
      <c r="Y42" s="124">
        <v>61.02</v>
      </c>
      <c r="Z42" s="124">
        <v>0.127</v>
      </c>
      <c r="AA42" s="124">
        <v>0.16586000000000001</v>
      </c>
      <c r="AB42" s="124">
        <v>0.58337000000000006</v>
      </c>
      <c r="AC42" s="124">
        <v>9.86</v>
      </c>
      <c r="AD42" s="124">
        <v>0.32242999999999999</v>
      </c>
    </row>
    <row r="43" spans="1:30" x14ac:dyDescent="0.3">
      <c r="A43" s="126" t="s">
        <v>788</v>
      </c>
      <c r="B43" s="124">
        <v>2695</v>
      </c>
      <c r="C43" s="124">
        <v>7.8841799999999997</v>
      </c>
      <c r="D43" s="124">
        <v>0.84299999999999997</v>
      </c>
      <c r="E43" s="124">
        <v>0.214</v>
      </c>
      <c r="F43" s="124">
        <v>5.4309999999999997E-2</v>
      </c>
      <c r="G43" s="124">
        <v>2.223E-2</v>
      </c>
      <c r="H43" s="124">
        <v>3875.5487600000001</v>
      </c>
      <c r="I43" s="126" t="s">
        <v>1427</v>
      </c>
      <c r="J43" s="126" t="s">
        <v>1427</v>
      </c>
      <c r="K43" s="124">
        <v>0.36942999999999998</v>
      </c>
      <c r="L43" s="124">
        <v>23.60941</v>
      </c>
      <c r="M43" s="126" t="s">
        <v>1427</v>
      </c>
      <c r="N43" s="124">
        <v>0.35371000000000002</v>
      </c>
      <c r="O43" s="124">
        <v>0.13757</v>
      </c>
      <c r="P43" s="124">
        <v>2410.02</v>
      </c>
      <c r="Q43" s="124">
        <v>0.72399999999999998</v>
      </c>
      <c r="R43" s="124">
        <v>0.27</v>
      </c>
      <c r="S43" s="124">
        <v>0.57799999999999996</v>
      </c>
      <c r="T43" s="124">
        <v>0.59099999999999997</v>
      </c>
      <c r="U43" s="126" t="s">
        <v>1427</v>
      </c>
      <c r="V43" s="124">
        <v>273.55099999999999</v>
      </c>
      <c r="W43" s="124">
        <v>3.5000000000000003E-2</v>
      </c>
      <c r="X43" s="124">
        <v>1.4E-2</v>
      </c>
      <c r="Y43" s="124">
        <v>61.02</v>
      </c>
      <c r="Z43" s="124">
        <v>0.11700000000000001</v>
      </c>
      <c r="AA43" s="124">
        <v>0.18698999999999999</v>
      </c>
      <c r="AB43" s="124">
        <v>0.56450999999999996</v>
      </c>
      <c r="AC43" s="124">
        <v>9.74</v>
      </c>
      <c r="AD43" s="124">
        <v>0.31917000000000001</v>
      </c>
    </row>
    <row r="44" spans="1:30" x14ac:dyDescent="0.3">
      <c r="A44" s="126" t="s">
        <v>789</v>
      </c>
      <c r="B44" s="124">
        <v>2695</v>
      </c>
      <c r="C44" s="124">
        <v>7.8841799999999997</v>
      </c>
      <c r="D44" s="124">
        <v>0.84299999999999997</v>
      </c>
      <c r="E44" s="124">
        <v>0.214</v>
      </c>
      <c r="F44" s="124">
        <v>5.4309999999999997E-2</v>
      </c>
      <c r="G44" s="124">
        <v>2.223E-2</v>
      </c>
      <c r="H44" s="124">
        <v>3875.5487600000001</v>
      </c>
      <c r="I44" s="126" t="s">
        <v>1427</v>
      </c>
      <c r="J44" s="126" t="s">
        <v>1427</v>
      </c>
      <c r="K44" s="124">
        <v>0.36942999999999998</v>
      </c>
      <c r="L44" s="124">
        <v>23.60941</v>
      </c>
      <c r="M44" s="126" t="s">
        <v>1427</v>
      </c>
      <c r="N44" s="124">
        <v>0.35371000000000002</v>
      </c>
      <c r="O44" s="124">
        <v>0.13757</v>
      </c>
      <c r="P44" s="124">
        <v>2410.02</v>
      </c>
      <c r="Q44" s="124">
        <v>0.72399999999999998</v>
      </c>
      <c r="R44" s="124">
        <v>0.27</v>
      </c>
      <c r="S44" s="124">
        <v>0.57799999999999996</v>
      </c>
      <c r="T44" s="124">
        <v>0.59099999999999997</v>
      </c>
      <c r="U44" s="126" t="s">
        <v>1427</v>
      </c>
      <c r="V44" s="124">
        <v>273.55099999999999</v>
      </c>
      <c r="W44" s="124">
        <v>3.5000000000000003E-2</v>
      </c>
      <c r="X44" s="124">
        <v>1.4E-2</v>
      </c>
      <c r="Y44" s="124">
        <v>61.02</v>
      </c>
      <c r="Z44" s="124">
        <v>0.11700000000000001</v>
      </c>
      <c r="AA44" s="124">
        <v>0.18698999999999999</v>
      </c>
      <c r="AB44" s="124">
        <v>0.56450999999999996</v>
      </c>
      <c r="AC44" s="124">
        <v>9.74</v>
      </c>
      <c r="AD44" s="124">
        <v>0.31917000000000001</v>
      </c>
    </row>
    <row r="45" spans="1:30" x14ac:dyDescent="0.3">
      <c r="A45" s="126" t="s">
        <v>790</v>
      </c>
      <c r="B45" s="124">
        <v>2695</v>
      </c>
      <c r="C45" s="124">
        <v>7.8889500000000004</v>
      </c>
      <c r="D45" s="124">
        <v>0.88300000000000001</v>
      </c>
      <c r="E45" s="124">
        <v>0.215</v>
      </c>
      <c r="F45" s="124">
        <v>6.7110000000000003E-2</v>
      </c>
      <c r="G45" s="124">
        <v>2.0289999999999999E-2</v>
      </c>
      <c r="H45" s="124">
        <v>3875.5554699999998</v>
      </c>
      <c r="I45" s="124">
        <v>67.435000000000002</v>
      </c>
      <c r="J45" s="124">
        <v>29.159659999999999</v>
      </c>
      <c r="K45" s="124">
        <v>0.38845000000000002</v>
      </c>
      <c r="L45" s="124">
        <v>23.626639999999998</v>
      </c>
      <c r="M45" s="124">
        <v>315.928</v>
      </c>
      <c r="N45" s="124">
        <v>0.33446999999999999</v>
      </c>
      <c r="O45" s="124">
        <v>0.16123999999999999</v>
      </c>
      <c r="P45" s="124">
        <v>2409.92</v>
      </c>
      <c r="Q45" s="124">
        <v>0.71299999999999997</v>
      </c>
      <c r="R45" s="124">
        <v>0.27</v>
      </c>
      <c r="S45" s="124">
        <v>0.58499999999999996</v>
      </c>
      <c r="T45" s="124">
        <v>0.57799999999999996</v>
      </c>
      <c r="U45" s="126" t="s">
        <v>1427</v>
      </c>
      <c r="V45" s="124">
        <v>273.54599999999999</v>
      </c>
      <c r="W45" s="124">
        <v>3.2000000000000001E-2</v>
      </c>
      <c r="X45" s="124">
        <v>1.0999999999999999E-2</v>
      </c>
      <c r="Y45" s="124">
        <v>61.02</v>
      </c>
      <c r="Z45" s="124">
        <v>0.11799999999999999</v>
      </c>
      <c r="AA45" s="124">
        <v>0.23086000000000001</v>
      </c>
      <c r="AB45" s="124">
        <v>0.53142999999999996</v>
      </c>
      <c r="AC45" s="124">
        <v>9.83</v>
      </c>
      <c r="AD45" s="124">
        <v>0.31634000000000001</v>
      </c>
    </row>
    <row r="46" spans="1:30" x14ac:dyDescent="0.3">
      <c r="A46" s="126" t="s">
        <v>791</v>
      </c>
      <c r="B46" s="124">
        <v>2695</v>
      </c>
      <c r="C46" s="124">
        <v>7.8889500000000004</v>
      </c>
      <c r="D46" s="124">
        <v>0.88300000000000001</v>
      </c>
      <c r="E46" s="124">
        <v>0.215</v>
      </c>
      <c r="F46" s="124">
        <v>6.7110000000000003E-2</v>
      </c>
      <c r="G46" s="124">
        <v>2.0289999999999999E-2</v>
      </c>
      <c r="H46" s="124">
        <v>3875.5554699999998</v>
      </c>
      <c r="I46" s="124">
        <v>67.435000000000002</v>
      </c>
      <c r="J46" s="124">
        <v>29.159659999999999</v>
      </c>
      <c r="K46" s="124">
        <v>0.38845000000000002</v>
      </c>
      <c r="L46" s="124">
        <v>23.626639999999998</v>
      </c>
      <c r="M46" s="124">
        <v>315.928</v>
      </c>
      <c r="N46" s="124">
        <v>0.33446999999999999</v>
      </c>
      <c r="O46" s="124">
        <v>0.16123999999999999</v>
      </c>
      <c r="P46" s="124">
        <v>2409.92</v>
      </c>
      <c r="Q46" s="124">
        <v>0.71299999999999997</v>
      </c>
      <c r="R46" s="124">
        <v>0.27</v>
      </c>
      <c r="S46" s="124">
        <v>0.58499999999999996</v>
      </c>
      <c r="T46" s="124">
        <v>0.57799999999999996</v>
      </c>
      <c r="U46" s="126" t="s">
        <v>1427</v>
      </c>
      <c r="V46" s="124">
        <v>273.54599999999999</v>
      </c>
      <c r="W46" s="124">
        <v>3.2000000000000001E-2</v>
      </c>
      <c r="X46" s="124">
        <v>1.0999999999999999E-2</v>
      </c>
      <c r="Y46" s="124">
        <v>61.02</v>
      </c>
      <c r="Z46" s="124">
        <v>0.11799999999999999</v>
      </c>
      <c r="AA46" s="124">
        <v>0.23086000000000001</v>
      </c>
      <c r="AB46" s="124">
        <v>0.53142999999999996</v>
      </c>
      <c r="AC46" s="124">
        <v>9.83</v>
      </c>
      <c r="AD46" s="124">
        <v>0.31634000000000001</v>
      </c>
    </row>
    <row r="47" spans="1:30" x14ac:dyDescent="0.3">
      <c r="A47" s="126" t="s">
        <v>792</v>
      </c>
      <c r="B47" s="124">
        <v>2695</v>
      </c>
      <c r="C47" s="124">
        <v>7.8938100000000002</v>
      </c>
      <c r="D47" s="124">
        <v>0.91269999999999996</v>
      </c>
      <c r="E47" s="124">
        <v>0.214</v>
      </c>
      <c r="F47" s="124">
        <v>7.646E-2</v>
      </c>
      <c r="G47" s="124">
        <v>2.1700000000000001E-2</v>
      </c>
      <c r="H47" s="124">
        <v>3875.57071</v>
      </c>
      <c r="I47" s="126" t="s">
        <v>1427</v>
      </c>
      <c r="J47" s="126" t="s">
        <v>1427</v>
      </c>
      <c r="K47" s="124">
        <v>0.40777999999999998</v>
      </c>
      <c r="L47" s="124">
        <v>23.66581</v>
      </c>
      <c r="M47" s="126" t="s">
        <v>1427</v>
      </c>
      <c r="N47" s="124">
        <v>0.30986999999999998</v>
      </c>
      <c r="O47" s="124">
        <v>0.18357999999999999</v>
      </c>
      <c r="P47" s="124">
        <v>2409.88</v>
      </c>
      <c r="Q47" s="124">
        <v>0.70899999999999996</v>
      </c>
      <c r="R47" s="124">
        <v>0.27</v>
      </c>
      <c r="S47" s="124">
        <v>0.52800000000000002</v>
      </c>
      <c r="T47" s="124">
        <v>0.57599999999999996</v>
      </c>
      <c r="U47" s="124">
        <v>112.48</v>
      </c>
      <c r="V47" s="124">
        <v>273.54199999999997</v>
      </c>
      <c r="W47" s="124">
        <v>2.5000000000000001E-2</v>
      </c>
      <c r="X47" s="124">
        <v>6.0000000000000001E-3</v>
      </c>
      <c r="Y47" s="124">
        <v>61.02</v>
      </c>
      <c r="Z47" s="124">
        <v>0.124</v>
      </c>
      <c r="AA47" s="124">
        <v>0.25602999999999998</v>
      </c>
      <c r="AB47" s="124">
        <v>0.51575000000000004</v>
      </c>
      <c r="AC47" s="124">
        <v>9.86</v>
      </c>
      <c r="AD47" s="124">
        <v>0.31352999999999998</v>
      </c>
    </row>
    <row r="48" spans="1:30" x14ac:dyDescent="0.3">
      <c r="A48" s="126" t="s">
        <v>793</v>
      </c>
      <c r="B48" s="124">
        <v>2695</v>
      </c>
      <c r="C48" s="124">
        <v>7.8938100000000002</v>
      </c>
      <c r="D48" s="124">
        <v>0.91269999999999996</v>
      </c>
      <c r="E48" s="124">
        <v>0.214</v>
      </c>
      <c r="F48" s="124">
        <v>7.646E-2</v>
      </c>
      <c r="G48" s="124">
        <v>2.1700000000000001E-2</v>
      </c>
      <c r="H48" s="124">
        <v>3875.57071</v>
      </c>
      <c r="I48" s="126" t="s">
        <v>1427</v>
      </c>
      <c r="J48" s="126" t="s">
        <v>1427</v>
      </c>
      <c r="K48" s="124">
        <v>0.40777999999999998</v>
      </c>
      <c r="L48" s="124">
        <v>23.66581</v>
      </c>
      <c r="M48" s="126" t="s">
        <v>1427</v>
      </c>
      <c r="N48" s="124">
        <v>0.30986999999999998</v>
      </c>
      <c r="O48" s="124">
        <v>0.18357999999999999</v>
      </c>
      <c r="P48" s="124">
        <v>2409.88</v>
      </c>
      <c r="Q48" s="124">
        <v>0.70899999999999996</v>
      </c>
      <c r="R48" s="124">
        <v>0.27</v>
      </c>
      <c r="S48" s="124">
        <v>0.52800000000000002</v>
      </c>
      <c r="T48" s="124">
        <v>0.57599999999999996</v>
      </c>
      <c r="U48" s="124">
        <v>112.48</v>
      </c>
      <c r="V48" s="124">
        <v>273.54199999999997</v>
      </c>
      <c r="W48" s="124">
        <v>2.5000000000000001E-2</v>
      </c>
      <c r="X48" s="124">
        <v>6.0000000000000001E-3</v>
      </c>
      <c r="Y48" s="124">
        <v>61.02</v>
      </c>
      <c r="Z48" s="124">
        <v>0.124</v>
      </c>
      <c r="AA48" s="124">
        <v>0.25602999999999998</v>
      </c>
      <c r="AB48" s="124">
        <v>0.51575000000000004</v>
      </c>
      <c r="AC48" s="124">
        <v>9.86</v>
      </c>
      <c r="AD48" s="124">
        <v>0.31352999999999998</v>
      </c>
    </row>
    <row r="49" spans="1:30" x14ac:dyDescent="0.3">
      <c r="A49" s="126" t="s">
        <v>794</v>
      </c>
      <c r="B49" s="124">
        <v>2695</v>
      </c>
      <c r="C49" s="124">
        <v>7.8947900000000004</v>
      </c>
      <c r="D49" s="124">
        <v>0.91810000000000003</v>
      </c>
      <c r="E49" s="124">
        <v>0.20699999999999999</v>
      </c>
      <c r="F49" s="124">
        <v>9.307E-2</v>
      </c>
      <c r="G49" s="124">
        <v>2.572E-2</v>
      </c>
      <c r="H49" s="124">
        <v>3875.5850399999999</v>
      </c>
      <c r="I49" s="126" t="s">
        <v>1427</v>
      </c>
      <c r="J49" s="126" t="s">
        <v>1427</v>
      </c>
      <c r="K49" s="124">
        <v>0.43220999999999998</v>
      </c>
      <c r="L49" s="124">
        <v>23.702639999999999</v>
      </c>
      <c r="M49" s="126" t="s">
        <v>1427</v>
      </c>
      <c r="N49" s="124">
        <v>0.29809999999999998</v>
      </c>
      <c r="O49" s="124">
        <v>0.20299</v>
      </c>
      <c r="P49" s="124">
        <v>2409.83</v>
      </c>
      <c r="Q49" s="124">
        <v>0.70299999999999996</v>
      </c>
      <c r="R49" s="124">
        <v>0.27</v>
      </c>
      <c r="S49" s="124">
        <v>0.41599999999999998</v>
      </c>
      <c r="T49" s="124">
        <v>0.58099999999999996</v>
      </c>
      <c r="U49" s="126" t="s">
        <v>1427</v>
      </c>
      <c r="V49" s="124">
        <v>273.53699999999998</v>
      </c>
      <c r="W49" s="124">
        <v>2.8000000000000001E-2</v>
      </c>
      <c r="X49" s="124">
        <v>8.9999999999999993E-3</v>
      </c>
      <c r="Y49" s="124">
        <v>61.02</v>
      </c>
      <c r="Z49" s="124">
        <v>0.111</v>
      </c>
      <c r="AA49" s="124">
        <v>0.26456000000000002</v>
      </c>
      <c r="AB49" s="124">
        <v>0.50866</v>
      </c>
      <c r="AC49" s="124">
        <v>9.32</v>
      </c>
      <c r="AD49" s="124">
        <v>0.31034</v>
      </c>
    </row>
    <row r="50" spans="1:30" x14ac:dyDescent="0.3">
      <c r="A50" s="126" t="s">
        <v>795</v>
      </c>
      <c r="B50" s="124">
        <v>2695</v>
      </c>
      <c r="C50" s="124">
        <v>7.8947900000000004</v>
      </c>
      <c r="D50" s="124">
        <v>0.91810000000000003</v>
      </c>
      <c r="E50" s="124">
        <v>0.20699999999999999</v>
      </c>
      <c r="F50" s="124">
        <v>9.307E-2</v>
      </c>
      <c r="G50" s="124">
        <v>2.572E-2</v>
      </c>
      <c r="H50" s="124">
        <v>3875.5850399999999</v>
      </c>
      <c r="I50" s="126" t="s">
        <v>1427</v>
      </c>
      <c r="J50" s="126" t="s">
        <v>1427</v>
      </c>
      <c r="K50" s="124">
        <v>0.43220999999999998</v>
      </c>
      <c r="L50" s="124">
        <v>23.702639999999999</v>
      </c>
      <c r="M50" s="126" t="s">
        <v>1427</v>
      </c>
      <c r="N50" s="124">
        <v>0.29809999999999998</v>
      </c>
      <c r="O50" s="124">
        <v>0.20299</v>
      </c>
      <c r="P50" s="124">
        <v>2409.83</v>
      </c>
      <c r="Q50" s="124">
        <v>0.70299999999999996</v>
      </c>
      <c r="R50" s="124">
        <v>0.27</v>
      </c>
      <c r="S50" s="124">
        <v>0.41599999999999998</v>
      </c>
      <c r="T50" s="124">
        <v>0.58099999999999996</v>
      </c>
      <c r="U50" s="126" t="s">
        <v>1427</v>
      </c>
      <c r="V50" s="124">
        <v>273.53699999999998</v>
      </c>
      <c r="W50" s="124">
        <v>2.8000000000000001E-2</v>
      </c>
      <c r="X50" s="124">
        <v>8.9999999999999993E-3</v>
      </c>
      <c r="Y50" s="124">
        <v>61.02</v>
      </c>
      <c r="Z50" s="124">
        <v>0.111</v>
      </c>
      <c r="AA50" s="124">
        <v>0.26456000000000002</v>
      </c>
      <c r="AB50" s="124">
        <v>0.50866</v>
      </c>
      <c r="AC50" s="124">
        <v>9.32</v>
      </c>
      <c r="AD50" s="124">
        <v>0.31034</v>
      </c>
    </row>
    <row r="51" spans="1:30" x14ac:dyDescent="0.3">
      <c r="A51" s="126" t="s">
        <v>796</v>
      </c>
      <c r="B51" s="124">
        <v>2695</v>
      </c>
      <c r="C51" s="124">
        <v>7.89283</v>
      </c>
      <c r="D51" s="124">
        <v>0.83050000000000002</v>
      </c>
      <c r="E51" s="124">
        <v>0.19800000000000001</v>
      </c>
      <c r="F51" s="124">
        <v>0.11036</v>
      </c>
      <c r="G51" s="124">
        <v>2.2120000000000001E-2</v>
      </c>
      <c r="H51" s="124">
        <v>3875.5865600000002</v>
      </c>
      <c r="I51" s="126" t="s">
        <v>1427</v>
      </c>
      <c r="J51" s="126" t="s">
        <v>1427</v>
      </c>
      <c r="K51" s="124">
        <v>0.46033000000000002</v>
      </c>
      <c r="L51" s="124">
        <v>23.70656</v>
      </c>
      <c r="M51" s="126" t="s">
        <v>1427</v>
      </c>
      <c r="N51" s="124">
        <v>0.29221999999999998</v>
      </c>
      <c r="O51" s="124">
        <v>0.21842</v>
      </c>
      <c r="P51" s="124">
        <v>2409.7800000000002</v>
      </c>
      <c r="Q51" s="124">
        <v>0.69799999999999995</v>
      </c>
      <c r="R51" s="124">
        <v>0.27</v>
      </c>
      <c r="S51" s="124">
        <v>0.308</v>
      </c>
      <c r="T51" s="124">
        <v>0.58499999999999996</v>
      </c>
      <c r="U51" s="126" t="s">
        <v>1427</v>
      </c>
      <c r="V51" s="124">
        <v>273.53199999999998</v>
      </c>
      <c r="W51" s="124">
        <v>4.7E-2</v>
      </c>
      <c r="X51" s="124">
        <v>1.7000000000000001E-2</v>
      </c>
      <c r="Y51" s="124">
        <v>61.02</v>
      </c>
      <c r="Z51" s="124">
        <v>0.09</v>
      </c>
      <c r="AA51" s="124">
        <v>0.2954</v>
      </c>
      <c r="AB51" s="124">
        <v>0.48615000000000003</v>
      </c>
      <c r="AC51" s="124">
        <v>9.24</v>
      </c>
      <c r="AD51" s="124">
        <v>0.30757000000000001</v>
      </c>
    </row>
    <row r="52" spans="1:30" x14ac:dyDescent="0.3">
      <c r="A52" s="126" t="s">
        <v>797</v>
      </c>
      <c r="B52" s="124">
        <v>2695</v>
      </c>
      <c r="C52" s="124">
        <v>7.89283</v>
      </c>
      <c r="D52" s="124">
        <v>0.83050000000000002</v>
      </c>
      <c r="E52" s="124">
        <v>0.19800000000000001</v>
      </c>
      <c r="F52" s="124">
        <v>0.11036</v>
      </c>
      <c r="G52" s="124">
        <v>2.2120000000000001E-2</v>
      </c>
      <c r="H52" s="124">
        <v>3875.5865600000002</v>
      </c>
      <c r="I52" s="126" t="s">
        <v>1427</v>
      </c>
      <c r="J52" s="126" t="s">
        <v>1427</v>
      </c>
      <c r="K52" s="124">
        <v>0.46033000000000002</v>
      </c>
      <c r="L52" s="124">
        <v>23.70656</v>
      </c>
      <c r="M52" s="126" t="s">
        <v>1427</v>
      </c>
      <c r="N52" s="124">
        <v>0.29221999999999998</v>
      </c>
      <c r="O52" s="124">
        <v>0.21842</v>
      </c>
      <c r="P52" s="124">
        <v>2409.7800000000002</v>
      </c>
      <c r="Q52" s="124">
        <v>0.69799999999999995</v>
      </c>
      <c r="R52" s="124">
        <v>0.27</v>
      </c>
      <c r="S52" s="124">
        <v>0.308</v>
      </c>
      <c r="T52" s="124">
        <v>0.58499999999999996</v>
      </c>
      <c r="U52" s="126" t="s">
        <v>1427</v>
      </c>
      <c r="V52" s="124">
        <v>273.53199999999998</v>
      </c>
      <c r="W52" s="124">
        <v>4.7E-2</v>
      </c>
      <c r="X52" s="124">
        <v>1.7000000000000001E-2</v>
      </c>
      <c r="Y52" s="124">
        <v>61.02</v>
      </c>
      <c r="Z52" s="124">
        <v>0.09</v>
      </c>
      <c r="AA52" s="124">
        <v>0.2954</v>
      </c>
      <c r="AB52" s="124">
        <v>0.48615000000000003</v>
      </c>
      <c r="AC52" s="124">
        <v>9.24</v>
      </c>
      <c r="AD52" s="124">
        <v>0.30757000000000001</v>
      </c>
    </row>
    <row r="53" spans="1:30" x14ac:dyDescent="0.3">
      <c r="A53" s="126" t="s">
        <v>798</v>
      </c>
      <c r="B53" s="124">
        <v>2695</v>
      </c>
      <c r="C53" s="124">
        <v>7.8909000000000002</v>
      </c>
      <c r="D53" s="124">
        <v>0.65049999999999997</v>
      </c>
      <c r="E53" s="124">
        <v>0.185</v>
      </c>
      <c r="F53" s="124">
        <v>0.12970999999999999</v>
      </c>
      <c r="G53" s="124">
        <v>1.8200000000000001E-2</v>
      </c>
      <c r="H53" s="124">
        <v>3875.5914400000001</v>
      </c>
      <c r="I53" s="126" t="s">
        <v>1427</v>
      </c>
      <c r="J53" s="126" t="s">
        <v>1427</v>
      </c>
      <c r="K53" s="124">
        <v>0.48880000000000001</v>
      </c>
      <c r="L53" s="124">
        <v>23.719100000000001</v>
      </c>
      <c r="M53" s="126" t="s">
        <v>1427</v>
      </c>
      <c r="N53" s="124">
        <v>0.28676000000000001</v>
      </c>
      <c r="O53" s="124">
        <v>0.22369</v>
      </c>
      <c r="P53" s="124">
        <v>2409.7199999999998</v>
      </c>
      <c r="Q53" s="124">
        <v>0.69099999999999995</v>
      </c>
      <c r="R53" s="124">
        <v>0.27</v>
      </c>
      <c r="S53" s="124">
        <v>0.20499999999999999</v>
      </c>
      <c r="T53" s="124">
        <v>0.58699999999999997</v>
      </c>
      <c r="U53" s="126" t="s">
        <v>1427</v>
      </c>
      <c r="V53" s="124">
        <v>273.52800000000002</v>
      </c>
      <c r="W53" s="124">
        <v>6.5000000000000002E-2</v>
      </c>
      <c r="X53" s="124">
        <v>2.7E-2</v>
      </c>
      <c r="Y53" s="124">
        <v>61.02</v>
      </c>
      <c r="Z53" s="124">
        <v>7.0000000000000007E-2</v>
      </c>
      <c r="AA53" s="124">
        <v>0.34</v>
      </c>
      <c r="AB53" s="124">
        <v>0.4501</v>
      </c>
      <c r="AC53" s="124">
        <v>9.1999999999999993</v>
      </c>
      <c r="AD53" s="124">
        <v>0.30442999999999998</v>
      </c>
    </row>
    <row r="54" spans="1:30" x14ac:dyDescent="0.3">
      <c r="A54" s="126" t="s">
        <v>799</v>
      </c>
      <c r="B54" s="124">
        <v>2695</v>
      </c>
      <c r="C54" s="124">
        <v>7.8909000000000002</v>
      </c>
      <c r="D54" s="124">
        <v>0.65049999999999997</v>
      </c>
      <c r="E54" s="124">
        <v>0.185</v>
      </c>
      <c r="F54" s="124">
        <v>0.12970999999999999</v>
      </c>
      <c r="G54" s="124">
        <v>1.8200000000000001E-2</v>
      </c>
      <c r="H54" s="124">
        <v>3875.5914400000001</v>
      </c>
      <c r="I54" s="126" t="s">
        <v>1427</v>
      </c>
      <c r="J54" s="126" t="s">
        <v>1427</v>
      </c>
      <c r="K54" s="124">
        <v>0.48880000000000001</v>
      </c>
      <c r="L54" s="124">
        <v>23.719100000000001</v>
      </c>
      <c r="M54" s="126" t="s">
        <v>1427</v>
      </c>
      <c r="N54" s="124">
        <v>0.28676000000000001</v>
      </c>
      <c r="O54" s="124">
        <v>0.22369</v>
      </c>
      <c r="P54" s="124">
        <v>2409.7199999999998</v>
      </c>
      <c r="Q54" s="124">
        <v>0.69099999999999995</v>
      </c>
      <c r="R54" s="124">
        <v>0.27</v>
      </c>
      <c r="S54" s="124">
        <v>0.20499999999999999</v>
      </c>
      <c r="T54" s="124">
        <v>0.58699999999999997</v>
      </c>
      <c r="U54" s="126" t="s">
        <v>1427</v>
      </c>
      <c r="V54" s="124">
        <v>273.52800000000002</v>
      </c>
      <c r="W54" s="124">
        <v>6.5000000000000002E-2</v>
      </c>
      <c r="X54" s="124">
        <v>2.7E-2</v>
      </c>
      <c r="Y54" s="124">
        <v>61.02</v>
      </c>
      <c r="Z54" s="124">
        <v>7.0000000000000007E-2</v>
      </c>
      <c r="AA54" s="124">
        <v>0.34</v>
      </c>
      <c r="AB54" s="124">
        <v>0.4501</v>
      </c>
      <c r="AC54" s="124">
        <v>9.1999999999999993</v>
      </c>
      <c r="AD54" s="124">
        <v>0.30442999999999998</v>
      </c>
    </row>
    <row r="55" spans="1:30" x14ac:dyDescent="0.3">
      <c r="A55" s="126" t="s">
        <v>800</v>
      </c>
      <c r="B55" s="124">
        <v>2695</v>
      </c>
      <c r="C55" s="124">
        <v>7.8748100000000001</v>
      </c>
      <c r="D55" s="124">
        <v>0.49209000000000003</v>
      </c>
      <c r="E55" s="124">
        <v>0.17</v>
      </c>
      <c r="F55" s="124">
        <v>0.15212999999999999</v>
      </c>
      <c r="G55" s="124">
        <v>1.6920000000000001E-2</v>
      </c>
      <c r="H55" s="124">
        <v>3875.5941800000001</v>
      </c>
      <c r="I55" s="126" t="s">
        <v>1427</v>
      </c>
      <c r="J55" s="126" t="s">
        <v>1427</v>
      </c>
      <c r="K55" s="124">
        <v>0.51754999999999995</v>
      </c>
      <c r="L55" s="124">
        <v>23.72616</v>
      </c>
      <c r="M55" s="126" t="s">
        <v>1427</v>
      </c>
      <c r="N55" s="124">
        <v>0.30398999999999998</v>
      </c>
      <c r="O55" s="124">
        <v>0.22903000000000001</v>
      </c>
      <c r="P55" s="124">
        <v>2409.6799999999998</v>
      </c>
      <c r="Q55" s="124">
        <v>0.68700000000000006</v>
      </c>
      <c r="R55" s="124">
        <v>0.27</v>
      </c>
      <c r="S55" s="124">
        <v>0.152</v>
      </c>
      <c r="T55" s="124">
        <v>0.58699999999999997</v>
      </c>
      <c r="U55" s="126" t="s">
        <v>1427</v>
      </c>
      <c r="V55" s="124">
        <v>273.52300000000002</v>
      </c>
      <c r="W55" s="124">
        <v>8.3000000000000004E-2</v>
      </c>
      <c r="X55" s="124">
        <v>3.7999999999999999E-2</v>
      </c>
      <c r="Y55" s="124">
        <v>61.02</v>
      </c>
      <c r="Z55" s="124">
        <v>4.9000000000000002E-2</v>
      </c>
      <c r="AA55" s="124">
        <v>0.37969999999999998</v>
      </c>
      <c r="AB55" s="124">
        <v>0.42283999999999999</v>
      </c>
      <c r="AC55" s="124">
        <v>9.07</v>
      </c>
      <c r="AD55" s="124">
        <v>0.30170000000000002</v>
      </c>
    </row>
    <row r="56" spans="1:30" x14ac:dyDescent="0.3">
      <c r="A56" s="126" t="s">
        <v>801</v>
      </c>
      <c r="B56" s="124">
        <v>2695</v>
      </c>
      <c r="C56" s="124">
        <v>7.8748100000000001</v>
      </c>
      <c r="D56" s="124">
        <v>0.49209000000000003</v>
      </c>
      <c r="E56" s="124">
        <v>0.17</v>
      </c>
      <c r="F56" s="124">
        <v>0.15212999999999999</v>
      </c>
      <c r="G56" s="124">
        <v>1.6920000000000001E-2</v>
      </c>
      <c r="H56" s="124">
        <v>3875.5941800000001</v>
      </c>
      <c r="I56" s="126" t="s">
        <v>1427</v>
      </c>
      <c r="J56" s="126" t="s">
        <v>1427</v>
      </c>
      <c r="K56" s="124">
        <v>0.51754999999999995</v>
      </c>
      <c r="L56" s="124">
        <v>23.72616</v>
      </c>
      <c r="M56" s="126" t="s">
        <v>1427</v>
      </c>
      <c r="N56" s="124">
        <v>0.30398999999999998</v>
      </c>
      <c r="O56" s="124">
        <v>0.22903000000000001</v>
      </c>
      <c r="P56" s="124">
        <v>2409.6799999999998</v>
      </c>
      <c r="Q56" s="124">
        <v>0.68700000000000006</v>
      </c>
      <c r="R56" s="124">
        <v>0.27</v>
      </c>
      <c r="S56" s="124">
        <v>0.152</v>
      </c>
      <c r="T56" s="124">
        <v>0.58699999999999997</v>
      </c>
      <c r="U56" s="126" t="s">
        <v>1427</v>
      </c>
      <c r="V56" s="124">
        <v>273.52300000000002</v>
      </c>
      <c r="W56" s="124">
        <v>8.3000000000000004E-2</v>
      </c>
      <c r="X56" s="124">
        <v>3.7999999999999999E-2</v>
      </c>
      <c r="Y56" s="124">
        <v>61.02</v>
      </c>
      <c r="Z56" s="124">
        <v>4.9000000000000002E-2</v>
      </c>
      <c r="AA56" s="124">
        <v>0.37969999999999998</v>
      </c>
      <c r="AB56" s="124">
        <v>0.42283999999999999</v>
      </c>
      <c r="AC56" s="124">
        <v>9.07</v>
      </c>
      <c r="AD56" s="124">
        <v>0.30170000000000002</v>
      </c>
    </row>
    <row r="57" spans="1:30" x14ac:dyDescent="0.3">
      <c r="A57" s="126" t="s">
        <v>802</v>
      </c>
      <c r="B57" s="124">
        <v>2695</v>
      </c>
      <c r="C57" s="124">
        <v>7.82423</v>
      </c>
      <c r="D57" s="124">
        <v>0.47822999999999999</v>
      </c>
      <c r="E57" s="124">
        <v>0.16500000000000001</v>
      </c>
      <c r="F57" s="124">
        <v>0.16102</v>
      </c>
      <c r="G57" s="124">
        <v>1.6740000000000001E-2</v>
      </c>
      <c r="H57" s="124">
        <v>3875.6027100000001</v>
      </c>
      <c r="I57" s="126" t="s">
        <v>1427</v>
      </c>
      <c r="J57" s="126" t="s">
        <v>1427</v>
      </c>
      <c r="K57" s="124">
        <v>0.54647000000000001</v>
      </c>
      <c r="L57" s="124">
        <v>23.753609999999998</v>
      </c>
      <c r="M57" s="126" t="s">
        <v>1427</v>
      </c>
      <c r="N57" s="124">
        <v>0.30986999999999998</v>
      </c>
      <c r="O57" s="124">
        <v>0.22903000000000001</v>
      </c>
      <c r="P57" s="124">
        <v>2409.6799999999998</v>
      </c>
      <c r="Q57" s="124">
        <v>0.68700000000000006</v>
      </c>
      <c r="R57" s="124">
        <v>0.27</v>
      </c>
      <c r="S57" s="124">
        <v>0.16200000000000001</v>
      </c>
      <c r="T57" s="124">
        <v>0.58899999999999997</v>
      </c>
      <c r="U57" s="126" t="s">
        <v>1427</v>
      </c>
      <c r="V57" s="124">
        <v>273.51799999999997</v>
      </c>
      <c r="W57" s="124">
        <v>0.1</v>
      </c>
      <c r="X57" s="124">
        <v>5.0999999999999997E-2</v>
      </c>
      <c r="Y57" s="124">
        <v>61.02</v>
      </c>
      <c r="Z57" s="124">
        <v>5.0999999999999997E-2</v>
      </c>
      <c r="AA57" s="124">
        <v>0.37969999999999998</v>
      </c>
      <c r="AB57" s="124">
        <v>0.42283999999999999</v>
      </c>
      <c r="AC57" s="124">
        <v>8.9600000000000009</v>
      </c>
      <c r="AD57" s="124">
        <v>0.29860999999999999</v>
      </c>
    </row>
    <row r="58" spans="1:30" x14ac:dyDescent="0.3">
      <c r="A58" s="127" t="s">
        <v>803</v>
      </c>
      <c r="B58" s="133">
        <v>2695</v>
      </c>
      <c r="C58" s="133">
        <v>7.82423</v>
      </c>
      <c r="D58" s="133">
        <v>0.47822999999999999</v>
      </c>
      <c r="E58" s="133">
        <v>0.16500000000000001</v>
      </c>
      <c r="F58" s="133">
        <v>0.16102</v>
      </c>
      <c r="G58" s="133">
        <v>1.6740000000000001E-2</v>
      </c>
      <c r="H58" s="133">
        <v>3875.6027100000001</v>
      </c>
      <c r="I58" s="127" t="s">
        <v>1427</v>
      </c>
      <c r="J58" s="127" t="s">
        <v>1427</v>
      </c>
      <c r="K58" s="133">
        <v>0.54647000000000001</v>
      </c>
      <c r="L58" s="133">
        <v>23.753609999999998</v>
      </c>
      <c r="M58" s="127" t="s">
        <v>1427</v>
      </c>
      <c r="N58" s="133">
        <v>0.30986999999999998</v>
      </c>
      <c r="O58" s="133">
        <v>0.22903000000000001</v>
      </c>
      <c r="P58" s="133">
        <v>2409.6799999999998</v>
      </c>
      <c r="Q58" s="133">
        <v>0.68700000000000006</v>
      </c>
      <c r="R58" s="133">
        <v>0.27</v>
      </c>
      <c r="S58" s="133">
        <v>0.16200000000000001</v>
      </c>
      <c r="T58" s="133">
        <v>0.58899999999999997</v>
      </c>
      <c r="U58" s="127" t="s">
        <v>1427</v>
      </c>
      <c r="V58" s="133">
        <v>273.51799999999997</v>
      </c>
      <c r="W58" s="133">
        <v>0.1</v>
      </c>
      <c r="X58" s="133">
        <v>5.0999999999999997E-2</v>
      </c>
      <c r="Y58" s="133">
        <v>61.02</v>
      </c>
      <c r="Z58" s="133">
        <v>5.0999999999999997E-2</v>
      </c>
      <c r="AA58" s="133">
        <v>0.37969999999999998</v>
      </c>
      <c r="AB58" s="133">
        <v>0.42283999999999999</v>
      </c>
      <c r="AC58" s="133">
        <v>8.9600000000000009</v>
      </c>
      <c r="AD58" s="133">
        <v>0.29860999999999999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1459</v>
      </c>
      <c r="C5" s="1"/>
      <c r="D5" s="1"/>
      <c r="E5" s="1"/>
      <c r="F5" s="1"/>
      <c r="G5" s="1"/>
      <c r="H5" s="1"/>
    </row>
    <row r="6" spans="1:8" ht="27.6" x14ac:dyDescent="0.3">
      <c r="A6" s="1"/>
      <c r="B6" s="3" t="s">
        <v>23</v>
      </c>
      <c r="C6" s="3" t="s">
        <v>3</v>
      </c>
      <c r="D6" s="3" t="s">
        <v>1460</v>
      </c>
      <c r="E6" s="3" t="s">
        <v>7</v>
      </c>
      <c r="F6" s="3" t="s">
        <v>8</v>
      </c>
      <c r="G6" s="3" t="s">
        <v>1461</v>
      </c>
      <c r="H6" s="3" t="s">
        <v>1462</v>
      </c>
    </row>
    <row r="7" spans="1:8" x14ac:dyDescent="0.3">
      <c r="A7" s="1"/>
      <c r="B7" s="87" t="s">
        <v>27</v>
      </c>
      <c r="C7" s="6" t="s">
        <v>542</v>
      </c>
      <c r="D7" s="6" t="s">
        <v>1448</v>
      </c>
      <c r="E7" s="87" t="s">
        <v>1463</v>
      </c>
      <c r="F7" s="87" t="s">
        <v>1464</v>
      </c>
      <c r="G7" s="146">
        <v>0.25</v>
      </c>
      <c r="H7" s="87"/>
    </row>
    <row r="8" spans="1:8" x14ac:dyDescent="0.3">
      <c r="A8" s="1"/>
      <c r="B8" s="87" t="s">
        <v>27</v>
      </c>
      <c r="C8" s="6" t="s">
        <v>244</v>
      </c>
      <c r="D8" s="6" t="s">
        <v>1465</v>
      </c>
      <c r="E8" s="87" t="s">
        <v>1463</v>
      </c>
      <c r="F8" s="87" t="s">
        <v>1464</v>
      </c>
      <c r="G8" s="146">
        <v>0.42</v>
      </c>
      <c r="H8" s="87"/>
    </row>
    <row r="9" spans="1:8" x14ac:dyDescent="0.3">
      <c r="A9" s="1"/>
      <c r="B9" s="87" t="s">
        <v>27</v>
      </c>
      <c r="C9" s="6" t="s">
        <v>244</v>
      </c>
      <c r="D9" s="6" t="s">
        <v>1466</v>
      </c>
      <c r="E9" s="87" t="s">
        <v>1463</v>
      </c>
      <c r="F9" s="87" t="s">
        <v>1464</v>
      </c>
      <c r="G9" s="146">
        <v>0.23</v>
      </c>
      <c r="H9" s="87"/>
    </row>
    <row r="10" spans="1:8" x14ac:dyDescent="0.3">
      <c r="A10" s="1"/>
      <c r="B10" s="87" t="s">
        <v>27</v>
      </c>
      <c r="C10" s="6" t="s">
        <v>244</v>
      </c>
      <c r="D10" s="6" t="s">
        <v>1467</v>
      </c>
      <c r="E10" s="87" t="s">
        <v>1463</v>
      </c>
      <c r="F10" s="87" t="s">
        <v>1464</v>
      </c>
      <c r="G10" s="146">
        <v>0.18</v>
      </c>
      <c r="H10" s="87"/>
    </row>
    <row r="11" spans="1:8" x14ac:dyDescent="0.3">
      <c r="A11" s="1"/>
      <c r="B11" s="87" t="s">
        <v>27</v>
      </c>
      <c r="C11" s="6" t="s">
        <v>244</v>
      </c>
      <c r="D11" s="6" t="s">
        <v>1468</v>
      </c>
      <c r="E11" s="87" t="s">
        <v>1463</v>
      </c>
      <c r="F11" s="87" t="s">
        <v>1464</v>
      </c>
      <c r="G11" s="146">
        <v>5.76</v>
      </c>
      <c r="H11" s="87"/>
    </row>
    <row r="12" spans="1:8" x14ac:dyDescent="0.3">
      <c r="A12" s="1"/>
      <c r="B12" s="87" t="s">
        <v>27</v>
      </c>
      <c r="C12" s="6" t="s">
        <v>244</v>
      </c>
      <c r="D12" s="6" t="s">
        <v>1469</v>
      </c>
      <c r="E12" s="87" t="s">
        <v>1463</v>
      </c>
      <c r="F12" s="87" t="s">
        <v>1464</v>
      </c>
      <c r="G12" s="146">
        <v>0.17</v>
      </c>
      <c r="H12" s="87"/>
    </row>
    <row r="13" spans="1:8" x14ac:dyDescent="0.3">
      <c r="A13" s="1"/>
      <c r="B13" s="87" t="s">
        <v>27</v>
      </c>
      <c r="C13" s="6" t="s">
        <v>244</v>
      </c>
      <c r="D13" s="6" t="s">
        <v>1470</v>
      </c>
      <c r="E13" s="87" t="s">
        <v>1463</v>
      </c>
      <c r="F13" s="87" t="s">
        <v>1464</v>
      </c>
      <c r="G13" s="146">
        <v>0.81</v>
      </c>
      <c r="H13" s="87"/>
    </row>
    <row r="14" spans="1:8" x14ac:dyDescent="0.3">
      <c r="A14" s="1"/>
      <c r="B14" s="87" t="s">
        <v>27</v>
      </c>
      <c r="C14" s="6" t="s">
        <v>244</v>
      </c>
      <c r="D14" s="6" t="s">
        <v>1471</v>
      </c>
      <c r="E14" s="87" t="s">
        <v>1463</v>
      </c>
      <c r="F14" s="87" t="s">
        <v>1464</v>
      </c>
      <c r="G14" s="146">
        <v>0.13</v>
      </c>
      <c r="H14" s="87"/>
    </row>
    <row r="15" spans="1:8" x14ac:dyDescent="0.3">
      <c r="A15" s="1"/>
      <c r="B15" s="87" t="s">
        <v>27</v>
      </c>
      <c r="C15" s="6" t="s">
        <v>244</v>
      </c>
      <c r="D15" s="6" t="s">
        <v>1472</v>
      </c>
      <c r="E15" s="87" t="s">
        <v>1463</v>
      </c>
      <c r="F15" s="87" t="s">
        <v>1464</v>
      </c>
      <c r="G15" s="146">
        <v>0.13</v>
      </c>
      <c r="H15" s="87"/>
    </row>
    <row r="16" spans="1:8" x14ac:dyDescent="0.3">
      <c r="A16" s="1"/>
      <c r="B16" s="87" t="s">
        <v>27</v>
      </c>
      <c r="C16" s="6" t="s">
        <v>244</v>
      </c>
      <c r="D16" s="6" t="s">
        <v>1473</v>
      </c>
      <c r="E16" s="87" t="s">
        <v>1463</v>
      </c>
      <c r="F16" s="87" t="s">
        <v>1464</v>
      </c>
      <c r="G16" s="146">
        <v>0.25</v>
      </c>
      <c r="H16" s="87"/>
    </row>
    <row r="17" spans="1:8" x14ac:dyDescent="0.3">
      <c r="A17" s="1"/>
      <c r="B17" s="87" t="s">
        <v>27</v>
      </c>
      <c r="C17" s="6" t="s">
        <v>244</v>
      </c>
      <c r="D17" s="6" t="s">
        <v>1474</v>
      </c>
      <c r="E17" s="87" t="s">
        <v>1463</v>
      </c>
      <c r="F17" s="87" t="s">
        <v>1464</v>
      </c>
      <c r="G17" s="146">
        <v>2.91</v>
      </c>
      <c r="H17" s="87"/>
    </row>
    <row r="18" spans="1:8" x14ac:dyDescent="0.3">
      <c r="A18" s="1"/>
      <c r="B18" s="87" t="s">
        <v>27</v>
      </c>
      <c r="C18" s="6" t="s">
        <v>244</v>
      </c>
      <c r="D18" s="6" t="s">
        <v>1475</v>
      </c>
      <c r="E18" s="87" t="s">
        <v>1463</v>
      </c>
      <c r="F18" s="87" t="s">
        <v>1464</v>
      </c>
      <c r="G18" s="146">
        <v>1.0900000000000001</v>
      </c>
      <c r="H18" s="87"/>
    </row>
    <row r="19" spans="1:8" x14ac:dyDescent="0.3">
      <c r="A19" s="1"/>
      <c r="B19" s="87" t="s">
        <v>27</v>
      </c>
      <c r="C19" s="6" t="s">
        <v>244</v>
      </c>
      <c r="D19" s="6" t="s">
        <v>1476</v>
      </c>
      <c r="E19" s="87" t="s">
        <v>1463</v>
      </c>
      <c r="F19" s="87" t="s">
        <v>1464</v>
      </c>
      <c r="G19" s="146">
        <v>0.39</v>
      </c>
      <c r="H19" s="87"/>
    </row>
    <row r="20" spans="1:8" x14ac:dyDescent="0.3">
      <c r="A20" s="1"/>
      <c r="B20" s="87" t="s">
        <v>27</v>
      </c>
      <c r="C20" s="6" t="s">
        <v>244</v>
      </c>
      <c r="D20" s="6" t="s">
        <v>1477</v>
      </c>
      <c r="E20" s="87" t="s">
        <v>1463</v>
      </c>
      <c r="F20" s="87" t="s">
        <v>1464</v>
      </c>
      <c r="G20" s="146">
        <v>8.5090000000000003</v>
      </c>
      <c r="H20" s="87"/>
    </row>
    <row r="21" spans="1:8" x14ac:dyDescent="0.3">
      <c r="A21" s="1"/>
      <c r="B21" s="87" t="s">
        <v>27</v>
      </c>
      <c r="C21" s="6" t="s">
        <v>244</v>
      </c>
      <c r="D21" s="6" t="s">
        <v>1478</v>
      </c>
      <c r="E21" s="87" t="s">
        <v>1463</v>
      </c>
      <c r="F21" s="87" t="s">
        <v>1464</v>
      </c>
      <c r="G21" s="146">
        <v>0.1</v>
      </c>
      <c r="H21" s="87"/>
    </row>
    <row r="22" spans="1:8" x14ac:dyDescent="0.3">
      <c r="A22" s="1"/>
      <c r="B22" s="87" t="s">
        <v>27</v>
      </c>
      <c r="C22" s="6" t="s">
        <v>244</v>
      </c>
      <c r="D22" s="6" t="s">
        <v>1479</v>
      </c>
      <c r="E22" s="87" t="s">
        <v>1463</v>
      </c>
      <c r="F22" s="87" t="s">
        <v>1464</v>
      </c>
      <c r="G22" s="146">
        <v>0.23</v>
      </c>
      <c r="H22" s="87"/>
    </row>
    <row r="23" spans="1:8" x14ac:dyDescent="0.3">
      <c r="A23" s="1"/>
      <c r="B23" s="87" t="s">
        <v>27</v>
      </c>
      <c r="C23" s="6" t="s">
        <v>244</v>
      </c>
      <c r="D23" s="6" t="s">
        <v>1480</v>
      </c>
      <c r="E23" s="87" t="s">
        <v>1463</v>
      </c>
      <c r="F23" s="87" t="s">
        <v>1464</v>
      </c>
      <c r="G23" s="146">
        <v>0.37</v>
      </c>
      <c r="H23" s="87"/>
    </row>
    <row r="24" spans="1:8" x14ac:dyDescent="0.3">
      <c r="A24" s="1"/>
      <c r="B24" s="87" t="s">
        <v>27</v>
      </c>
      <c r="C24" s="6" t="s">
        <v>244</v>
      </c>
      <c r="D24" s="6" t="s">
        <v>1481</v>
      </c>
      <c r="E24" s="87" t="s">
        <v>1463</v>
      </c>
      <c r="F24" s="87" t="s">
        <v>1464</v>
      </c>
      <c r="G24" s="146">
        <v>0.69</v>
      </c>
      <c r="H24" s="87"/>
    </row>
    <row r="25" spans="1:8" x14ac:dyDescent="0.3">
      <c r="A25" s="1"/>
      <c r="B25" s="87" t="s">
        <v>27</v>
      </c>
      <c r="C25" s="6" t="s">
        <v>244</v>
      </c>
      <c r="D25" s="6" t="s">
        <v>1482</v>
      </c>
      <c r="E25" s="87" t="s">
        <v>1463</v>
      </c>
      <c r="F25" s="87" t="s">
        <v>1464</v>
      </c>
      <c r="G25" s="146">
        <v>0.33</v>
      </c>
      <c r="H25" s="87"/>
    </row>
    <row r="26" spans="1:8" x14ac:dyDescent="0.3">
      <c r="A26" s="1"/>
      <c r="B26" s="87" t="s">
        <v>27</v>
      </c>
      <c r="C26" s="6" t="s">
        <v>244</v>
      </c>
      <c r="D26" s="6" t="s">
        <v>1483</v>
      </c>
      <c r="E26" s="87" t="s">
        <v>1463</v>
      </c>
      <c r="F26" s="87" t="s">
        <v>1464</v>
      </c>
      <c r="G26" s="146">
        <v>0.36</v>
      </c>
      <c r="H26" s="87"/>
    </row>
    <row r="27" spans="1:8" x14ac:dyDescent="0.3">
      <c r="A27" s="1"/>
      <c r="B27" s="87" t="s">
        <v>27</v>
      </c>
      <c r="C27" s="6" t="s">
        <v>244</v>
      </c>
      <c r="D27" s="6" t="s">
        <v>1484</v>
      </c>
      <c r="E27" s="87" t="s">
        <v>1463</v>
      </c>
      <c r="F27" s="87" t="s">
        <v>1464</v>
      </c>
      <c r="G27" s="146">
        <v>0.14000000000000001</v>
      </c>
      <c r="H27" s="87"/>
    </row>
    <row r="28" spans="1:8" x14ac:dyDescent="0.3">
      <c r="A28" s="1"/>
      <c r="B28" s="87" t="s">
        <v>27</v>
      </c>
      <c r="C28" s="6" t="s">
        <v>244</v>
      </c>
      <c r="D28" s="6" t="s">
        <v>1485</v>
      </c>
      <c r="E28" s="87" t="s">
        <v>1463</v>
      </c>
      <c r="F28" s="87" t="s">
        <v>1464</v>
      </c>
      <c r="G28" s="146">
        <v>1.74</v>
      </c>
      <c r="H28" s="87"/>
    </row>
    <row r="29" spans="1:8" x14ac:dyDescent="0.3">
      <c r="A29" s="1"/>
      <c r="B29" s="87" t="s">
        <v>27</v>
      </c>
      <c r="C29" s="6" t="s">
        <v>103</v>
      </c>
      <c r="D29" s="6" t="s">
        <v>1486</v>
      </c>
      <c r="E29" s="87" t="s">
        <v>1463</v>
      </c>
      <c r="F29" s="87" t="s">
        <v>1464</v>
      </c>
      <c r="G29" s="146">
        <v>31.335999999999999</v>
      </c>
      <c r="H29" s="87"/>
    </row>
    <row r="30" spans="1:8" x14ac:dyDescent="0.3">
      <c r="A30" s="1"/>
      <c r="B30" s="87" t="s">
        <v>27</v>
      </c>
      <c r="C30" s="6" t="s">
        <v>103</v>
      </c>
      <c r="D30" s="6" t="s">
        <v>1487</v>
      </c>
      <c r="E30" s="87" t="s">
        <v>1463</v>
      </c>
      <c r="F30" s="87" t="s">
        <v>1464</v>
      </c>
      <c r="G30" s="146">
        <v>1.081</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1488</v>
      </c>
      <c r="C5" s="1"/>
      <c r="D5" s="1"/>
      <c r="E5" s="1"/>
      <c r="F5" s="1"/>
      <c r="G5" s="1"/>
      <c r="H5" s="1"/>
    </row>
    <row r="6" spans="1:8" ht="27.6" x14ac:dyDescent="0.3">
      <c r="A6" s="1"/>
      <c r="B6" s="3" t="s">
        <v>23</v>
      </c>
      <c r="C6" s="3" t="s">
        <v>3</v>
      </c>
      <c r="D6" s="3" t="s">
        <v>1460</v>
      </c>
      <c r="E6" s="3" t="s">
        <v>7</v>
      </c>
      <c r="F6" s="3" t="s">
        <v>8</v>
      </c>
      <c r="G6" s="3" t="s">
        <v>1461</v>
      </c>
      <c r="H6" s="3" t="s">
        <v>1462</v>
      </c>
    </row>
    <row r="7" spans="1:8" x14ac:dyDescent="0.3">
      <c r="A7" s="1"/>
      <c r="B7" s="87" t="s">
        <v>27</v>
      </c>
      <c r="C7" s="6" t="s">
        <v>542</v>
      </c>
      <c r="D7" s="6" t="s">
        <v>1448</v>
      </c>
      <c r="E7" s="87" t="s">
        <v>1463</v>
      </c>
      <c r="F7" s="87" t="s">
        <v>1464</v>
      </c>
      <c r="G7" s="146">
        <v>0</v>
      </c>
      <c r="H7" s="87"/>
    </row>
    <row r="8" spans="1:8" x14ac:dyDescent="0.3">
      <c r="A8" s="1"/>
      <c r="B8" s="87" t="s">
        <v>27</v>
      </c>
      <c r="C8" s="6" t="s">
        <v>542</v>
      </c>
      <c r="D8" s="6" t="s">
        <v>1489</v>
      </c>
      <c r="E8" s="87" t="s">
        <v>1463</v>
      </c>
      <c r="F8" s="87" t="s">
        <v>1464</v>
      </c>
      <c r="G8" s="146">
        <v>0.01</v>
      </c>
      <c r="H8" s="87"/>
    </row>
    <row r="9" spans="1:8" x14ac:dyDescent="0.3">
      <c r="A9" s="1"/>
      <c r="B9" s="87" t="s">
        <v>27</v>
      </c>
      <c r="C9" s="6" t="s">
        <v>244</v>
      </c>
      <c r="D9" s="6" t="s">
        <v>1435</v>
      </c>
      <c r="E9" s="87" t="s">
        <v>1463</v>
      </c>
      <c r="F9" s="87" t="s">
        <v>1464</v>
      </c>
      <c r="G9" s="146">
        <v>30.286999999999999</v>
      </c>
      <c r="H9" s="87"/>
    </row>
    <row r="10" spans="1:8" x14ac:dyDescent="0.3">
      <c r="A10" s="1"/>
      <c r="B10" s="87" t="s">
        <v>27</v>
      </c>
      <c r="C10" s="6" t="s">
        <v>81</v>
      </c>
      <c r="D10" s="6" t="s">
        <v>1407</v>
      </c>
      <c r="E10" s="87" t="s">
        <v>1463</v>
      </c>
      <c r="F10" s="87" t="s">
        <v>1464</v>
      </c>
      <c r="G10" s="146">
        <v>0</v>
      </c>
      <c r="H10" s="87"/>
    </row>
    <row r="11" spans="1:8" x14ac:dyDescent="0.3">
      <c r="A11" s="1"/>
      <c r="B11" s="87" t="s">
        <v>27</v>
      </c>
      <c r="C11" s="6" t="s">
        <v>81</v>
      </c>
      <c r="D11" s="6" t="s">
        <v>1447</v>
      </c>
      <c r="E11" s="87" t="s">
        <v>1463</v>
      </c>
      <c r="F11" s="87" t="s">
        <v>1464</v>
      </c>
      <c r="G11" s="146">
        <v>0</v>
      </c>
      <c r="H1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1490</v>
      </c>
      <c r="C5" s="1"/>
      <c r="D5" s="1"/>
      <c r="E5" s="1"/>
      <c r="F5" s="1"/>
      <c r="G5" s="1"/>
      <c r="H5" s="1"/>
      <c r="I5" s="1"/>
      <c r="J5" s="1"/>
    </row>
    <row r="6" spans="1:10" ht="27" customHeight="1" x14ac:dyDescent="0.3">
      <c r="A6" s="1"/>
      <c r="B6" s="7" t="s">
        <v>23</v>
      </c>
      <c r="C6" s="7" t="s">
        <v>3</v>
      </c>
      <c r="D6" s="7" t="s">
        <v>33</v>
      </c>
      <c r="E6" s="7" t="s">
        <v>1491</v>
      </c>
      <c r="F6" s="7" t="s">
        <v>7</v>
      </c>
      <c r="G6" s="7" t="s">
        <v>1492</v>
      </c>
      <c r="H6" s="7" t="s">
        <v>1493</v>
      </c>
      <c r="I6" s="7" t="s">
        <v>1494</v>
      </c>
      <c r="J6" s="7" t="s">
        <v>1495</v>
      </c>
    </row>
    <row r="7" spans="1:10" x14ac:dyDescent="0.3">
      <c r="A7" s="1"/>
      <c r="B7" s="147" t="s">
        <v>27</v>
      </c>
      <c r="C7" s="4" t="s">
        <v>35</v>
      </c>
      <c r="D7" s="4" t="s">
        <v>1047</v>
      </c>
      <c r="E7" s="4" t="s">
        <v>1496</v>
      </c>
      <c r="F7" s="148">
        <v>623.63</v>
      </c>
      <c r="G7" s="148">
        <v>623.63</v>
      </c>
      <c r="H7" s="148">
        <v>0</v>
      </c>
      <c r="I7" s="4" t="s">
        <v>1497</v>
      </c>
      <c r="J7" s="5" t="s">
        <v>913</v>
      </c>
    </row>
    <row r="8" spans="1:10" x14ac:dyDescent="0.3">
      <c r="A8" s="1"/>
      <c r="B8" s="147" t="s">
        <v>27</v>
      </c>
      <c r="C8" s="4" t="s">
        <v>35</v>
      </c>
      <c r="D8" s="4" t="s">
        <v>1047</v>
      </c>
      <c r="E8" s="4" t="s">
        <v>1498</v>
      </c>
      <c r="F8" s="148">
        <v>356.21</v>
      </c>
      <c r="G8" s="148">
        <v>356.21</v>
      </c>
      <c r="H8" s="148">
        <v>0</v>
      </c>
      <c r="I8" s="4" t="s">
        <v>1497</v>
      </c>
      <c r="J8" s="5" t="s">
        <v>913</v>
      </c>
    </row>
    <row r="9" spans="1:10" x14ac:dyDescent="0.3">
      <c r="A9" s="1"/>
      <c r="B9" s="147" t="s">
        <v>27</v>
      </c>
      <c r="C9" s="4" t="s">
        <v>35</v>
      </c>
      <c r="D9" s="4" t="s">
        <v>1049</v>
      </c>
      <c r="E9" s="4" t="s">
        <v>1496</v>
      </c>
      <c r="F9" s="148">
        <v>363.22</v>
      </c>
      <c r="G9" s="148">
        <v>363.22</v>
      </c>
      <c r="H9" s="148">
        <v>0</v>
      </c>
      <c r="I9" s="4" t="s">
        <v>1497</v>
      </c>
      <c r="J9" s="5" t="s">
        <v>913</v>
      </c>
    </row>
    <row r="10" spans="1:10" x14ac:dyDescent="0.3">
      <c r="A10" s="1"/>
      <c r="B10" s="147" t="s">
        <v>27</v>
      </c>
      <c r="C10" s="4" t="s">
        <v>35</v>
      </c>
      <c r="D10" s="4" t="s">
        <v>1049</v>
      </c>
      <c r="E10" s="4" t="s">
        <v>1498</v>
      </c>
      <c r="F10" s="148">
        <v>33.81</v>
      </c>
      <c r="G10" s="148">
        <v>33.81</v>
      </c>
      <c r="H10" s="148">
        <v>0</v>
      </c>
      <c r="I10" s="4" t="s">
        <v>1497</v>
      </c>
      <c r="J10" s="5" t="s">
        <v>913</v>
      </c>
    </row>
    <row r="11" spans="1:10" x14ac:dyDescent="0.3">
      <c r="A11" s="1"/>
      <c r="B11" s="147" t="s">
        <v>27</v>
      </c>
      <c r="C11" s="4" t="s">
        <v>244</v>
      </c>
      <c r="D11" s="4" t="s">
        <v>1052</v>
      </c>
      <c r="E11" s="4" t="s">
        <v>1496</v>
      </c>
      <c r="F11" s="148">
        <v>492.81</v>
      </c>
      <c r="G11" s="148">
        <v>492.81</v>
      </c>
      <c r="H11" s="148">
        <v>0</v>
      </c>
      <c r="I11" s="4" t="s">
        <v>1497</v>
      </c>
      <c r="J11" s="5" t="s">
        <v>913</v>
      </c>
    </row>
    <row r="12" spans="1:10" x14ac:dyDescent="0.3">
      <c r="A12" s="1"/>
      <c r="B12" s="147" t="s">
        <v>27</v>
      </c>
      <c r="C12" s="4" t="s">
        <v>44</v>
      </c>
      <c r="D12" s="4" t="s">
        <v>1054</v>
      </c>
      <c r="E12" s="4" t="s">
        <v>1496</v>
      </c>
      <c r="F12" s="148">
        <v>148.66999999999999</v>
      </c>
      <c r="G12" s="148">
        <v>148.66999999999999</v>
      </c>
      <c r="H12" s="148">
        <v>0</v>
      </c>
      <c r="I12" s="4" t="s">
        <v>1497</v>
      </c>
      <c r="J12" s="5" t="s">
        <v>913</v>
      </c>
    </row>
    <row r="13" spans="1:10" x14ac:dyDescent="0.3">
      <c r="A13" s="1"/>
      <c r="B13" s="147" t="s">
        <v>27</v>
      </c>
      <c r="C13" s="4" t="s">
        <v>44</v>
      </c>
      <c r="D13" s="4" t="s">
        <v>1056</v>
      </c>
      <c r="E13" s="4" t="s">
        <v>1496</v>
      </c>
      <c r="F13" s="148">
        <v>10088.69</v>
      </c>
      <c r="G13" s="148">
        <v>10088.69</v>
      </c>
      <c r="H13" s="148">
        <v>0</v>
      </c>
      <c r="I13" s="4" t="s">
        <v>1497</v>
      </c>
      <c r="J13" s="5" t="s">
        <v>913</v>
      </c>
    </row>
    <row r="14" spans="1:10" x14ac:dyDescent="0.3">
      <c r="A14" s="1"/>
      <c r="B14" s="147" t="s">
        <v>27</v>
      </c>
      <c r="C14" s="4" t="s">
        <v>51</v>
      </c>
      <c r="D14" s="4" t="s">
        <v>1499</v>
      </c>
      <c r="E14" s="4" t="s">
        <v>1500</v>
      </c>
      <c r="F14" s="148">
        <v>0</v>
      </c>
      <c r="G14" s="148">
        <v>0</v>
      </c>
      <c r="H14" s="148">
        <v>0</v>
      </c>
      <c r="I14" s="4" t="s">
        <v>1501</v>
      </c>
      <c r="J14" s="5" t="s">
        <v>913</v>
      </c>
    </row>
    <row r="15" spans="1:10" x14ac:dyDescent="0.3">
      <c r="A15" s="1"/>
      <c r="B15" s="147" t="s">
        <v>27</v>
      </c>
      <c r="C15" s="4" t="s">
        <v>51</v>
      </c>
      <c r="D15" s="4" t="s">
        <v>1499</v>
      </c>
      <c r="E15" s="4" t="s">
        <v>1496</v>
      </c>
      <c r="F15" s="148">
        <v>0</v>
      </c>
      <c r="G15" s="148">
        <v>0</v>
      </c>
      <c r="H15" s="148">
        <v>0</v>
      </c>
      <c r="I15" s="4" t="s">
        <v>1497</v>
      </c>
      <c r="J15" s="5" t="s">
        <v>913</v>
      </c>
    </row>
    <row r="16" spans="1:10" x14ac:dyDescent="0.3">
      <c r="A16" s="1"/>
      <c r="B16" s="147" t="s">
        <v>27</v>
      </c>
      <c r="C16" s="4" t="s">
        <v>51</v>
      </c>
      <c r="D16" s="4" t="s">
        <v>1071</v>
      </c>
      <c r="E16" s="4" t="s">
        <v>1496</v>
      </c>
      <c r="F16" s="148">
        <v>59563.28</v>
      </c>
      <c r="G16" s="148">
        <v>59563.28</v>
      </c>
      <c r="H16" s="148">
        <v>0</v>
      </c>
      <c r="I16" s="4" t="s">
        <v>1497</v>
      </c>
      <c r="J16" s="5" t="s">
        <v>913</v>
      </c>
    </row>
    <row r="17" spans="1:10" x14ac:dyDescent="0.3">
      <c r="A17" s="1"/>
      <c r="B17" s="147" t="s">
        <v>27</v>
      </c>
      <c r="C17" s="4" t="s">
        <v>51</v>
      </c>
      <c r="D17" s="4" t="s">
        <v>1074</v>
      </c>
      <c r="E17" s="4" t="s">
        <v>1496</v>
      </c>
      <c r="F17" s="148">
        <v>31407.49</v>
      </c>
      <c r="G17" s="148">
        <v>31407.49</v>
      </c>
      <c r="H17" s="148">
        <v>0</v>
      </c>
      <c r="I17" s="4" t="s">
        <v>1497</v>
      </c>
      <c r="J17" s="5" t="s">
        <v>913</v>
      </c>
    </row>
    <row r="18" spans="1:10" x14ac:dyDescent="0.3">
      <c r="A18" s="1"/>
      <c r="B18" s="147" t="s">
        <v>27</v>
      </c>
      <c r="C18" s="4" t="s">
        <v>65</v>
      </c>
      <c r="D18" s="4" t="s">
        <v>66</v>
      </c>
      <c r="E18" s="4" t="s">
        <v>1496</v>
      </c>
      <c r="F18" s="148">
        <v>490.04</v>
      </c>
      <c r="G18" s="148">
        <v>490.04</v>
      </c>
      <c r="H18" s="148">
        <v>0</v>
      </c>
      <c r="I18" s="4" t="s">
        <v>1497</v>
      </c>
      <c r="J18" s="5" t="s">
        <v>913</v>
      </c>
    </row>
    <row r="19" spans="1:10" x14ac:dyDescent="0.3">
      <c r="A19" s="1"/>
      <c r="B19" s="147" t="s">
        <v>27</v>
      </c>
      <c r="C19" s="4" t="s">
        <v>553</v>
      </c>
      <c r="D19" s="4" t="s">
        <v>1084</v>
      </c>
      <c r="E19" s="4" t="s">
        <v>1496</v>
      </c>
      <c r="F19" s="148">
        <v>554.65</v>
      </c>
      <c r="G19" s="148">
        <v>554.65</v>
      </c>
      <c r="H19" s="148">
        <v>0</v>
      </c>
      <c r="I19" s="4" t="s">
        <v>1497</v>
      </c>
      <c r="J19" s="5" t="s">
        <v>913</v>
      </c>
    </row>
    <row r="20" spans="1:10" x14ac:dyDescent="0.3">
      <c r="A20" s="1"/>
      <c r="B20" s="147" t="s">
        <v>27</v>
      </c>
      <c r="C20" s="4" t="s">
        <v>553</v>
      </c>
      <c r="D20" s="4" t="s">
        <v>1085</v>
      </c>
      <c r="E20" s="4" t="s">
        <v>1496</v>
      </c>
      <c r="F20" s="148">
        <v>718.92</v>
      </c>
      <c r="G20" s="148">
        <v>718.92</v>
      </c>
      <c r="H20" s="148">
        <v>0</v>
      </c>
      <c r="I20" s="4" t="s">
        <v>1497</v>
      </c>
      <c r="J20" s="5" t="s">
        <v>913</v>
      </c>
    </row>
    <row r="21" spans="1:10" x14ac:dyDescent="0.3">
      <c r="A21" s="1"/>
      <c r="B21" s="147" t="s">
        <v>27</v>
      </c>
      <c r="C21" s="4" t="s">
        <v>348</v>
      </c>
      <c r="D21" s="4" t="s">
        <v>1089</v>
      </c>
      <c r="E21" s="4" t="s">
        <v>1496</v>
      </c>
      <c r="F21" s="148">
        <v>803.92</v>
      </c>
      <c r="G21" s="148">
        <v>803.68700000000001</v>
      </c>
      <c r="H21" s="148">
        <v>0</v>
      </c>
      <c r="I21" s="4" t="s">
        <v>1497</v>
      </c>
      <c r="J21" s="5" t="s">
        <v>1502</v>
      </c>
    </row>
    <row r="22" spans="1:10" x14ac:dyDescent="0.3">
      <c r="A22" s="1"/>
      <c r="B22" s="147" t="s">
        <v>27</v>
      </c>
      <c r="C22" s="4" t="s">
        <v>87</v>
      </c>
      <c r="D22" s="4" t="s">
        <v>1096</v>
      </c>
      <c r="E22" s="4" t="s">
        <v>1496</v>
      </c>
      <c r="F22" s="148">
        <v>2180.73</v>
      </c>
      <c r="G22" s="148">
        <v>2180.73</v>
      </c>
      <c r="H22" s="148">
        <v>0</v>
      </c>
      <c r="I22" s="4" t="s">
        <v>1497</v>
      </c>
      <c r="J22" s="5" t="s">
        <v>913</v>
      </c>
    </row>
    <row r="23" spans="1:10" x14ac:dyDescent="0.3">
      <c r="A23" s="1"/>
      <c r="B23" s="147" t="s">
        <v>27</v>
      </c>
      <c r="C23" s="4" t="s">
        <v>87</v>
      </c>
      <c r="D23" s="4" t="s">
        <v>94</v>
      </c>
      <c r="E23" s="4" t="s">
        <v>1496</v>
      </c>
      <c r="F23" s="148">
        <v>2499.61</v>
      </c>
      <c r="G23" s="148">
        <v>2499.61</v>
      </c>
      <c r="H23" s="148">
        <v>0</v>
      </c>
      <c r="I23" s="4" t="s">
        <v>1497</v>
      </c>
      <c r="J23" s="5" t="s">
        <v>913</v>
      </c>
    </row>
    <row r="24" spans="1:10" x14ac:dyDescent="0.3">
      <c r="A24" s="1"/>
      <c r="B24" s="147" t="s">
        <v>27</v>
      </c>
      <c r="C24" s="4" t="s">
        <v>544</v>
      </c>
      <c r="D24" s="4" t="s">
        <v>1109</v>
      </c>
      <c r="E24" s="4" t="s">
        <v>1496</v>
      </c>
      <c r="F24" s="148">
        <v>6416.69</v>
      </c>
      <c r="G24" s="148">
        <v>6416.69</v>
      </c>
      <c r="H24" s="148">
        <v>0</v>
      </c>
      <c r="I24" s="4" t="s">
        <v>1497</v>
      </c>
      <c r="J24" s="5" t="s">
        <v>1503</v>
      </c>
    </row>
    <row r="25" spans="1:10" x14ac:dyDescent="0.3">
      <c r="A25" s="1"/>
      <c r="B25" s="147" t="s">
        <v>27</v>
      </c>
      <c r="C25" s="4" t="s">
        <v>100</v>
      </c>
      <c r="D25" s="4" t="s">
        <v>101</v>
      </c>
      <c r="E25" s="4" t="s">
        <v>1496</v>
      </c>
      <c r="F25" s="148">
        <v>57870</v>
      </c>
      <c r="G25" s="148">
        <v>57870</v>
      </c>
      <c r="H25" s="148">
        <v>0</v>
      </c>
      <c r="I25" s="4" t="s">
        <v>1497</v>
      </c>
      <c r="J25" s="5" t="s">
        <v>913</v>
      </c>
    </row>
    <row r="26" spans="1:10" x14ac:dyDescent="0.3">
      <c r="A26" s="1"/>
      <c r="B26" s="147" t="s">
        <v>27</v>
      </c>
      <c r="C26" s="4" t="s">
        <v>589</v>
      </c>
      <c r="D26" s="4" t="s">
        <v>1003</v>
      </c>
      <c r="E26" s="4" t="s">
        <v>1496</v>
      </c>
      <c r="F26" s="148">
        <v>339.5</v>
      </c>
      <c r="G26" s="148">
        <v>339.5</v>
      </c>
      <c r="H26" s="148">
        <v>0</v>
      </c>
      <c r="I26" s="4" t="s">
        <v>1497</v>
      </c>
      <c r="J26" s="5" t="s">
        <v>913</v>
      </c>
    </row>
    <row r="27" spans="1:10" x14ac:dyDescent="0.3">
      <c r="A27" s="1"/>
      <c r="B27" s="147" t="s">
        <v>27</v>
      </c>
      <c r="C27" s="4" t="s">
        <v>439</v>
      </c>
      <c r="D27" s="4" t="s">
        <v>1114</v>
      </c>
      <c r="E27" s="4" t="s">
        <v>1496</v>
      </c>
      <c r="F27" s="148">
        <v>16.3</v>
      </c>
      <c r="G27" s="148">
        <v>16.3</v>
      </c>
      <c r="H27" s="148">
        <v>0</v>
      </c>
      <c r="I27" s="4" t="s">
        <v>1497</v>
      </c>
      <c r="J27" s="5" t="s">
        <v>913</v>
      </c>
    </row>
    <row r="28" spans="1:10" x14ac:dyDescent="0.3">
      <c r="A28" s="1"/>
      <c r="B28" s="147" t="s">
        <v>27</v>
      </c>
      <c r="C28" s="4" t="s">
        <v>439</v>
      </c>
      <c r="D28" s="4" t="s">
        <v>1114</v>
      </c>
      <c r="E28" s="4" t="s">
        <v>1498</v>
      </c>
      <c r="F28" s="148">
        <v>550.34</v>
      </c>
      <c r="G28" s="148">
        <v>550.34</v>
      </c>
      <c r="H28" s="148">
        <v>0</v>
      </c>
      <c r="I28" s="4" t="s">
        <v>1497</v>
      </c>
      <c r="J28" s="5" t="s">
        <v>913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1504</v>
      </c>
      <c r="C5" s="1"/>
      <c r="D5" s="1"/>
      <c r="E5" s="1"/>
      <c r="F5" s="1"/>
      <c r="G5" s="1"/>
    </row>
    <row r="6" spans="1:7" ht="27" customHeight="1" x14ac:dyDescent="0.3">
      <c r="A6" s="1"/>
      <c r="B6" s="195" t="s">
        <v>1505</v>
      </c>
      <c r="C6" s="195"/>
      <c r="D6" s="195"/>
      <c r="E6" s="195"/>
      <c r="F6" s="195"/>
      <c r="G6" s="195"/>
    </row>
    <row r="7" spans="1:7" ht="27" customHeight="1" x14ac:dyDescent="0.3">
      <c r="A7" s="1"/>
      <c r="B7" s="3" t="s">
        <v>3</v>
      </c>
      <c r="C7" s="3" t="s">
        <v>33</v>
      </c>
      <c r="D7" s="3" t="s">
        <v>1506</v>
      </c>
      <c r="E7" s="3" t="s">
        <v>1491</v>
      </c>
      <c r="F7" s="3" t="s">
        <v>1035</v>
      </c>
      <c r="G7" s="3" t="s">
        <v>1507</v>
      </c>
    </row>
    <row r="8" spans="1:7" x14ac:dyDescent="0.3">
      <c r="A8" s="1"/>
      <c r="B8" s="87" t="s">
        <v>588</v>
      </c>
      <c r="C8" s="87" t="s">
        <v>983</v>
      </c>
      <c r="D8" s="87" t="s">
        <v>1508</v>
      </c>
      <c r="E8" s="87" t="s">
        <v>1509</v>
      </c>
      <c r="F8" s="87" t="s">
        <v>1501</v>
      </c>
      <c r="G8" s="149">
        <v>1178</v>
      </c>
    </row>
    <row r="9" spans="1:7" x14ac:dyDescent="0.3">
      <c r="A9" s="1"/>
      <c r="B9" s="87" t="s">
        <v>131</v>
      </c>
      <c r="C9" s="87" t="s">
        <v>1039</v>
      </c>
      <c r="D9" s="87" t="s">
        <v>1039</v>
      </c>
      <c r="E9" s="87" t="s">
        <v>1509</v>
      </c>
      <c r="F9" s="87" t="s">
        <v>1501</v>
      </c>
      <c r="G9" s="149">
        <v>0</v>
      </c>
    </row>
    <row r="10" spans="1:7" x14ac:dyDescent="0.3">
      <c r="A10" s="1"/>
      <c r="B10" s="87" t="s">
        <v>141</v>
      </c>
      <c r="C10" s="87" t="s">
        <v>1041</v>
      </c>
      <c r="D10" s="87" t="s">
        <v>108</v>
      </c>
      <c r="E10" s="87" t="s">
        <v>1509</v>
      </c>
      <c r="F10" s="87" t="s">
        <v>1501</v>
      </c>
      <c r="G10" s="149">
        <v>495.64</v>
      </c>
    </row>
    <row r="11" spans="1:7" x14ac:dyDescent="0.3">
      <c r="A11" s="1"/>
      <c r="B11" s="87" t="s">
        <v>586</v>
      </c>
      <c r="C11" s="87" t="s">
        <v>988</v>
      </c>
      <c r="D11" s="87" t="s">
        <v>1510</v>
      </c>
      <c r="E11" s="87" t="s">
        <v>1509</v>
      </c>
      <c r="F11" s="87" t="s">
        <v>1501</v>
      </c>
      <c r="G11" s="149">
        <v>973.63611000000003</v>
      </c>
    </row>
    <row r="12" spans="1:7" x14ac:dyDescent="0.3">
      <c r="A12" s="1"/>
      <c r="B12" s="87" t="s">
        <v>586</v>
      </c>
      <c r="C12" s="87" t="s">
        <v>988</v>
      </c>
      <c r="D12" s="87" t="s">
        <v>1511</v>
      </c>
      <c r="E12" s="87" t="s">
        <v>1509</v>
      </c>
      <c r="F12" s="87" t="s">
        <v>1501</v>
      </c>
      <c r="G12" s="149">
        <v>0</v>
      </c>
    </row>
    <row r="13" spans="1:7" x14ac:dyDescent="0.3">
      <c r="A13" s="1"/>
      <c r="B13" s="87" t="s">
        <v>35</v>
      </c>
      <c r="C13" s="87" t="s">
        <v>1047</v>
      </c>
      <c r="D13" s="87" t="s">
        <v>1512</v>
      </c>
      <c r="E13" s="87" t="s">
        <v>1496</v>
      </c>
      <c r="F13" s="87" t="s">
        <v>1497</v>
      </c>
      <c r="G13" s="149">
        <v>0</v>
      </c>
    </row>
    <row r="14" spans="1:7" x14ac:dyDescent="0.3">
      <c r="A14" s="1"/>
      <c r="B14" s="87" t="s">
        <v>35</v>
      </c>
      <c r="C14" s="87" t="s">
        <v>1047</v>
      </c>
      <c r="D14" s="87" t="s">
        <v>1512</v>
      </c>
      <c r="E14" s="87" t="s">
        <v>1498</v>
      </c>
      <c r="F14" s="87" t="s">
        <v>1497</v>
      </c>
      <c r="G14" s="149">
        <v>0</v>
      </c>
    </row>
    <row r="15" spans="1:7" x14ac:dyDescent="0.3">
      <c r="A15" s="1"/>
      <c r="B15" s="87" t="s">
        <v>35</v>
      </c>
      <c r="C15" s="87" t="s">
        <v>1047</v>
      </c>
      <c r="D15" s="87" t="s">
        <v>1513</v>
      </c>
      <c r="E15" s="87" t="s">
        <v>1496</v>
      </c>
      <c r="F15" s="87" t="s">
        <v>1497</v>
      </c>
      <c r="G15" s="149">
        <v>0</v>
      </c>
    </row>
    <row r="16" spans="1:7" x14ac:dyDescent="0.3">
      <c r="A16" s="1"/>
      <c r="B16" s="87" t="s">
        <v>35</v>
      </c>
      <c r="C16" s="87" t="s">
        <v>1047</v>
      </c>
      <c r="D16" s="87" t="s">
        <v>1513</v>
      </c>
      <c r="E16" s="87" t="s">
        <v>1498</v>
      </c>
      <c r="F16" s="87" t="s">
        <v>1497</v>
      </c>
      <c r="G16" s="149">
        <v>0</v>
      </c>
    </row>
    <row r="17" spans="1:7" x14ac:dyDescent="0.3">
      <c r="A17" s="1"/>
      <c r="B17" s="87" t="s">
        <v>35</v>
      </c>
      <c r="C17" s="87" t="s">
        <v>1047</v>
      </c>
      <c r="D17" s="87" t="s">
        <v>1514</v>
      </c>
      <c r="E17" s="87" t="s">
        <v>1496</v>
      </c>
      <c r="F17" s="87" t="s">
        <v>1497</v>
      </c>
      <c r="G17" s="149">
        <v>0</v>
      </c>
    </row>
    <row r="18" spans="1:7" x14ac:dyDescent="0.3">
      <c r="A18" s="1"/>
      <c r="B18" s="87" t="s">
        <v>35</v>
      </c>
      <c r="C18" s="87" t="s">
        <v>1049</v>
      </c>
      <c r="D18" s="87" t="s">
        <v>1515</v>
      </c>
      <c r="E18" s="87" t="s">
        <v>1496</v>
      </c>
      <c r="F18" s="87" t="s">
        <v>1497</v>
      </c>
      <c r="G18" s="149">
        <v>0</v>
      </c>
    </row>
    <row r="19" spans="1:7" x14ac:dyDescent="0.3">
      <c r="A19" s="1"/>
      <c r="B19" s="87" t="s">
        <v>35</v>
      </c>
      <c r="C19" s="87" t="s">
        <v>1049</v>
      </c>
      <c r="D19" s="87" t="s">
        <v>1515</v>
      </c>
      <c r="E19" s="87" t="s">
        <v>1498</v>
      </c>
      <c r="F19" s="87" t="s">
        <v>1497</v>
      </c>
      <c r="G19" s="149">
        <v>0</v>
      </c>
    </row>
    <row r="20" spans="1:7" x14ac:dyDescent="0.3">
      <c r="A20" s="1"/>
      <c r="B20" s="87" t="s">
        <v>35</v>
      </c>
      <c r="C20" s="87" t="s">
        <v>1049</v>
      </c>
      <c r="D20" s="87" t="s">
        <v>1516</v>
      </c>
      <c r="E20" s="87" t="s">
        <v>1496</v>
      </c>
      <c r="F20" s="87" t="s">
        <v>1497</v>
      </c>
      <c r="G20" s="149">
        <v>0</v>
      </c>
    </row>
    <row r="21" spans="1:7" x14ac:dyDescent="0.3">
      <c r="A21" s="1"/>
      <c r="B21" s="87" t="s">
        <v>35</v>
      </c>
      <c r="C21" s="87" t="s">
        <v>1049</v>
      </c>
      <c r="D21" s="87" t="s">
        <v>1516</v>
      </c>
      <c r="E21" s="87" t="s">
        <v>1498</v>
      </c>
      <c r="F21" s="87" t="s">
        <v>1497</v>
      </c>
      <c r="G21" s="149">
        <v>0</v>
      </c>
    </row>
    <row r="22" spans="1:7" x14ac:dyDescent="0.3">
      <c r="A22" s="1"/>
      <c r="B22" s="87" t="s">
        <v>35</v>
      </c>
      <c r="C22" s="87" t="s">
        <v>1049</v>
      </c>
      <c r="D22" s="87" t="s">
        <v>1517</v>
      </c>
      <c r="E22" s="87" t="s">
        <v>1496</v>
      </c>
      <c r="F22" s="87" t="s">
        <v>1497</v>
      </c>
      <c r="G22" s="149">
        <v>0</v>
      </c>
    </row>
    <row r="23" spans="1:7" x14ac:dyDescent="0.3">
      <c r="A23" s="1"/>
      <c r="B23" s="87" t="s">
        <v>35</v>
      </c>
      <c r="C23" s="87" t="s">
        <v>1049</v>
      </c>
      <c r="D23" s="87" t="s">
        <v>1517</v>
      </c>
      <c r="E23" s="87" t="s">
        <v>1498</v>
      </c>
      <c r="F23" s="87" t="s">
        <v>1497</v>
      </c>
      <c r="G23" s="149">
        <v>0</v>
      </c>
    </row>
    <row r="24" spans="1:7" x14ac:dyDescent="0.3">
      <c r="A24" s="1"/>
      <c r="B24" s="87" t="s">
        <v>236</v>
      </c>
      <c r="C24" s="87" t="s">
        <v>1050</v>
      </c>
      <c r="D24" s="87" t="s">
        <v>1518</v>
      </c>
      <c r="E24" s="87" t="s">
        <v>1519</v>
      </c>
      <c r="F24" s="87" t="s">
        <v>1497</v>
      </c>
      <c r="G24" s="149">
        <v>0</v>
      </c>
    </row>
    <row r="25" spans="1:7" x14ac:dyDescent="0.3">
      <c r="A25" s="1"/>
      <c r="B25" s="87" t="s">
        <v>236</v>
      </c>
      <c r="C25" s="87" t="s">
        <v>1050</v>
      </c>
      <c r="D25" s="87" t="s">
        <v>1520</v>
      </c>
      <c r="E25" s="87" t="s">
        <v>1519</v>
      </c>
      <c r="F25" s="87" t="s">
        <v>1497</v>
      </c>
      <c r="G25" s="149">
        <v>0</v>
      </c>
    </row>
    <row r="26" spans="1:7" x14ac:dyDescent="0.3">
      <c r="A26" s="1"/>
      <c r="B26" s="87" t="s">
        <v>236</v>
      </c>
      <c r="C26" s="87" t="s">
        <v>1050</v>
      </c>
      <c r="D26" s="87" t="s">
        <v>1521</v>
      </c>
      <c r="E26" s="87" t="s">
        <v>1519</v>
      </c>
      <c r="F26" s="87" t="s">
        <v>1497</v>
      </c>
      <c r="G26" s="149">
        <v>0</v>
      </c>
    </row>
    <row r="27" spans="1:7" x14ac:dyDescent="0.3">
      <c r="A27" s="1"/>
      <c r="B27" s="87" t="s">
        <v>236</v>
      </c>
      <c r="C27" s="87" t="s">
        <v>1050</v>
      </c>
      <c r="D27" s="87" t="s">
        <v>1522</v>
      </c>
      <c r="E27" s="87" t="s">
        <v>1519</v>
      </c>
      <c r="F27" s="87" t="s">
        <v>1497</v>
      </c>
      <c r="G27" s="149">
        <v>0</v>
      </c>
    </row>
    <row r="28" spans="1:7" x14ac:dyDescent="0.3">
      <c r="A28" s="1"/>
      <c r="B28" s="87" t="s">
        <v>244</v>
      </c>
      <c r="C28" s="87" t="s">
        <v>1052</v>
      </c>
      <c r="D28" s="87" t="s">
        <v>1053</v>
      </c>
      <c r="E28" s="87" t="s">
        <v>1496</v>
      </c>
      <c r="F28" s="87" t="s">
        <v>1497</v>
      </c>
      <c r="G28" s="149">
        <v>0</v>
      </c>
    </row>
    <row r="29" spans="1:7" x14ac:dyDescent="0.3">
      <c r="A29" s="1"/>
      <c r="B29" s="87" t="s">
        <v>244</v>
      </c>
      <c r="C29" s="87" t="s">
        <v>1052</v>
      </c>
      <c r="D29" s="87" t="s">
        <v>250</v>
      </c>
      <c r="E29" s="87" t="s">
        <v>1496</v>
      </c>
      <c r="F29" s="87" t="s">
        <v>1497</v>
      </c>
      <c r="G29" s="149">
        <v>0</v>
      </c>
    </row>
    <row r="30" spans="1:7" x14ac:dyDescent="0.3">
      <c r="A30" s="1"/>
      <c r="B30" s="87" t="s">
        <v>44</v>
      </c>
      <c r="C30" s="87" t="s">
        <v>1054</v>
      </c>
      <c r="D30" s="87" t="s">
        <v>259</v>
      </c>
      <c r="E30" s="87" t="s">
        <v>1519</v>
      </c>
      <c r="F30" s="87" t="s">
        <v>1497</v>
      </c>
      <c r="G30" s="149">
        <v>2933.91</v>
      </c>
    </row>
    <row r="31" spans="1:7" x14ac:dyDescent="0.3">
      <c r="A31" s="1"/>
      <c r="B31" s="87" t="s">
        <v>44</v>
      </c>
      <c r="C31" s="87" t="s">
        <v>1055</v>
      </c>
      <c r="D31" s="87" t="s">
        <v>1523</v>
      </c>
      <c r="E31" s="87" t="s">
        <v>1519</v>
      </c>
      <c r="F31" s="87" t="s">
        <v>1497</v>
      </c>
      <c r="G31" s="149">
        <v>0</v>
      </c>
    </row>
    <row r="32" spans="1:7" x14ac:dyDescent="0.3">
      <c r="A32" s="1"/>
      <c r="B32" s="87" t="s">
        <v>44</v>
      </c>
      <c r="C32" s="87" t="s">
        <v>1056</v>
      </c>
      <c r="D32" s="87" t="s">
        <v>1524</v>
      </c>
      <c r="E32" s="87" t="s">
        <v>1496</v>
      </c>
      <c r="F32" s="87" t="s">
        <v>1497</v>
      </c>
      <c r="G32" s="149">
        <v>0</v>
      </c>
    </row>
    <row r="33" spans="1:7" x14ac:dyDescent="0.3">
      <c r="A33" s="1"/>
      <c r="B33" s="87" t="s">
        <v>44</v>
      </c>
      <c r="C33" s="87" t="s">
        <v>1056</v>
      </c>
      <c r="D33" s="87" t="s">
        <v>1524</v>
      </c>
      <c r="E33" s="87" t="s">
        <v>1519</v>
      </c>
      <c r="F33" s="87" t="s">
        <v>1497</v>
      </c>
      <c r="G33" s="149">
        <v>0</v>
      </c>
    </row>
    <row r="34" spans="1:7" x14ac:dyDescent="0.3">
      <c r="A34" s="1"/>
      <c r="B34" s="87" t="s">
        <v>51</v>
      </c>
      <c r="C34" s="87" t="s">
        <v>60</v>
      </c>
      <c r="D34" s="87" t="s">
        <v>1525</v>
      </c>
      <c r="E34" s="87" t="s">
        <v>1519</v>
      </c>
      <c r="F34" s="87" t="s">
        <v>1497</v>
      </c>
      <c r="G34" s="149">
        <v>1154984</v>
      </c>
    </row>
    <row r="35" spans="1:7" x14ac:dyDescent="0.3">
      <c r="A35" s="1"/>
      <c r="B35" s="87" t="s">
        <v>51</v>
      </c>
      <c r="C35" s="87" t="s">
        <v>60</v>
      </c>
      <c r="D35" s="87" t="s">
        <v>1526</v>
      </c>
      <c r="E35" s="87" t="s">
        <v>1519</v>
      </c>
      <c r="F35" s="87" t="s">
        <v>1497</v>
      </c>
      <c r="G35" s="149">
        <v>1138915</v>
      </c>
    </row>
    <row r="36" spans="1:7" x14ac:dyDescent="0.3">
      <c r="A36" s="1"/>
      <c r="B36" s="87" t="s">
        <v>51</v>
      </c>
      <c r="C36" s="87" t="s">
        <v>60</v>
      </c>
      <c r="D36" s="87" t="s">
        <v>1527</v>
      </c>
      <c r="E36" s="87" t="s">
        <v>1519</v>
      </c>
      <c r="F36" s="87" t="s">
        <v>1497</v>
      </c>
      <c r="G36" s="149">
        <v>1291638</v>
      </c>
    </row>
    <row r="37" spans="1:7" x14ac:dyDescent="0.3">
      <c r="A37" s="1"/>
      <c r="B37" s="87" t="s">
        <v>51</v>
      </c>
      <c r="C37" s="87" t="s">
        <v>63</v>
      </c>
      <c r="D37" s="87" t="s">
        <v>1528</v>
      </c>
      <c r="E37" s="87" t="s">
        <v>1519</v>
      </c>
      <c r="F37" s="87" t="s">
        <v>1497</v>
      </c>
      <c r="G37" s="149">
        <v>0</v>
      </c>
    </row>
    <row r="38" spans="1:7" x14ac:dyDescent="0.3">
      <c r="A38" s="1"/>
      <c r="B38" s="87" t="s">
        <v>51</v>
      </c>
      <c r="C38" s="87" t="s">
        <v>1499</v>
      </c>
      <c r="D38" s="87" t="s">
        <v>1529</v>
      </c>
      <c r="E38" s="87" t="s">
        <v>1500</v>
      </c>
      <c r="F38" s="87" t="s">
        <v>1501</v>
      </c>
      <c r="G38" s="149">
        <v>0</v>
      </c>
    </row>
    <row r="39" spans="1:7" x14ac:dyDescent="0.3">
      <c r="A39" s="1"/>
      <c r="B39" s="87" t="s">
        <v>51</v>
      </c>
      <c r="C39" s="87" t="s">
        <v>1499</v>
      </c>
      <c r="D39" s="87" t="s">
        <v>1529</v>
      </c>
      <c r="E39" s="87" t="s">
        <v>1496</v>
      </c>
      <c r="F39" s="87" t="s">
        <v>1497</v>
      </c>
      <c r="G39" s="149">
        <v>0</v>
      </c>
    </row>
    <row r="40" spans="1:7" x14ac:dyDescent="0.3">
      <c r="A40" s="1"/>
      <c r="B40" s="87" t="s">
        <v>51</v>
      </c>
      <c r="C40" s="87" t="s">
        <v>1071</v>
      </c>
      <c r="D40" s="87" t="s">
        <v>1530</v>
      </c>
      <c r="E40" s="87" t="s">
        <v>1496</v>
      </c>
      <c r="F40" s="87" t="s">
        <v>1497</v>
      </c>
      <c r="G40" s="149">
        <v>0</v>
      </c>
    </row>
    <row r="41" spans="1:7" x14ac:dyDescent="0.3">
      <c r="A41" s="1"/>
      <c r="B41" s="87" t="s">
        <v>51</v>
      </c>
      <c r="C41" s="87" t="s">
        <v>1071</v>
      </c>
      <c r="D41" s="87" t="s">
        <v>1531</v>
      </c>
      <c r="E41" s="87" t="s">
        <v>1496</v>
      </c>
      <c r="F41" s="87" t="s">
        <v>1497</v>
      </c>
      <c r="G41" s="149">
        <v>0</v>
      </c>
    </row>
    <row r="42" spans="1:7" x14ac:dyDescent="0.3">
      <c r="A42" s="1"/>
      <c r="B42" s="87" t="s">
        <v>51</v>
      </c>
      <c r="C42" s="87" t="s">
        <v>1071</v>
      </c>
      <c r="D42" s="87" t="s">
        <v>1532</v>
      </c>
      <c r="E42" s="87" t="s">
        <v>1496</v>
      </c>
      <c r="F42" s="87" t="s">
        <v>1497</v>
      </c>
      <c r="G42" s="149">
        <v>0</v>
      </c>
    </row>
    <row r="43" spans="1:7" x14ac:dyDescent="0.3">
      <c r="A43" s="1"/>
      <c r="B43" s="87" t="s">
        <v>51</v>
      </c>
      <c r="C43" s="87" t="s">
        <v>1074</v>
      </c>
      <c r="D43" s="87" t="s">
        <v>1533</v>
      </c>
      <c r="E43" s="87" t="s">
        <v>1496</v>
      </c>
      <c r="F43" s="87" t="s">
        <v>1497</v>
      </c>
      <c r="G43" s="149">
        <v>0</v>
      </c>
    </row>
    <row r="44" spans="1:7" x14ac:dyDescent="0.3">
      <c r="A44" s="1"/>
      <c r="B44" s="87" t="s">
        <v>51</v>
      </c>
      <c r="C44" s="87" t="s">
        <v>1074</v>
      </c>
      <c r="D44" s="87" t="s">
        <v>1534</v>
      </c>
      <c r="E44" s="87" t="s">
        <v>1496</v>
      </c>
      <c r="F44" s="87" t="s">
        <v>1497</v>
      </c>
      <c r="G44" s="149">
        <v>0</v>
      </c>
    </row>
    <row r="45" spans="1:7" x14ac:dyDescent="0.3">
      <c r="A45" s="1"/>
      <c r="B45" s="87" t="s">
        <v>51</v>
      </c>
      <c r="C45" s="87" t="s">
        <v>1074</v>
      </c>
      <c r="D45" s="87" t="s">
        <v>1535</v>
      </c>
      <c r="E45" s="87" t="s">
        <v>1496</v>
      </c>
      <c r="F45" s="87" t="s">
        <v>1497</v>
      </c>
      <c r="G45" s="149">
        <v>0</v>
      </c>
    </row>
    <row r="46" spans="1:7" x14ac:dyDescent="0.3">
      <c r="A46" s="1"/>
      <c r="B46" s="87" t="s">
        <v>65</v>
      </c>
      <c r="C46" s="87" t="s">
        <v>66</v>
      </c>
      <c r="D46" s="87" t="s">
        <v>1536</v>
      </c>
      <c r="E46" s="87" t="s">
        <v>1496</v>
      </c>
      <c r="F46" s="87" t="s">
        <v>1497</v>
      </c>
      <c r="G46" s="149">
        <v>0</v>
      </c>
    </row>
    <row r="47" spans="1:7" x14ac:dyDescent="0.3">
      <c r="A47" s="1"/>
      <c r="B47" s="87" t="s">
        <v>65</v>
      </c>
      <c r="C47" s="87" t="s">
        <v>66</v>
      </c>
      <c r="D47" s="87" t="s">
        <v>1536</v>
      </c>
      <c r="E47" s="87" t="s">
        <v>1519</v>
      </c>
      <c r="F47" s="87" t="s">
        <v>1497</v>
      </c>
      <c r="G47" s="149">
        <v>1171700.8</v>
      </c>
    </row>
    <row r="48" spans="1:7" x14ac:dyDescent="0.3">
      <c r="A48" s="1"/>
      <c r="B48" s="87" t="s">
        <v>65</v>
      </c>
      <c r="C48" s="87" t="s">
        <v>66</v>
      </c>
      <c r="D48" s="87" t="s">
        <v>1537</v>
      </c>
      <c r="E48" s="87" t="s">
        <v>1496</v>
      </c>
      <c r="F48" s="87" t="s">
        <v>1497</v>
      </c>
      <c r="G48" s="149">
        <v>0</v>
      </c>
    </row>
    <row r="49" spans="1:7" x14ac:dyDescent="0.3">
      <c r="A49" s="1"/>
      <c r="B49" s="87" t="s">
        <v>65</v>
      </c>
      <c r="C49" s="87" t="s">
        <v>66</v>
      </c>
      <c r="D49" s="87" t="s">
        <v>1537</v>
      </c>
      <c r="E49" s="87" t="s">
        <v>1519</v>
      </c>
      <c r="F49" s="87" t="s">
        <v>1497</v>
      </c>
      <c r="G49" s="149">
        <v>1171074.3</v>
      </c>
    </row>
    <row r="50" spans="1:7" x14ac:dyDescent="0.3">
      <c r="A50" s="1"/>
      <c r="B50" s="87" t="s">
        <v>587</v>
      </c>
      <c r="C50" s="87" t="s">
        <v>1078</v>
      </c>
      <c r="D50" s="87" t="s">
        <v>1538</v>
      </c>
      <c r="E50" s="87" t="s">
        <v>1539</v>
      </c>
      <c r="F50" s="87" t="s">
        <v>1497</v>
      </c>
      <c r="G50" s="149">
        <v>0</v>
      </c>
    </row>
    <row r="51" spans="1:7" x14ac:dyDescent="0.3">
      <c r="A51" s="1"/>
      <c r="B51" s="87" t="s">
        <v>587</v>
      </c>
      <c r="C51" s="87" t="s">
        <v>1078</v>
      </c>
      <c r="D51" s="87" t="s">
        <v>1538</v>
      </c>
      <c r="E51" s="87" t="s">
        <v>1540</v>
      </c>
      <c r="F51" s="87" t="s">
        <v>1497</v>
      </c>
      <c r="G51" s="149">
        <v>441107.71</v>
      </c>
    </row>
    <row r="52" spans="1:7" x14ac:dyDescent="0.3">
      <c r="A52" s="1"/>
      <c r="B52" s="87" t="s">
        <v>587</v>
      </c>
      <c r="C52" s="87" t="s">
        <v>1078</v>
      </c>
      <c r="D52" s="87" t="s">
        <v>1538</v>
      </c>
      <c r="E52" s="87" t="s">
        <v>1541</v>
      </c>
      <c r="F52" s="87" t="s">
        <v>1497</v>
      </c>
      <c r="G52" s="149">
        <v>242.64</v>
      </c>
    </row>
    <row r="53" spans="1:7" x14ac:dyDescent="0.3">
      <c r="A53" s="1"/>
      <c r="B53" s="87" t="s">
        <v>587</v>
      </c>
      <c r="C53" s="87" t="s">
        <v>1078</v>
      </c>
      <c r="D53" s="87" t="s">
        <v>1542</v>
      </c>
      <c r="E53" s="87" t="s">
        <v>1539</v>
      </c>
      <c r="F53" s="87" t="s">
        <v>1497</v>
      </c>
      <c r="G53" s="149">
        <v>0</v>
      </c>
    </row>
    <row r="54" spans="1:7" x14ac:dyDescent="0.3">
      <c r="A54" s="1"/>
      <c r="B54" s="87" t="s">
        <v>587</v>
      </c>
      <c r="C54" s="87" t="s">
        <v>1078</v>
      </c>
      <c r="D54" s="87" t="s">
        <v>1542</v>
      </c>
      <c r="E54" s="87" t="s">
        <v>1540</v>
      </c>
      <c r="F54" s="87" t="s">
        <v>1497</v>
      </c>
      <c r="G54" s="149">
        <v>130312.29</v>
      </c>
    </row>
    <row r="55" spans="1:7" x14ac:dyDescent="0.3">
      <c r="A55" s="1"/>
      <c r="B55" s="87" t="s">
        <v>587</v>
      </c>
      <c r="C55" s="87" t="s">
        <v>1078</v>
      </c>
      <c r="D55" s="87" t="s">
        <v>1542</v>
      </c>
      <c r="E55" s="87" t="s">
        <v>1541</v>
      </c>
      <c r="F55" s="87" t="s">
        <v>1497</v>
      </c>
      <c r="G55" s="149">
        <v>71.680000000000007</v>
      </c>
    </row>
    <row r="56" spans="1:7" x14ac:dyDescent="0.3">
      <c r="A56" s="1"/>
      <c r="B56" s="87" t="s">
        <v>553</v>
      </c>
      <c r="C56" s="87" t="s">
        <v>1084</v>
      </c>
      <c r="D56" s="87" t="s">
        <v>1084</v>
      </c>
      <c r="E56" s="87" t="s">
        <v>1496</v>
      </c>
      <c r="F56" s="87" t="s">
        <v>1497</v>
      </c>
      <c r="G56" s="149">
        <v>0</v>
      </c>
    </row>
    <row r="57" spans="1:7" x14ac:dyDescent="0.3">
      <c r="A57" s="1"/>
      <c r="B57" s="87" t="s">
        <v>553</v>
      </c>
      <c r="C57" s="87" t="s">
        <v>1085</v>
      </c>
      <c r="D57" s="87" t="s">
        <v>1085</v>
      </c>
      <c r="E57" s="87" t="s">
        <v>1496</v>
      </c>
      <c r="F57" s="87" t="s">
        <v>1497</v>
      </c>
      <c r="G57" s="149">
        <v>0</v>
      </c>
    </row>
    <row r="58" spans="1:7" x14ac:dyDescent="0.3">
      <c r="A58" s="1"/>
      <c r="B58" s="87" t="s">
        <v>69</v>
      </c>
      <c r="C58" s="87" t="s">
        <v>72</v>
      </c>
      <c r="D58" s="87" t="s">
        <v>1543</v>
      </c>
      <c r="E58" s="87" t="s">
        <v>1519</v>
      </c>
      <c r="F58" s="87" t="s">
        <v>1497</v>
      </c>
      <c r="G58" s="149">
        <v>1202839.4979999999</v>
      </c>
    </row>
    <row r="59" spans="1:7" x14ac:dyDescent="0.3">
      <c r="A59" s="1"/>
      <c r="B59" s="87" t="s">
        <v>69</v>
      </c>
      <c r="C59" s="87" t="s">
        <v>72</v>
      </c>
      <c r="D59" s="87" t="s">
        <v>1544</v>
      </c>
      <c r="E59" s="87" t="s">
        <v>1519</v>
      </c>
      <c r="F59" s="87" t="s">
        <v>1497</v>
      </c>
      <c r="G59" s="149">
        <v>1307448.504</v>
      </c>
    </row>
    <row r="60" spans="1:7" x14ac:dyDescent="0.3">
      <c r="A60" s="1"/>
      <c r="B60" s="87" t="s">
        <v>69</v>
      </c>
      <c r="C60" s="87" t="s">
        <v>72</v>
      </c>
      <c r="D60" s="87" t="s">
        <v>1545</v>
      </c>
      <c r="E60" s="87" t="s">
        <v>1519</v>
      </c>
      <c r="F60" s="87" t="s">
        <v>1497</v>
      </c>
      <c r="G60" s="149">
        <v>1319500.4369999999</v>
      </c>
    </row>
    <row r="61" spans="1:7" x14ac:dyDescent="0.3">
      <c r="A61" s="1"/>
      <c r="B61" s="87" t="s">
        <v>69</v>
      </c>
      <c r="C61" s="87" t="s">
        <v>78</v>
      </c>
      <c r="D61" s="87" t="s">
        <v>1546</v>
      </c>
      <c r="E61" s="87" t="s">
        <v>1519</v>
      </c>
      <c r="F61" s="87" t="s">
        <v>1497</v>
      </c>
      <c r="G61" s="149">
        <v>0</v>
      </c>
    </row>
    <row r="62" spans="1:7" x14ac:dyDescent="0.3">
      <c r="A62" s="1"/>
      <c r="B62" s="87" t="s">
        <v>348</v>
      </c>
      <c r="C62" s="87" t="s">
        <v>1089</v>
      </c>
      <c r="D62" s="87" t="s">
        <v>1547</v>
      </c>
      <c r="E62" s="87" t="s">
        <v>1496</v>
      </c>
      <c r="F62" s="87" t="s">
        <v>1497</v>
      </c>
      <c r="G62" s="149">
        <v>0</v>
      </c>
    </row>
    <row r="63" spans="1:7" x14ac:dyDescent="0.3">
      <c r="A63" s="1"/>
      <c r="B63" s="87" t="s">
        <v>87</v>
      </c>
      <c r="C63" s="87" t="s">
        <v>1096</v>
      </c>
      <c r="D63" s="87" t="s">
        <v>1548</v>
      </c>
      <c r="E63" s="87" t="s">
        <v>1496</v>
      </c>
      <c r="F63" s="87" t="s">
        <v>1497</v>
      </c>
      <c r="G63" s="149">
        <v>0</v>
      </c>
    </row>
    <row r="64" spans="1:7" x14ac:dyDescent="0.3">
      <c r="A64" s="1"/>
      <c r="B64" s="87" t="s">
        <v>87</v>
      </c>
      <c r="C64" s="87" t="s">
        <v>1096</v>
      </c>
      <c r="D64" s="87" t="s">
        <v>1548</v>
      </c>
      <c r="E64" s="87" t="s">
        <v>1519</v>
      </c>
      <c r="F64" s="87" t="s">
        <v>1497</v>
      </c>
      <c r="G64" s="149">
        <v>0</v>
      </c>
    </row>
    <row r="65" spans="1:7" x14ac:dyDescent="0.3">
      <c r="A65" s="1"/>
      <c r="B65" s="87" t="s">
        <v>87</v>
      </c>
      <c r="C65" s="87" t="s">
        <v>1096</v>
      </c>
      <c r="D65" s="87" t="s">
        <v>1097</v>
      </c>
      <c r="E65" s="87" t="s">
        <v>1496</v>
      </c>
      <c r="F65" s="87" t="s">
        <v>1497</v>
      </c>
      <c r="G65" s="149">
        <v>0</v>
      </c>
    </row>
    <row r="66" spans="1:7" x14ac:dyDescent="0.3">
      <c r="A66" s="1"/>
      <c r="B66" s="87" t="s">
        <v>87</v>
      </c>
      <c r="C66" s="87" t="s">
        <v>1096</v>
      </c>
      <c r="D66" s="87" t="s">
        <v>1097</v>
      </c>
      <c r="E66" s="87" t="s">
        <v>1519</v>
      </c>
      <c r="F66" s="87" t="s">
        <v>1497</v>
      </c>
      <c r="G66" s="149">
        <v>0</v>
      </c>
    </row>
    <row r="67" spans="1:7" x14ac:dyDescent="0.3">
      <c r="A67" s="1"/>
      <c r="B67" s="87" t="s">
        <v>87</v>
      </c>
      <c r="C67" s="87" t="s">
        <v>1096</v>
      </c>
      <c r="D67" s="87" t="s">
        <v>92</v>
      </c>
      <c r="E67" s="87" t="s">
        <v>1496</v>
      </c>
      <c r="F67" s="87" t="s">
        <v>1497</v>
      </c>
      <c r="G67" s="149">
        <v>0</v>
      </c>
    </row>
    <row r="68" spans="1:7" x14ac:dyDescent="0.3">
      <c r="A68" s="1"/>
      <c r="B68" s="87" t="s">
        <v>87</v>
      </c>
      <c r="C68" s="87" t="s">
        <v>1096</v>
      </c>
      <c r="D68" s="87" t="s">
        <v>92</v>
      </c>
      <c r="E68" s="87" t="s">
        <v>1519</v>
      </c>
      <c r="F68" s="87" t="s">
        <v>1497</v>
      </c>
      <c r="G68" s="149">
        <v>0</v>
      </c>
    </row>
    <row r="69" spans="1:7" x14ac:dyDescent="0.3">
      <c r="A69" s="1"/>
      <c r="B69" s="87" t="s">
        <v>87</v>
      </c>
      <c r="C69" s="87" t="s">
        <v>1099</v>
      </c>
      <c r="D69" s="87" t="s">
        <v>1549</v>
      </c>
      <c r="E69" s="87" t="s">
        <v>1519</v>
      </c>
      <c r="F69" s="87" t="s">
        <v>1497</v>
      </c>
      <c r="G69" s="149">
        <v>0</v>
      </c>
    </row>
    <row r="70" spans="1:7" x14ac:dyDescent="0.3">
      <c r="A70" s="1"/>
      <c r="B70" s="87" t="s">
        <v>87</v>
      </c>
      <c r="C70" s="87" t="s">
        <v>94</v>
      </c>
      <c r="D70" s="87" t="s">
        <v>94</v>
      </c>
      <c r="E70" s="87" t="s">
        <v>1519</v>
      </c>
      <c r="F70" s="87" t="s">
        <v>1497</v>
      </c>
      <c r="G70" s="149">
        <v>1952182</v>
      </c>
    </row>
    <row r="71" spans="1:7" x14ac:dyDescent="0.3">
      <c r="A71" s="1"/>
      <c r="B71" s="87" t="s">
        <v>87</v>
      </c>
      <c r="C71" s="87" t="s">
        <v>94</v>
      </c>
      <c r="D71" s="87" t="s">
        <v>1550</v>
      </c>
      <c r="E71" s="87" t="s">
        <v>1496</v>
      </c>
      <c r="F71" s="87" t="s">
        <v>1497</v>
      </c>
      <c r="G71" s="149">
        <v>0</v>
      </c>
    </row>
    <row r="72" spans="1:7" x14ac:dyDescent="0.3">
      <c r="A72" s="1"/>
      <c r="B72" s="87" t="s">
        <v>87</v>
      </c>
      <c r="C72" s="87" t="s">
        <v>94</v>
      </c>
      <c r="D72" s="87" t="s">
        <v>1551</v>
      </c>
      <c r="E72" s="87" t="s">
        <v>1496</v>
      </c>
      <c r="F72" s="87" t="s">
        <v>1497</v>
      </c>
      <c r="G72" s="149">
        <v>0</v>
      </c>
    </row>
    <row r="73" spans="1:7" x14ac:dyDescent="0.3">
      <c r="A73" s="1"/>
      <c r="B73" s="87" t="s">
        <v>571</v>
      </c>
      <c r="C73" s="87" t="s">
        <v>999</v>
      </c>
      <c r="D73" s="87" t="s">
        <v>1552</v>
      </c>
      <c r="E73" s="87" t="s">
        <v>1553</v>
      </c>
      <c r="F73" s="87" t="s">
        <v>1497</v>
      </c>
      <c r="G73" s="149">
        <v>23050.53</v>
      </c>
    </row>
    <row r="74" spans="1:7" x14ac:dyDescent="0.3">
      <c r="A74" s="1"/>
      <c r="B74" s="87" t="s">
        <v>571</v>
      </c>
      <c r="C74" s="87" t="s">
        <v>999</v>
      </c>
      <c r="D74" s="87" t="s">
        <v>1554</v>
      </c>
      <c r="E74" s="87" t="s">
        <v>1553</v>
      </c>
      <c r="F74" s="87" t="s">
        <v>1497</v>
      </c>
      <c r="G74" s="149">
        <v>23050.53</v>
      </c>
    </row>
    <row r="75" spans="1:7" x14ac:dyDescent="0.3">
      <c r="A75" s="1"/>
      <c r="B75" s="87" t="s">
        <v>571</v>
      </c>
      <c r="C75" s="87" t="s">
        <v>999</v>
      </c>
      <c r="D75" s="87" t="s">
        <v>1555</v>
      </c>
      <c r="E75" s="87" t="s">
        <v>1553</v>
      </c>
      <c r="F75" s="87" t="s">
        <v>1497</v>
      </c>
      <c r="G75" s="149">
        <v>23050.53</v>
      </c>
    </row>
    <row r="76" spans="1:7" x14ac:dyDescent="0.3">
      <c r="A76" s="1"/>
      <c r="B76" s="87" t="s">
        <v>571</v>
      </c>
      <c r="C76" s="87" t="s">
        <v>1106</v>
      </c>
      <c r="D76" s="87" t="s">
        <v>1556</v>
      </c>
      <c r="E76" s="87" t="s">
        <v>1553</v>
      </c>
      <c r="F76" s="87" t="s">
        <v>1497</v>
      </c>
      <c r="G76" s="149">
        <v>21513.83</v>
      </c>
    </row>
    <row r="77" spans="1:7" x14ac:dyDescent="0.3">
      <c r="A77" s="1"/>
      <c r="B77" s="87" t="s">
        <v>571</v>
      </c>
      <c r="C77" s="87" t="s">
        <v>1106</v>
      </c>
      <c r="D77" s="87" t="s">
        <v>1557</v>
      </c>
      <c r="E77" s="87" t="s">
        <v>1553</v>
      </c>
      <c r="F77" s="87" t="s">
        <v>1497</v>
      </c>
      <c r="G77" s="149">
        <v>23818.880000000001</v>
      </c>
    </row>
    <row r="78" spans="1:7" x14ac:dyDescent="0.3">
      <c r="A78" s="1"/>
      <c r="B78" s="87" t="s">
        <v>571</v>
      </c>
      <c r="C78" s="87" t="s">
        <v>1107</v>
      </c>
      <c r="D78" s="87" t="s">
        <v>1558</v>
      </c>
      <c r="E78" s="87" t="s">
        <v>1553</v>
      </c>
      <c r="F78" s="87" t="s">
        <v>1497</v>
      </c>
      <c r="G78" s="149">
        <v>10625.65</v>
      </c>
    </row>
    <row r="79" spans="1:7" x14ac:dyDescent="0.3">
      <c r="A79" s="1"/>
      <c r="B79" s="87" t="s">
        <v>571</v>
      </c>
      <c r="C79" s="87" t="s">
        <v>1107</v>
      </c>
      <c r="D79" s="87" t="s">
        <v>1559</v>
      </c>
      <c r="E79" s="87" t="s">
        <v>1553</v>
      </c>
      <c r="F79" s="87" t="s">
        <v>1497</v>
      </c>
      <c r="G79" s="149">
        <v>16903.72</v>
      </c>
    </row>
    <row r="80" spans="1:7" x14ac:dyDescent="0.3">
      <c r="A80" s="1"/>
      <c r="B80" s="87" t="s">
        <v>571</v>
      </c>
      <c r="C80" s="87" t="s">
        <v>1108</v>
      </c>
      <c r="D80" s="87" t="s">
        <v>1205</v>
      </c>
      <c r="E80" s="87" t="s">
        <v>1553</v>
      </c>
      <c r="F80" s="87" t="s">
        <v>1497</v>
      </c>
      <c r="G80" s="149">
        <v>12085.64</v>
      </c>
    </row>
    <row r="81" spans="1:7" x14ac:dyDescent="0.3">
      <c r="A81" s="1"/>
      <c r="B81" s="87" t="s">
        <v>571</v>
      </c>
      <c r="C81" s="87" t="s">
        <v>1108</v>
      </c>
      <c r="D81" s="87" t="s">
        <v>368</v>
      </c>
      <c r="E81" s="87" t="s">
        <v>1553</v>
      </c>
      <c r="F81" s="87" t="s">
        <v>1497</v>
      </c>
      <c r="G81" s="149">
        <v>0</v>
      </c>
    </row>
    <row r="82" spans="1:7" ht="26.4" x14ac:dyDescent="0.3">
      <c r="A82" s="1"/>
      <c r="B82" s="87" t="s">
        <v>544</v>
      </c>
      <c r="C82" s="87" t="s">
        <v>1109</v>
      </c>
      <c r="D82" s="87" t="s">
        <v>628</v>
      </c>
      <c r="E82" s="87" t="s">
        <v>1496</v>
      </c>
      <c r="F82" s="87" t="s">
        <v>1497</v>
      </c>
      <c r="G82" s="149">
        <v>0</v>
      </c>
    </row>
    <row r="83" spans="1:7" ht="26.4" x14ac:dyDescent="0.3">
      <c r="A83" s="1"/>
      <c r="B83" s="87" t="s">
        <v>544</v>
      </c>
      <c r="C83" s="87" t="s">
        <v>1109</v>
      </c>
      <c r="D83" s="87" t="s">
        <v>629</v>
      </c>
      <c r="E83" s="87" t="s">
        <v>1496</v>
      </c>
      <c r="F83" s="87" t="s">
        <v>1497</v>
      </c>
      <c r="G83" s="149">
        <v>0</v>
      </c>
    </row>
    <row r="84" spans="1:7" x14ac:dyDescent="0.3">
      <c r="A84" s="1"/>
      <c r="B84" s="87" t="s">
        <v>100</v>
      </c>
      <c r="C84" s="87" t="s">
        <v>101</v>
      </c>
      <c r="D84" s="87" t="s">
        <v>1560</v>
      </c>
      <c r="E84" s="87" t="s">
        <v>1496</v>
      </c>
      <c r="F84" s="87" t="s">
        <v>1497</v>
      </c>
      <c r="G84" s="149">
        <v>0</v>
      </c>
    </row>
    <row r="85" spans="1:7" x14ac:dyDescent="0.3">
      <c r="A85" s="1"/>
      <c r="B85" s="87" t="s">
        <v>100</v>
      </c>
      <c r="C85" s="87" t="s">
        <v>101</v>
      </c>
      <c r="D85" s="87" t="s">
        <v>1561</v>
      </c>
      <c r="E85" s="87" t="s">
        <v>1496</v>
      </c>
      <c r="F85" s="87" t="s">
        <v>1497</v>
      </c>
      <c r="G85" s="149">
        <v>0</v>
      </c>
    </row>
    <row r="86" spans="1:7" x14ac:dyDescent="0.3">
      <c r="A86" s="1"/>
      <c r="B86" s="87" t="s">
        <v>100</v>
      </c>
      <c r="C86" s="87" t="s">
        <v>101</v>
      </c>
      <c r="D86" s="87" t="s">
        <v>1562</v>
      </c>
      <c r="E86" s="87" t="s">
        <v>1496</v>
      </c>
      <c r="F86" s="87" t="s">
        <v>1497</v>
      </c>
      <c r="G86" s="149">
        <v>0</v>
      </c>
    </row>
    <row r="87" spans="1:7" x14ac:dyDescent="0.3">
      <c r="A87" s="1"/>
      <c r="B87" s="87" t="s">
        <v>100</v>
      </c>
      <c r="C87" s="87" t="s">
        <v>101</v>
      </c>
      <c r="D87" s="87" t="s">
        <v>1563</v>
      </c>
      <c r="E87" s="87" t="s">
        <v>1496</v>
      </c>
      <c r="F87" s="87" t="s">
        <v>1497</v>
      </c>
      <c r="G87" s="149">
        <v>0</v>
      </c>
    </row>
    <row r="88" spans="1:7" x14ac:dyDescent="0.3">
      <c r="A88" s="1"/>
      <c r="B88" s="87" t="s">
        <v>589</v>
      </c>
      <c r="C88" s="87" t="s">
        <v>1003</v>
      </c>
      <c r="D88" s="87" t="s">
        <v>1564</v>
      </c>
      <c r="E88" s="87" t="s">
        <v>1496</v>
      </c>
      <c r="F88" s="87" t="s">
        <v>1497</v>
      </c>
      <c r="G88" s="149">
        <v>0</v>
      </c>
    </row>
    <row r="89" spans="1:7" x14ac:dyDescent="0.3">
      <c r="A89" s="1"/>
      <c r="B89" s="87" t="s">
        <v>589</v>
      </c>
      <c r="C89" s="87" t="s">
        <v>1003</v>
      </c>
      <c r="D89" s="87" t="s">
        <v>1564</v>
      </c>
      <c r="E89" s="87" t="s">
        <v>1519</v>
      </c>
      <c r="F89" s="87" t="s">
        <v>1497</v>
      </c>
      <c r="G89" s="149">
        <v>201955.10500000001</v>
      </c>
    </row>
    <row r="90" spans="1:7" x14ac:dyDescent="0.3">
      <c r="A90" s="1"/>
      <c r="B90" s="87" t="s">
        <v>439</v>
      </c>
      <c r="C90" s="87" t="s">
        <v>1114</v>
      </c>
      <c r="D90" s="87" t="s">
        <v>1115</v>
      </c>
      <c r="E90" s="87" t="s">
        <v>1496</v>
      </c>
      <c r="F90" s="87" t="s">
        <v>1497</v>
      </c>
      <c r="G90" s="149">
        <v>0</v>
      </c>
    </row>
    <row r="91" spans="1:7" x14ac:dyDescent="0.3">
      <c r="A91" s="1"/>
      <c r="B91" s="87" t="s">
        <v>439</v>
      </c>
      <c r="C91" s="87" t="s">
        <v>1114</v>
      </c>
      <c r="D91" s="87" t="s">
        <v>1565</v>
      </c>
      <c r="E91" s="87" t="s">
        <v>1496</v>
      </c>
      <c r="F91" s="87" t="s">
        <v>1497</v>
      </c>
      <c r="G91" s="149">
        <v>0</v>
      </c>
    </row>
    <row r="92" spans="1:7" x14ac:dyDescent="0.3">
      <c r="A92" s="1"/>
      <c r="B92" s="87" t="s">
        <v>439</v>
      </c>
      <c r="C92" s="87" t="s">
        <v>1114</v>
      </c>
      <c r="D92" s="87" t="s">
        <v>1565</v>
      </c>
      <c r="E92" s="87" t="s">
        <v>1498</v>
      </c>
      <c r="F92" s="87" t="s">
        <v>1497</v>
      </c>
      <c r="G92" s="149">
        <v>0</v>
      </c>
    </row>
    <row r="93" spans="1:7" x14ac:dyDescent="0.3">
      <c r="A93" s="1"/>
      <c r="B93" s="87" t="s">
        <v>439</v>
      </c>
      <c r="C93" s="87" t="s">
        <v>1114</v>
      </c>
      <c r="D93" s="87" t="s">
        <v>1566</v>
      </c>
      <c r="E93" s="87" t="s">
        <v>1496</v>
      </c>
      <c r="F93" s="87" t="s">
        <v>1497</v>
      </c>
      <c r="G93" s="149">
        <v>0</v>
      </c>
    </row>
    <row r="94" spans="1:7" x14ac:dyDescent="0.3">
      <c r="A94" s="1"/>
      <c r="B94" s="87" t="s">
        <v>439</v>
      </c>
      <c r="C94" s="87" t="s">
        <v>1114</v>
      </c>
      <c r="D94" s="87" t="s">
        <v>1566</v>
      </c>
      <c r="E94" s="87" t="s">
        <v>1498</v>
      </c>
      <c r="F94" s="87" t="s">
        <v>1497</v>
      </c>
      <c r="G94" s="149">
        <v>0</v>
      </c>
    </row>
    <row r="95" spans="1:7" x14ac:dyDescent="0.3">
      <c r="A95" s="1"/>
      <c r="B95" s="87" t="s">
        <v>439</v>
      </c>
      <c r="C95" s="87" t="s">
        <v>1114</v>
      </c>
      <c r="D95" s="87" t="s">
        <v>1567</v>
      </c>
      <c r="E95" s="87" t="s">
        <v>1496</v>
      </c>
      <c r="F95" s="87" t="s">
        <v>1497</v>
      </c>
      <c r="G95" s="149">
        <v>0</v>
      </c>
    </row>
    <row r="96" spans="1:7" x14ac:dyDescent="0.3">
      <c r="A96" s="1"/>
      <c r="B96" s="87" t="s">
        <v>439</v>
      </c>
      <c r="C96" s="87" t="s">
        <v>1114</v>
      </c>
      <c r="D96" s="87" t="s">
        <v>1567</v>
      </c>
      <c r="E96" s="87" t="s">
        <v>1498</v>
      </c>
      <c r="F96" s="87" t="s">
        <v>1497</v>
      </c>
      <c r="G96" s="149">
        <v>0</v>
      </c>
    </row>
    <row r="97" spans="1:7" x14ac:dyDescent="0.3">
      <c r="A97" s="1"/>
      <c r="B97" s="87" t="s">
        <v>110</v>
      </c>
      <c r="C97" s="87" t="s">
        <v>1119</v>
      </c>
      <c r="D97" s="87" t="s">
        <v>681</v>
      </c>
      <c r="E97" s="87" t="s">
        <v>1519</v>
      </c>
      <c r="F97" s="87" t="s">
        <v>1497</v>
      </c>
      <c r="G97" s="149">
        <v>928778</v>
      </c>
    </row>
    <row r="98" spans="1:7" x14ac:dyDescent="0.3">
      <c r="A98" s="1"/>
      <c r="B98" s="87" t="s">
        <v>114</v>
      </c>
      <c r="C98" s="87" t="s">
        <v>1120</v>
      </c>
      <c r="D98" s="87" t="s">
        <v>1568</v>
      </c>
      <c r="E98" s="87" t="s">
        <v>1519</v>
      </c>
      <c r="F98" s="87" t="s">
        <v>1497</v>
      </c>
      <c r="G98" s="149">
        <v>663010.68999999994</v>
      </c>
    </row>
    <row r="99" spans="1:7" x14ac:dyDescent="0.3">
      <c r="A99" s="1"/>
      <c r="B99" s="87" t="s">
        <v>114</v>
      </c>
      <c r="C99" s="87" t="s">
        <v>1120</v>
      </c>
      <c r="D99" s="87" t="s">
        <v>1569</v>
      </c>
      <c r="E99" s="87" t="s">
        <v>1519</v>
      </c>
      <c r="F99" s="87" t="s">
        <v>1497</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531</v>
      </c>
      <c r="C6" s="195" t="s">
        <v>1570</v>
      </c>
      <c r="D6" s="195"/>
      <c r="E6" s="195"/>
      <c r="F6" s="195"/>
      <c r="G6" s="195"/>
      <c r="H6" s="195"/>
      <c r="I6" s="195"/>
      <c r="J6" s="195"/>
      <c r="K6" s="195"/>
      <c r="L6" s="195"/>
      <c r="M6" s="195"/>
      <c r="N6" s="195"/>
      <c r="O6" s="195"/>
      <c r="P6" s="195"/>
      <c r="Q6" s="195"/>
    </row>
    <row r="7" spans="1:17" ht="40.049999999999997" customHeight="1" x14ac:dyDescent="0.3">
      <c r="A7" s="1"/>
      <c r="B7" s="195"/>
      <c r="C7" s="3" t="s">
        <v>236</v>
      </c>
      <c r="D7" s="3" t="s">
        <v>44</v>
      </c>
      <c r="E7" s="3" t="s">
        <v>51</v>
      </c>
      <c r="F7" s="3" t="s">
        <v>51</v>
      </c>
      <c r="G7" s="3" t="s">
        <v>65</v>
      </c>
      <c r="H7" s="3" t="s">
        <v>587</v>
      </c>
      <c r="I7" s="3" t="s">
        <v>69</v>
      </c>
      <c r="J7" s="3" t="s">
        <v>69</v>
      </c>
      <c r="K7" s="3" t="s">
        <v>87</v>
      </c>
      <c r="L7" s="3" t="s">
        <v>87</v>
      </c>
      <c r="M7" s="3" t="s">
        <v>87</v>
      </c>
      <c r="N7" s="3" t="s">
        <v>87</v>
      </c>
      <c r="O7" s="3" t="s">
        <v>589</v>
      </c>
      <c r="P7" s="3" t="s">
        <v>110</v>
      </c>
      <c r="Q7" s="3" t="s">
        <v>114</v>
      </c>
    </row>
    <row r="8" spans="1:17" ht="40.049999999999997" customHeight="1" x14ac:dyDescent="0.3">
      <c r="A8" s="1"/>
      <c r="B8" s="195"/>
      <c r="C8" s="3" t="s">
        <v>33</v>
      </c>
      <c r="D8" s="3" t="s">
        <v>49</v>
      </c>
      <c r="E8" s="3" t="s">
        <v>1571</v>
      </c>
      <c r="F8" s="3" t="s">
        <v>1572</v>
      </c>
      <c r="G8" s="3" t="s">
        <v>1573</v>
      </c>
      <c r="H8" s="3" t="s">
        <v>1574</v>
      </c>
      <c r="I8" s="3" t="s">
        <v>72</v>
      </c>
      <c r="J8" s="3" t="s">
        <v>78</v>
      </c>
      <c r="K8" s="3" t="s">
        <v>1575</v>
      </c>
      <c r="L8" s="3" t="s">
        <v>1576</v>
      </c>
      <c r="M8" s="3" t="s">
        <v>89</v>
      </c>
      <c r="N8" s="3" t="s">
        <v>1577</v>
      </c>
      <c r="O8" s="3" t="s">
        <v>331</v>
      </c>
      <c r="P8" s="3" t="s">
        <v>331</v>
      </c>
      <c r="Q8" s="3" t="s">
        <v>1578</v>
      </c>
    </row>
    <row r="9" spans="1:17" x14ac:dyDescent="0.3">
      <c r="A9" s="1"/>
      <c r="B9" s="150" t="s">
        <v>133</v>
      </c>
      <c r="C9" s="148">
        <v>868.4</v>
      </c>
      <c r="D9" s="148" t="s">
        <v>1427</v>
      </c>
      <c r="E9" s="148">
        <v>101.75</v>
      </c>
      <c r="F9" s="148">
        <v>101.75</v>
      </c>
      <c r="G9" s="148">
        <v>4467.8</v>
      </c>
      <c r="H9" s="148">
        <v>506.02</v>
      </c>
      <c r="I9" s="148">
        <v>10208</v>
      </c>
      <c r="J9" s="148">
        <v>719</v>
      </c>
      <c r="K9" s="148">
        <v>3917.4070000000002</v>
      </c>
      <c r="L9" s="148">
        <v>4349.1949999999997</v>
      </c>
      <c r="M9" s="148">
        <v>4342.893</v>
      </c>
      <c r="N9" s="148">
        <v>4350.8180000000002</v>
      </c>
      <c r="O9" s="148">
        <v>2750</v>
      </c>
      <c r="P9" s="148">
        <v>6641</v>
      </c>
      <c r="Q9" s="148">
        <v>5383.94</v>
      </c>
    </row>
    <row r="10" spans="1:17" x14ac:dyDescent="0.3">
      <c r="A10" s="1"/>
      <c r="B10" s="150" t="s">
        <v>1579</v>
      </c>
      <c r="C10" s="148">
        <v>868.7</v>
      </c>
      <c r="D10" s="148" t="s">
        <v>1427</v>
      </c>
      <c r="E10" s="148">
        <v>101.76</v>
      </c>
      <c r="F10" s="148">
        <v>101.76</v>
      </c>
      <c r="G10" s="148">
        <v>4467.8</v>
      </c>
      <c r="H10" s="148">
        <v>507.98</v>
      </c>
      <c r="I10" s="148">
        <v>10293</v>
      </c>
      <c r="J10" s="148">
        <v>720</v>
      </c>
      <c r="K10" s="148">
        <v>3972.29</v>
      </c>
      <c r="L10" s="148">
        <v>4373.5349999999999</v>
      </c>
      <c r="M10" s="148">
        <v>4366.6819999999998</v>
      </c>
      <c r="N10" s="148">
        <v>4374.9620000000004</v>
      </c>
      <c r="O10" s="148">
        <v>2750</v>
      </c>
      <c r="P10" s="148">
        <v>6664</v>
      </c>
      <c r="Q10" s="148">
        <v>5274.42</v>
      </c>
    </row>
    <row r="11" spans="1:17" x14ac:dyDescent="0.3">
      <c r="A11" s="1"/>
      <c r="B11" s="150" t="s">
        <v>1580</v>
      </c>
      <c r="C11" s="148">
        <v>869.1</v>
      </c>
      <c r="D11" s="148" t="s">
        <v>1427</v>
      </c>
      <c r="E11" s="148">
        <v>103.2</v>
      </c>
      <c r="F11" s="148">
        <v>103.2</v>
      </c>
      <c r="G11" s="148">
        <v>4467.8</v>
      </c>
      <c r="H11" s="148">
        <v>505.04</v>
      </c>
      <c r="I11" s="148">
        <v>10320</v>
      </c>
      <c r="J11" s="148">
        <v>720</v>
      </c>
      <c r="K11" s="148">
        <v>4086.2959999999998</v>
      </c>
      <c r="L11" s="148">
        <v>4431.049</v>
      </c>
      <c r="M11" s="148">
        <v>4424.1000000000004</v>
      </c>
      <c r="N11" s="148">
        <v>4433.0249999999996</v>
      </c>
      <c r="O11" s="148">
        <v>2750</v>
      </c>
      <c r="P11" s="148">
        <v>6664</v>
      </c>
      <c r="Q11" s="148">
        <v>5175.17</v>
      </c>
    </row>
    <row r="12" spans="1:17" x14ac:dyDescent="0.3">
      <c r="A12" s="1"/>
      <c r="B12" s="150" t="s">
        <v>233</v>
      </c>
      <c r="C12" s="148">
        <v>868.9</v>
      </c>
      <c r="D12" s="148" t="s">
        <v>1427</v>
      </c>
      <c r="E12" s="148">
        <v>103.8</v>
      </c>
      <c r="F12" s="148">
        <v>103.8</v>
      </c>
      <c r="G12" s="148">
        <v>4481.6000000000004</v>
      </c>
      <c r="H12" s="148">
        <v>507</v>
      </c>
      <c r="I12" s="148">
        <v>10307</v>
      </c>
      <c r="J12" s="148">
        <v>720</v>
      </c>
      <c r="K12" s="148">
        <v>4072.163</v>
      </c>
      <c r="L12" s="148">
        <v>4405.1379999999999</v>
      </c>
      <c r="M12" s="148">
        <v>4398.3649999999998</v>
      </c>
      <c r="N12" s="148">
        <v>4406.9970000000003</v>
      </c>
      <c r="O12" s="148">
        <v>2740</v>
      </c>
      <c r="P12" s="148">
        <v>6666</v>
      </c>
      <c r="Q12" s="148">
        <v>5081.2700000000004</v>
      </c>
    </row>
    <row r="13" spans="1:17" x14ac:dyDescent="0.3">
      <c r="A13" s="1"/>
      <c r="B13" s="150" t="s">
        <v>1581</v>
      </c>
      <c r="C13" s="148">
        <v>869.1</v>
      </c>
      <c r="D13" s="148" t="s">
        <v>1427</v>
      </c>
      <c r="E13" s="148">
        <v>103.61</v>
      </c>
      <c r="F13" s="148">
        <v>103.61</v>
      </c>
      <c r="G13" s="148">
        <v>4474.7</v>
      </c>
      <c r="H13" s="148">
        <v>508.97</v>
      </c>
      <c r="I13" s="148">
        <v>10290</v>
      </c>
      <c r="J13" s="148">
        <v>720</v>
      </c>
      <c r="K13" s="148">
        <v>4085.8249999999998</v>
      </c>
      <c r="L13" s="148">
        <v>4412.4009999999998</v>
      </c>
      <c r="M13" s="148">
        <v>4405.6099999999997</v>
      </c>
      <c r="N13" s="148">
        <v>4414.299</v>
      </c>
      <c r="O13" s="148">
        <v>2740</v>
      </c>
      <c r="P13" s="148">
        <v>6662</v>
      </c>
      <c r="Q13" s="148">
        <v>4980.7700000000004</v>
      </c>
    </row>
    <row r="14" spans="1:17" x14ac:dyDescent="0.3">
      <c r="A14" s="1"/>
      <c r="B14" s="150" t="s">
        <v>1582</v>
      </c>
      <c r="C14" s="148">
        <v>869.3</v>
      </c>
      <c r="D14" s="148" t="s">
        <v>1427</v>
      </c>
      <c r="E14" s="148">
        <v>103.2</v>
      </c>
      <c r="F14" s="148">
        <v>103.2</v>
      </c>
      <c r="G14" s="148">
        <v>4467.8</v>
      </c>
      <c r="H14" s="148">
        <v>507</v>
      </c>
      <c r="I14" s="148">
        <v>10242</v>
      </c>
      <c r="J14" s="148">
        <v>721</v>
      </c>
      <c r="K14" s="148">
        <v>4021.402</v>
      </c>
      <c r="L14" s="148">
        <v>4379.424</v>
      </c>
      <c r="M14" s="148">
        <v>4372.1970000000001</v>
      </c>
      <c r="N14" s="148">
        <v>4381.2039999999997</v>
      </c>
      <c r="O14" s="148">
        <v>2740</v>
      </c>
      <c r="P14" s="148">
        <v>6664</v>
      </c>
      <c r="Q14" s="148">
        <v>4877.2</v>
      </c>
    </row>
    <row r="15" spans="1:17" x14ac:dyDescent="0.3">
      <c r="A15" s="1"/>
      <c r="B15" s="150" t="s">
        <v>301</v>
      </c>
      <c r="C15" s="148">
        <v>870.4</v>
      </c>
      <c r="D15" s="148" t="s">
        <v>1427</v>
      </c>
      <c r="E15" s="148">
        <v>101.7</v>
      </c>
      <c r="F15" s="148">
        <v>101.7</v>
      </c>
      <c r="G15" s="148">
        <v>4467.8</v>
      </c>
      <c r="H15" s="148">
        <v>507.98</v>
      </c>
      <c r="I15" s="148">
        <v>10174</v>
      </c>
      <c r="J15" s="148">
        <v>721</v>
      </c>
      <c r="K15" s="148">
        <v>3856.2820000000002</v>
      </c>
      <c r="L15" s="148">
        <v>4264.79</v>
      </c>
      <c r="M15" s="148">
        <v>4257.3609999999999</v>
      </c>
      <c r="N15" s="148">
        <v>4266.2560000000003</v>
      </c>
      <c r="O15" s="148">
        <v>2740</v>
      </c>
      <c r="P15" s="148">
        <v>6641</v>
      </c>
      <c r="Q15" s="148">
        <v>4762.34</v>
      </c>
    </row>
    <row r="16" spans="1:17" x14ac:dyDescent="0.3">
      <c r="A16" s="1"/>
      <c r="B16" s="150" t="s">
        <v>251</v>
      </c>
      <c r="C16" s="148">
        <v>870.1</v>
      </c>
      <c r="D16" s="148" t="s">
        <v>1427</v>
      </c>
      <c r="E16" s="148">
        <v>99.88</v>
      </c>
      <c r="F16" s="148">
        <v>99.88</v>
      </c>
      <c r="G16" s="148">
        <v>4466.6000000000004</v>
      </c>
      <c r="H16" s="148">
        <v>508.97</v>
      </c>
      <c r="I16" s="148">
        <v>10114</v>
      </c>
      <c r="J16" s="148">
        <v>721</v>
      </c>
      <c r="K16" s="148">
        <v>3713.6559999999999</v>
      </c>
      <c r="L16" s="148">
        <v>4195.6949999999997</v>
      </c>
      <c r="M16" s="148">
        <v>4188.5889999999999</v>
      </c>
      <c r="N16" s="148">
        <v>4196.7690000000002</v>
      </c>
      <c r="O16" s="148">
        <v>2740</v>
      </c>
      <c r="P16" s="148">
        <v>6642</v>
      </c>
      <c r="Q16" s="148">
        <v>4656.8900000000003</v>
      </c>
    </row>
    <row r="17" spans="1:17" x14ac:dyDescent="0.3">
      <c r="A17" s="1"/>
      <c r="B17" s="150" t="s">
        <v>277</v>
      </c>
      <c r="C17" s="148">
        <v>870</v>
      </c>
      <c r="D17" s="148" t="s">
        <v>1427</v>
      </c>
      <c r="E17" s="148">
        <v>98.74</v>
      </c>
      <c r="F17" s="148">
        <v>98.74</v>
      </c>
      <c r="G17" s="148">
        <v>4473.3</v>
      </c>
      <c r="H17" s="148">
        <v>503.08</v>
      </c>
      <c r="I17" s="148">
        <v>10072</v>
      </c>
      <c r="J17" s="148">
        <v>721</v>
      </c>
      <c r="K17" s="148">
        <v>3743.5709999999999</v>
      </c>
      <c r="L17" s="148">
        <v>4221.9979999999996</v>
      </c>
      <c r="M17" s="148">
        <v>4215.2979999999998</v>
      </c>
      <c r="N17" s="148">
        <v>4223.1499999999996</v>
      </c>
      <c r="O17" s="148">
        <v>2740</v>
      </c>
      <c r="P17" s="148">
        <v>6641</v>
      </c>
      <c r="Q17" s="148">
        <v>4550</v>
      </c>
    </row>
    <row r="18" spans="1:17" x14ac:dyDescent="0.3">
      <c r="A18" s="1"/>
      <c r="B18" s="150" t="s">
        <v>143</v>
      </c>
      <c r="C18" s="148">
        <v>869.9</v>
      </c>
      <c r="D18" s="148" t="s">
        <v>1427</v>
      </c>
      <c r="E18" s="148">
        <v>97.22</v>
      </c>
      <c r="F18" s="148">
        <v>97.22</v>
      </c>
      <c r="G18" s="148">
        <v>4467.7</v>
      </c>
      <c r="H18" s="148">
        <v>509.95</v>
      </c>
      <c r="I18" s="148">
        <v>10017</v>
      </c>
      <c r="J18" s="148">
        <v>721</v>
      </c>
      <c r="K18" s="148">
        <v>3741.8049999999998</v>
      </c>
      <c r="L18" s="148">
        <v>4218.4650000000001</v>
      </c>
      <c r="M18" s="148">
        <v>4212.5950000000003</v>
      </c>
      <c r="N18" s="148">
        <v>4219.6170000000002</v>
      </c>
      <c r="O18" s="148">
        <v>2740</v>
      </c>
      <c r="P18" s="148">
        <v>6642</v>
      </c>
      <c r="Q18" s="148">
        <v>4437.91</v>
      </c>
    </row>
    <row r="19" spans="1:17" x14ac:dyDescent="0.3">
      <c r="A19" s="1"/>
      <c r="B19" s="150" t="s">
        <v>1583</v>
      </c>
      <c r="C19" s="148">
        <v>869.3</v>
      </c>
      <c r="D19" s="148">
        <v>3504</v>
      </c>
      <c r="E19" s="148">
        <v>95.1</v>
      </c>
      <c r="F19" s="148">
        <v>95.1</v>
      </c>
      <c r="G19" s="148">
        <v>4468.3999999999996</v>
      </c>
      <c r="H19" s="148">
        <v>512.89</v>
      </c>
      <c r="I19" s="148">
        <v>9962</v>
      </c>
      <c r="J19" s="148">
        <v>721</v>
      </c>
      <c r="K19" s="148">
        <v>3710.123</v>
      </c>
      <c r="L19" s="148">
        <v>4200.21</v>
      </c>
      <c r="M19" s="148">
        <v>4195.1850000000004</v>
      </c>
      <c r="N19" s="148">
        <v>4201.8329999999996</v>
      </c>
      <c r="O19" s="148">
        <v>2740</v>
      </c>
      <c r="P19" s="148">
        <v>6643</v>
      </c>
      <c r="Q19" s="148">
        <v>4320.8900000000003</v>
      </c>
    </row>
    <row r="20" spans="1:17" x14ac:dyDescent="0.3">
      <c r="A20" s="1"/>
      <c r="B20" s="150" t="s">
        <v>1584</v>
      </c>
      <c r="C20" s="148">
        <v>869.4</v>
      </c>
      <c r="D20" s="148">
        <v>3501</v>
      </c>
      <c r="E20" s="148">
        <v>93.08</v>
      </c>
      <c r="F20" s="148">
        <v>93.08</v>
      </c>
      <c r="G20" s="148">
        <v>4470.3999999999996</v>
      </c>
      <c r="H20" s="148">
        <v>506.02</v>
      </c>
      <c r="I20" s="148">
        <v>9907</v>
      </c>
      <c r="J20" s="148">
        <v>721</v>
      </c>
      <c r="K20" s="148">
        <v>3653.5909999999999</v>
      </c>
      <c r="L20" s="148">
        <v>4174.692</v>
      </c>
      <c r="M20" s="148">
        <v>4169.991</v>
      </c>
      <c r="N20" s="148">
        <v>4176.3940000000002</v>
      </c>
      <c r="O20" s="148">
        <v>2740</v>
      </c>
      <c r="P20" s="148">
        <v>6663</v>
      </c>
      <c r="Q20" s="148">
        <v>4222.74</v>
      </c>
    </row>
    <row r="21" spans="1:17" x14ac:dyDescent="0.3">
      <c r="A21" s="1"/>
      <c r="B21" s="150" t="s">
        <v>1585</v>
      </c>
      <c r="C21" s="148">
        <v>867.1</v>
      </c>
      <c r="D21" s="148">
        <v>3498</v>
      </c>
      <c r="E21" s="148">
        <v>91.84</v>
      </c>
      <c r="F21" s="148">
        <v>91.84</v>
      </c>
      <c r="G21" s="148">
        <v>4470.1000000000004</v>
      </c>
      <c r="H21" s="148">
        <v>507</v>
      </c>
      <c r="I21" s="148">
        <v>9852</v>
      </c>
      <c r="J21" s="148">
        <v>721</v>
      </c>
      <c r="K21" s="148">
        <v>3613.076</v>
      </c>
      <c r="L21" s="148">
        <v>4154.0810000000001</v>
      </c>
      <c r="M21" s="148">
        <v>4151.3919999999998</v>
      </c>
      <c r="N21" s="148">
        <v>4156.2539999999999</v>
      </c>
      <c r="O21" s="148">
        <v>2740</v>
      </c>
      <c r="P21" s="148">
        <v>6664</v>
      </c>
      <c r="Q21" s="148">
        <v>4134.41</v>
      </c>
    </row>
    <row r="22" spans="1:17" x14ac:dyDescent="0.3">
      <c r="A22" s="1"/>
      <c r="B22" s="150" t="s">
        <v>1586</v>
      </c>
      <c r="C22" s="148">
        <v>866.3</v>
      </c>
      <c r="D22" s="148">
        <v>3495</v>
      </c>
      <c r="E22" s="148">
        <v>90.35</v>
      </c>
      <c r="F22" s="148">
        <v>90.35</v>
      </c>
      <c r="G22" s="148">
        <v>4471.3</v>
      </c>
      <c r="H22" s="148">
        <v>506.02</v>
      </c>
      <c r="I22" s="148">
        <v>9858</v>
      </c>
      <c r="J22" s="148">
        <v>720</v>
      </c>
      <c r="K22" s="148">
        <v>3604.8319999999999</v>
      </c>
      <c r="L22" s="148">
        <v>4153.2960000000003</v>
      </c>
      <c r="M22" s="148">
        <v>4151.3919999999998</v>
      </c>
      <c r="N22" s="148">
        <v>4155.5469999999996</v>
      </c>
      <c r="O22" s="148">
        <v>2740</v>
      </c>
      <c r="P22" s="148">
        <v>6664</v>
      </c>
      <c r="Q22" s="148">
        <v>4253.8900000000003</v>
      </c>
    </row>
    <row r="23" spans="1:17" x14ac:dyDescent="0.3">
      <c r="A23" s="1"/>
      <c r="B23" s="150" t="s">
        <v>302</v>
      </c>
      <c r="C23" s="148">
        <v>865.8</v>
      </c>
      <c r="D23" s="148">
        <v>3492</v>
      </c>
      <c r="E23" s="148">
        <v>89.6</v>
      </c>
      <c r="F23" s="148">
        <v>89.6</v>
      </c>
      <c r="G23" s="148">
        <v>4463.7</v>
      </c>
      <c r="H23" s="148">
        <v>506.02</v>
      </c>
      <c r="I23" s="148">
        <v>9945</v>
      </c>
      <c r="J23" s="148">
        <v>720</v>
      </c>
      <c r="K23" s="148">
        <v>3646.8780000000002</v>
      </c>
      <c r="L23" s="148">
        <v>4175.4769999999999</v>
      </c>
      <c r="M23" s="148">
        <v>4173.2349999999997</v>
      </c>
      <c r="N23" s="148">
        <v>4178.0429999999997</v>
      </c>
      <c r="O23" s="148">
        <v>2740</v>
      </c>
      <c r="P23" s="148">
        <v>6643</v>
      </c>
      <c r="Q23" s="148">
        <v>4195.1099999999997</v>
      </c>
    </row>
    <row r="24" spans="1:17" x14ac:dyDescent="0.3">
      <c r="A24" s="1"/>
      <c r="B24" s="150" t="s">
        <v>1587</v>
      </c>
      <c r="C24" s="148">
        <v>864</v>
      </c>
      <c r="D24" s="148">
        <v>3489</v>
      </c>
      <c r="E24" s="148">
        <v>89.65</v>
      </c>
      <c r="F24" s="148">
        <v>89.65</v>
      </c>
      <c r="G24" s="148">
        <v>4469.5</v>
      </c>
      <c r="H24" s="148">
        <v>518.77</v>
      </c>
      <c r="I24" s="148">
        <v>10038</v>
      </c>
      <c r="J24" s="148">
        <v>720</v>
      </c>
      <c r="K24" s="148">
        <v>3702.8209999999999</v>
      </c>
      <c r="L24" s="148">
        <v>4205.3130000000001</v>
      </c>
      <c r="M24" s="148">
        <v>4202.2139999999999</v>
      </c>
      <c r="N24" s="148">
        <v>4207.2510000000002</v>
      </c>
      <c r="O24" s="148">
        <v>2740</v>
      </c>
      <c r="P24" s="148">
        <v>6642</v>
      </c>
      <c r="Q24" s="148">
        <v>4150.0200000000004</v>
      </c>
    </row>
    <row r="25" spans="1:17" x14ac:dyDescent="0.3">
      <c r="A25" s="1"/>
      <c r="B25" s="150" t="s">
        <v>265</v>
      </c>
      <c r="C25" s="148">
        <v>863.9</v>
      </c>
      <c r="D25" s="148" t="s">
        <v>1427</v>
      </c>
      <c r="E25" s="148">
        <v>89.66</v>
      </c>
      <c r="F25" s="148">
        <v>89.66</v>
      </c>
      <c r="G25" s="148">
        <v>4468.7</v>
      </c>
      <c r="H25" s="148">
        <v>504.06</v>
      </c>
      <c r="I25" s="148">
        <v>10140</v>
      </c>
      <c r="J25" s="148">
        <v>720</v>
      </c>
      <c r="K25" s="148">
        <v>3740.1559999999999</v>
      </c>
      <c r="L25" s="148">
        <v>4219.4470000000001</v>
      </c>
      <c r="M25" s="148">
        <v>4214.973</v>
      </c>
      <c r="N25" s="148">
        <v>4221.1480000000001</v>
      </c>
      <c r="O25" s="148">
        <v>2740</v>
      </c>
      <c r="P25" s="148">
        <v>6642</v>
      </c>
      <c r="Q25" s="148">
        <v>4045.12</v>
      </c>
    </row>
    <row r="26" spans="1:17" x14ac:dyDescent="0.3">
      <c r="A26" s="1"/>
      <c r="B26" s="150" t="s">
        <v>144</v>
      </c>
      <c r="C26" s="148">
        <v>865.5</v>
      </c>
      <c r="D26" s="148" t="s">
        <v>1427</v>
      </c>
      <c r="E26" s="148">
        <v>89.34</v>
      </c>
      <c r="F26" s="148">
        <v>89.34</v>
      </c>
      <c r="G26" s="148">
        <v>4472.8</v>
      </c>
      <c r="H26" s="148">
        <v>505.04</v>
      </c>
      <c r="I26" s="148">
        <v>10174</v>
      </c>
      <c r="J26" s="148">
        <v>720</v>
      </c>
      <c r="K26" s="148">
        <v>3782.319</v>
      </c>
      <c r="L26" s="148">
        <v>4241.6279999999997</v>
      </c>
      <c r="M26" s="148">
        <v>4236.924</v>
      </c>
      <c r="N26" s="148">
        <v>4243.643</v>
      </c>
      <c r="O26" s="148">
        <v>2750</v>
      </c>
      <c r="P26" s="148">
        <v>6663</v>
      </c>
      <c r="Q26" s="148">
        <v>3935.3</v>
      </c>
    </row>
    <row r="27" spans="1:17" x14ac:dyDescent="0.3">
      <c r="A27" s="1"/>
      <c r="B27" s="150" t="s">
        <v>501</v>
      </c>
      <c r="C27" s="148">
        <v>866.4</v>
      </c>
      <c r="D27" s="148" t="s">
        <v>1427</v>
      </c>
      <c r="E27" s="148">
        <v>88.93</v>
      </c>
      <c r="F27" s="148">
        <v>88.93</v>
      </c>
      <c r="G27" s="148">
        <v>4468.1000000000004</v>
      </c>
      <c r="H27" s="148">
        <v>507</v>
      </c>
      <c r="I27" s="148">
        <v>10195</v>
      </c>
      <c r="J27" s="148">
        <v>720</v>
      </c>
      <c r="K27" s="148">
        <v>3773.25</v>
      </c>
      <c r="L27" s="148">
        <v>4238.0940000000001</v>
      </c>
      <c r="M27" s="148">
        <v>4232.1660000000002</v>
      </c>
      <c r="N27" s="148">
        <v>4239.6390000000001</v>
      </c>
      <c r="O27" s="148">
        <v>2740</v>
      </c>
      <c r="P27" s="148">
        <v>6678</v>
      </c>
      <c r="Q27" s="148">
        <v>3811.7</v>
      </c>
    </row>
    <row r="28" spans="1:17" x14ac:dyDescent="0.3">
      <c r="A28" s="1"/>
      <c r="B28" s="150" t="s">
        <v>1588</v>
      </c>
      <c r="C28" s="148">
        <v>866.9</v>
      </c>
      <c r="D28" s="148" t="s">
        <v>1427</v>
      </c>
      <c r="E28" s="148">
        <v>88.49</v>
      </c>
      <c r="F28" s="148">
        <v>88.49</v>
      </c>
      <c r="G28" s="148">
        <v>4468.1000000000004</v>
      </c>
      <c r="H28" s="148">
        <v>507</v>
      </c>
      <c r="I28" s="148">
        <v>10217</v>
      </c>
      <c r="J28" s="148">
        <v>720</v>
      </c>
      <c r="K28" s="148">
        <v>3751.1089999999999</v>
      </c>
      <c r="L28" s="148">
        <v>4234.3649999999998</v>
      </c>
      <c r="M28" s="148">
        <v>4227.7330000000002</v>
      </c>
      <c r="N28" s="148">
        <v>4235.634</v>
      </c>
      <c r="O28" s="148">
        <v>2740</v>
      </c>
      <c r="P28" s="148">
        <v>6772</v>
      </c>
      <c r="Q28" s="148">
        <v>3681.24</v>
      </c>
    </row>
    <row r="29" spans="1:17" x14ac:dyDescent="0.3">
      <c r="A29" s="1"/>
      <c r="B29" s="150" t="s">
        <v>1589</v>
      </c>
      <c r="C29" s="148">
        <v>867.1</v>
      </c>
      <c r="D29" s="148" t="s">
        <v>1427</v>
      </c>
      <c r="E29" s="148">
        <v>88.48</v>
      </c>
      <c r="F29" s="148">
        <v>88.48</v>
      </c>
      <c r="G29" s="148">
        <v>4474.7</v>
      </c>
      <c r="H29" s="148">
        <v>508.97</v>
      </c>
      <c r="I29" s="148">
        <v>10170</v>
      </c>
      <c r="J29" s="148">
        <v>720</v>
      </c>
      <c r="K29" s="148">
        <v>3744.0419999999999</v>
      </c>
      <c r="L29" s="148">
        <v>4229.6540000000005</v>
      </c>
      <c r="M29" s="148">
        <v>4222.4340000000002</v>
      </c>
      <c r="N29" s="148">
        <v>4230.4520000000002</v>
      </c>
      <c r="O29" s="148">
        <v>2740</v>
      </c>
      <c r="P29" s="148">
        <v>6758</v>
      </c>
      <c r="Q29" s="148">
        <v>3625.51</v>
      </c>
    </row>
    <row r="30" spans="1:17" x14ac:dyDescent="0.3">
      <c r="A30" s="1"/>
      <c r="B30" s="150" t="s">
        <v>1590</v>
      </c>
      <c r="C30" s="148">
        <v>869.4</v>
      </c>
      <c r="D30" s="148" t="s">
        <v>1427</v>
      </c>
      <c r="E30" s="148">
        <v>88.24</v>
      </c>
      <c r="F30" s="148">
        <v>88.24</v>
      </c>
      <c r="G30" s="148">
        <v>4468.1000000000004</v>
      </c>
      <c r="H30" s="148">
        <v>507</v>
      </c>
      <c r="I30" s="148">
        <v>10111</v>
      </c>
      <c r="J30" s="148">
        <v>720</v>
      </c>
      <c r="K30" s="148">
        <v>3714.009</v>
      </c>
      <c r="L30" s="148">
        <v>4213.558</v>
      </c>
      <c r="M30" s="148">
        <v>4206.4309999999996</v>
      </c>
      <c r="N30" s="148">
        <v>4214.317</v>
      </c>
      <c r="O30" s="148">
        <v>2740</v>
      </c>
      <c r="P30" s="148">
        <v>6774</v>
      </c>
      <c r="Q30" s="148">
        <v>3620.58</v>
      </c>
    </row>
    <row r="31" spans="1:17" x14ac:dyDescent="0.3">
      <c r="A31" s="1"/>
      <c r="B31" s="150" t="s">
        <v>1591</v>
      </c>
      <c r="C31" s="148">
        <v>870.2</v>
      </c>
      <c r="D31" s="148" t="s">
        <v>1427</v>
      </c>
      <c r="E31" s="148">
        <v>88.27</v>
      </c>
      <c r="F31" s="148">
        <v>88.27</v>
      </c>
      <c r="G31" s="148">
        <v>4474.7</v>
      </c>
      <c r="H31" s="148">
        <v>508.97</v>
      </c>
      <c r="I31" s="148">
        <v>10070</v>
      </c>
      <c r="J31" s="148">
        <v>720</v>
      </c>
      <c r="K31" s="148">
        <v>3756.9969999999998</v>
      </c>
      <c r="L31" s="148">
        <v>4244.5720000000001</v>
      </c>
      <c r="M31" s="148">
        <v>4237.5730000000003</v>
      </c>
      <c r="N31" s="148">
        <v>4245.5280000000002</v>
      </c>
      <c r="O31" s="148">
        <v>2740</v>
      </c>
      <c r="P31" s="148">
        <v>6771</v>
      </c>
      <c r="Q31" s="148">
        <v>3544.91</v>
      </c>
    </row>
    <row r="32" spans="1:17" x14ac:dyDescent="0.3">
      <c r="A32" s="1"/>
      <c r="B32" s="150" t="s">
        <v>1592</v>
      </c>
      <c r="C32" s="148">
        <v>869.3</v>
      </c>
      <c r="D32" s="148" t="s">
        <v>1427</v>
      </c>
      <c r="E32" s="148">
        <v>88.8</v>
      </c>
      <c r="F32" s="148">
        <v>88.8</v>
      </c>
      <c r="G32" s="148">
        <v>4468.1000000000004</v>
      </c>
      <c r="H32" s="148">
        <v>508.97</v>
      </c>
      <c r="I32" s="148">
        <v>10105</v>
      </c>
      <c r="J32" s="148">
        <v>720</v>
      </c>
      <c r="K32" s="148">
        <v>3853.808</v>
      </c>
      <c r="L32" s="148">
        <v>4297.7669999999998</v>
      </c>
      <c r="M32" s="148">
        <v>4290.99</v>
      </c>
      <c r="N32" s="148">
        <v>4299.232</v>
      </c>
      <c r="O32" s="148">
        <v>2750</v>
      </c>
      <c r="P32" s="148">
        <v>6781</v>
      </c>
      <c r="Q32" s="148">
        <v>3335.43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531</v>
      </c>
      <c r="C6" s="195" t="s">
        <v>1593</v>
      </c>
      <c r="D6" s="195"/>
      <c r="E6" s="195"/>
      <c r="F6" s="195"/>
      <c r="G6" s="195"/>
      <c r="H6" s="195"/>
      <c r="I6" s="195"/>
      <c r="J6" s="195"/>
      <c r="K6" s="195"/>
      <c r="L6" s="195"/>
      <c r="M6" s="195"/>
      <c r="N6" s="195"/>
      <c r="O6" s="195"/>
      <c r="P6" s="195"/>
      <c r="Q6" s="195"/>
      <c r="R6" s="195"/>
    </row>
    <row r="7" spans="1:18" ht="40.049999999999997" customHeight="1" x14ac:dyDescent="0.3">
      <c r="A7" s="1"/>
      <c r="B7" s="195"/>
      <c r="C7" s="3" t="s">
        <v>236</v>
      </c>
      <c r="D7" s="3" t="s">
        <v>44</v>
      </c>
      <c r="E7" s="3" t="s">
        <v>44</v>
      </c>
      <c r="F7" s="3" t="s">
        <v>51</v>
      </c>
      <c r="G7" s="3" t="s">
        <v>51</v>
      </c>
      <c r="H7" s="3" t="s">
        <v>51</v>
      </c>
      <c r="I7" s="3" t="s">
        <v>51</v>
      </c>
      <c r="J7" s="3" t="s">
        <v>65</v>
      </c>
      <c r="K7" s="3" t="s">
        <v>587</v>
      </c>
      <c r="L7" s="3" t="s">
        <v>69</v>
      </c>
      <c r="M7" s="3" t="s">
        <v>69</v>
      </c>
      <c r="N7" s="3" t="s">
        <v>87</v>
      </c>
      <c r="O7" s="3" t="s">
        <v>87</v>
      </c>
      <c r="P7" s="3" t="s">
        <v>589</v>
      </c>
      <c r="Q7" s="3" t="s">
        <v>110</v>
      </c>
      <c r="R7" s="3" t="s">
        <v>114</v>
      </c>
    </row>
    <row r="8" spans="1:18" ht="40.049999999999997" customHeight="1" x14ac:dyDescent="0.3">
      <c r="A8" s="1"/>
      <c r="B8" s="195"/>
      <c r="C8" s="3" t="s">
        <v>1050</v>
      </c>
      <c r="D8" s="3" t="s">
        <v>1055</v>
      </c>
      <c r="E8" s="3" t="s">
        <v>1056</v>
      </c>
      <c r="F8" s="3" t="s">
        <v>60</v>
      </c>
      <c r="G8" s="3" t="s">
        <v>63</v>
      </c>
      <c r="H8" s="3" t="s">
        <v>1499</v>
      </c>
      <c r="I8" s="3" t="s">
        <v>1074</v>
      </c>
      <c r="J8" s="3" t="s">
        <v>66</v>
      </c>
      <c r="K8" s="3" t="s">
        <v>1078</v>
      </c>
      <c r="L8" s="3" t="s">
        <v>72</v>
      </c>
      <c r="M8" s="3" t="s">
        <v>78</v>
      </c>
      <c r="N8" s="3" t="s">
        <v>1096</v>
      </c>
      <c r="O8" s="3" t="s">
        <v>94</v>
      </c>
      <c r="P8" s="3" t="s">
        <v>1003</v>
      </c>
      <c r="Q8" s="3" t="s">
        <v>1119</v>
      </c>
      <c r="R8" s="3" t="s">
        <v>1120</v>
      </c>
    </row>
    <row r="9" spans="1:18" x14ac:dyDescent="0.3">
      <c r="A9" s="1"/>
      <c r="B9" s="150" t="s">
        <v>133</v>
      </c>
      <c r="C9" s="148">
        <v>18.399999999999999</v>
      </c>
      <c r="D9" s="148">
        <v>21.77</v>
      </c>
      <c r="E9" s="148">
        <v>21.77</v>
      </c>
      <c r="F9" s="148">
        <v>18</v>
      </c>
      <c r="G9" s="148">
        <v>18</v>
      </c>
      <c r="H9" s="148">
        <v>20.83</v>
      </c>
      <c r="I9" s="148">
        <v>20.83</v>
      </c>
      <c r="J9" s="148">
        <v>18</v>
      </c>
      <c r="K9" s="148">
        <v>31.91</v>
      </c>
      <c r="L9" s="148">
        <v>17.2</v>
      </c>
      <c r="M9" s="148">
        <v>19.399999999999999</v>
      </c>
      <c r="N9" s="148">
        <v>24.19</v>
      </c>
      <c r="O9" s="148">
        <v>19.233000000000001</v>
      </c>
      <c r="P9" s="148">
        <v>19.100000000000001</v>
      </c>
      <c r="Q9" s="148">
        <v>18.64</v>
      </c>
      <c r="R9" s="148">
        <v>23.91</v>
      </c>
    </row>
    <row r="10" spans="1:18" x14ac:dyDescent="0.3">
      <c r="A10" s="1"/>
      <c r="B10" s="150" t="s">
        <v>1579</v>
      </c>
      <c r="C10" s="148">
        <v>18.2</v>
      </c>
      <c r="D10" s="148">
        <v>21.71</v>
      </c>
      <c r="E10" s="148">
        <v>21.71</v>
      </c>
      <c r="F10" s="148">
        <v>18.100000000000001</v>
      </c>
      <c r="G10" s="148">
        <v>18.100000000000001</v>
      </c>
      <c r="H10" s="148">
        <v>20.7</v>
      </c>
      <c r="I10" s="148">
        <v>20.7</v>
      </c>
      <c r="J10" s="148">
        <v>17.899999999999999</v>
      </c>
      <c r="K10" s="148">
        <v>32.04</v>
      </c>
      <c r="L10" s="148">
        <v>17.100000000000001</v>
      </c>
      <c r="M10" s="148">
        <v>19.3</v>
      </c>
      <c r="N10" s="148">
        <v>24.06</v>
      </c>
      <c r="O10" s="148">
        <v>19.2</v>
      </c>
      <c r="P10" s="148">
        <v>19.100000000000001</v>
      </c>
      <c r="Q10" s="148">
        <v>17.59</v>
      </c>
      <c r="R10" s="148">
        <v>23.83</v>
      </c>
    </row>
    <row r="11" spans="1:18" x14ac:dyDescent="0.3">
      <c r="A11" s="1"/>
      <c r="B11" s="150" t="s">
        <v>1580</v>
      </c>
      <c r="C11" s="148">
        <v>17.8</v>
      </c>
      <c r="D11" s="148">
        <v>21.7</v>
      </c>
      <c r="E11" s="148">
        <v>21.7</v>
      </c>
      <c r="F11" s="148">
        <v>18.2</v>
      </c>
      <c r="G11" s="148">
        <v>18.2</v>
      </c>
      <c r="H11" s="148">
        <v>20.6</v>
      </c>
      <c r="I11" s="148">
        <v>20.6</v>
      </c>
      <c r="J11" s="148">
        <v>17.899999999999999</v>
      </c>
      <c r="K11" s="148">
        <v>31.71</v>
      </c>
      <c r="L11" s="148">
        <v>17.100000000000001</v>
      </c>
      <c r="M11" s="148">
        <v>19.2</v>
      </c>
      <c r="N11" s="148">
        <v>23.96</v>
      </c>
      <c r="O11" s="148">
        <v>19.132999999999999</v>
      </c>
      <c r="P11" s="148">
        <v>18.899999999999999</v>
      </c>
      <c r="Q11" s="148">
        <v>17.48</v>
      </c>
      <c r="R11" s="148">
        <v>23.63</v>
      </c>
    </row>
    <row r="12" spans="1:18" x14ac:dyDescent="0.3">
      <c r="A12" s="1"/>
      <c r="B12" s="150" t="s">
        <v>233</v>
      </c>
      <c r="C12" s="148">
        <v>17.399999999999999</v>
      </c>
      <c r="D12" s="148">
        <v>21.83</v>
      </c>
      <c r="E12" s="148">
        <v>21.83</v>
      </c>
      <c r="F12" s="148">
        <v>18.3</v>
      </c>
      <c r="G12" s="148">
        <v>18.3</v>
      </c>
      <c r="H12" s="148">
        <v>20.55</v>
      </c>
      <c r="I12" s="148">
        <v>20.55</v>
      </c>
      <c r="J12" s="148">
        <v>18</v>
      </c>
      <c r="K12" s="148">
        <v>31.64</v>
      </c>
      <c r="L12" s="148">
        <v>17.2</v>
      </c>
      <c r="M12" s="148">
        <v>19.2</v>
      </c>
      <c r="N12" s="148">
        <v>23.82</v>
      </c>
      <c r="O12" s="148">
        <v>19</v>
      </c>
      <c r="P12" s="148">
        <v>18.899999999999999</v>
      </c>
      <c r="Q12" s="148">
        <v>17.41</v>
      </c>
      <c r="R12" s="148">
        <v>23.71</v>
      </c>
    </row>
    <row r="13" spans="1:18" x14ac:dyDescent="0.3">
      <c r="A13" s="1"/>
      <c r="B13" s="150" t="s">
        <v>1581</v>
      </c>
      <c r="C13" s="148">
        <v>17.2</v>
      </c>
      <c r="D13" s="148">
        <v>21.9</v>
      </c>
      <c r="E13" s="148">
        <v>21.9</v>
      </c>
      <c r="F13" s="148">
        <v>18.2</v>
      </c>
      <c r="G13" s="148">
        <v>18.2</v>
      </c>
      <c r="H13" s="148">
        <v>20.56</v>
      </c>
      <c r="I13" s="148">
        <v>20.56</v>
      </c>
      <c r="J13" s="148">
        <v>18.100000000000001</v>
      </c>
      <c r="K13" s="148">
        <v>31.9</v>
      </c>
      <c r="L13" s="148">
        <v>16.8</v>
      </c>
      <c r="M13" s="148">
        <v>19.2</v>
      </c>
      <c r="N13" s="148">
        <v>23.65</v>
      </c>
      <c r="O13" s="148">
        <v>18.8</v>
      </c>
      <c r="P13" s="148">
        <v>18.8</v>
      </c>
      <c r="Q13" s="148">
        <v>17.579999999999998</v>
      </c>
      <c r="R13" s="148">
        <v>23.42</v>
      </c>
    </row>
    <row r="14" spans="1:18" x14ac:dyDescent="0.3">
      <c r="A14" s="1"/>
      <c r="B14" s="150" t="s">
        <v>1582</v>
      </c>
      <c r="C14" s="148">
        <v>17.100000000000001</v>
      </c>
      <c r="D14" s="148">
        <v>21.76</v>
      </c>
      <c r="E14" s="148">
        <v>21.76</v>
      </c>
      <c r="F14" s="148">
        <v>18.3</v>
      </c>
      <c r="G14" s="148">
        <v>18.3</v>
      </c>
      <c r="H14" s="148">
        <v>20.48</v>
      </c>
      <c r="I14" s="148">
        <v>20.48</v>
      </c>
      <c r="J14" s="148">
        <v>18</v>
      </c>
      <c r="K14" s="148">
        <v>31.8</v>
      </c>
      <c r="L14" s="148">
        <v>16.8</v>
      </c>
      <c r="M14" s="148">
        <v>19</v>
      </c>
      <c r="N14" s="148">
        <v>23.51</v>
      </c>
      <c r="O14" s="148">
        <v>18.832999999999998</v>
      </c>
      <c r="P14" s="148">
        <v>19.100000000000001</v>
      </c>
      <c r="Q14" s="148">
        <v>17.57</v>
      </c>
      <c r="R14" s="148">
        <v>23.3</v>
      </c>
    </row>
    <row r="15" spans="1:18" x14ac:dyDescent="0.3">
      <c r="A15" s="1"/>
      <c r="B15" s="150" t="s">
        <v>301</v>
      </c>
      <c r="C15" s="148">
        <v>17</v>
      </c>
      <c r="D15" s="148">
        <v>21.65</v>
      </c>
      <c r="E15" s="148">
        <v>21.65</v>
      </c>
      <c r="F15" s="148">
        <v>18.399999999999999</v>
      </c>
      <c r="G15" s="148">
        <v>18.399999999999999</v>
      </c>
      <c r="H15" s="148">
        <v>20.55</v>
      </c>
      <c r="I15" s="148">
        <v>20.55</v>
      </c>
      <c r="J15" s="148">
        <v>18.100000000000001</v>
      </c>
      <c r="K15" s="148">
        <v>31.65</v>
      </c>
      <c r="L15" s="148">
        <v>17.100000000000001</v>
      </c>
      <c r="M15" s="148">
        <v>19</v>
      </c>
      <c r="N15" s="148">
        <v>23.43</v>
      </c>
      <c r="O15" s="148">
        <v>18.832999999999998</v>
      </c>
      <c r="P15" s="148">
        <v>18.8</v>
      </c>
      <c r="Q15" s="148">
        <v>17.760000000000002</v>
      </c>
      <c r="R15" s="148">
        <v>23.18</v>
      </c>
    </row>
    <row r="16" spans="1:18" x14ac:dyDescent="0.3">
      <c r="A16" s="1"/>
      <c r="B16" s="150" t="s">
        <v>251</v>
      </c>
      <c r="C16" s="148">
        <v>17</v>
      </c>
      <c r="D16" s="148">
        <v>21.4</v>
      </c>
      <c r="E16" s="148">
        <v>21.4</v>
      </c>
      <c r="F16" s="148">
        <v>18.2</v>
      </c>
      <c r="G16" s="148">
        <v>18.2</v>
      </c>
      <c r="H16" s="148">
        <v>20.49</v>
      </c>
      <c r="I16" s="148">
        <v>20.49</v>
      </c>
      <c r="J16" s="148">
        <v>18.100000000000001</v>
      </c>
      <c r="K16" s="148">
        <v>31.7</v>
      </c>
      <c r="L16" s="148">
        <v>17.2</v>
      </c>
      <c r="M16" s="148">
        <v>19</v>
      </c>
      <c r="N16" s="148">
        <v>23.39</v>
      </c>
      <c r="O16" s="148">
        <v>18.933</v>
      </c>
      <c r="P16" s="148">
        <v>18.899999999999999</v>
      </c>
      <c r="Q16" s="148">
        <v>17.989999999999998</v>
      </c>
      <c r="R16" s="148">
        <v>23.46</v>
      </c>
    </row>
    <row r="17" spans="1:18" x14ac:dyDescent="0.3">
      <c r="A17" s="1"/>
      <c r="B17" s="150" t="s">
        <v>277</v>
      </c>
      <c r="C17" s="148">
        <v>17.100000000000001</v>
      </c>
      <c r="D17" s="148">
        <v>21.73</v>
      </c>
      <c r="E17" s="148">
        <v>21.73</v>
      </c>
      <c r="F17" s="148">
        <v>18.2</v>
      </c>
      <c r="G17" s="148">
        <v>18.2</v>
      </c>
      <c r="H17" s="148">
        <v>20.57</v>
      </c>
      <c r="I17" s="148">
        <v>20.57</v>
      </c>
      <c r="J17" s="148">
        <v>18</v>
      </c>
      <c r="K17" s="148">
        <v>32.15</v>
      </c>
      <c r="L17" s="148">
        <v>17.399999999999999</v>
      </c>
      <c r="M17" s="148">
        <v>19.100000000000001</v>
      </c>
      <c r="N17" s="148">
        <v>23.46</v>
      </c>
      <c r="O17" s="148">
        <v>19</v>
      </c>
      <c r="P17" s="148">
        <v>18.8</v>
      </c>
      <c r="Q17" s="148">
        <v>18.100000000000001</v>
      </c>
      <c r="R17" s="148">
        <v>23.8</v>
      </c>
    </row>
    <row r="18" spans="1:18" x14ac:dyDescent="0.3">
      <c r="A18" s="1"/>
      <c r="B18" s="150" t="s">
        <v>143</v>
      </c>
      <c r="C18" s="148">
        <v>17.7</v>
      </c>
      <c r="D18" s="148">
        <v>22.64</v>
      </c>
      <c r="E18" s="148">
        <v>22.64</v>
      </c>
      <c r="F18" s="148">
        <v>18.600000000000001</v>
      </c>
      <c r="G18" s="148">
        <v>18.600000000000001</v>
      </c>
      <c r="H18" s="148">
        <v>20.84</v>
      </c>
      <c r="I18" s="148">
        <v>20.84</v>
      </c>
      <c r="J18" s="148">
        <v>18.100000000000001</v>
      </c>
      <c r="K18" s="148">
        <v>33.46</v>
      </c>
      <c r="L18" s="148">
        <v>17.600000000000001</v>
      </c>
      <c r="M18" s="148">
        <v>19.3</v>
      </c>
      <c r="N18" s="148">
        <v>23.68</v>
      </c>
      <c r="O18" s="148">
        <v>19.033000000000001</v>
      </c>
      <c r="P18" s="148">
        <v>19.8</v>
      </c>
      <c r="Q18" s="148">
        <v>18.59</v>
      </c>
      <c r="R18" s="148">
        <v>24.18</v>
      </c>
    </row>
    <row r="19" spans="1:18" x14ac:dyDescent="0.3">
      <c r="A19" s="1"/>
      <c r="B19" s="150" t="s">
        <v>1583</v>
      </c>
      <c r="C19" s="148">
        <v>18.2</v>
      </c>
      <c r="D19" s="148">
        <v>24.14</v>
      </c>
      <c r="E19" s="148">
        <v>24.14</v>
      </c>
      <c r="F19" s="148">
        <v>19.100000000000001</v>
      </c>
      <c r="G19" s="148">
        <v>19.100000000000001</v>
      </c>
      <c r="H19" s="148">
        <v>21.31</v>
      </c>
      <c r="I19" s="148">
        <v>21.31</v>
      </c>
      <c r="J19" s="148">
        <v>18.399999999999999</v>
      </c>
      <c r="K19" s="148">
        <v>35.869999999999997</v>
      </c>
      <c r="L19" s="148">
        <v>18.100000000000001</v>
      </c>
      <c r="M19" s="148">
        <v>19.5</v>
      </c>
      <c r="N19" s="148">
        <v>23.88</v>
      </c>
      <c r="O19" s="148">
        <v>19.367000000000001</v>
      </c>
      <c r="P19" s="148">
        <v>20.100000000000001</v>
      </c>
      <c r="Q19" s="148">
        <v>19.170000000000002</v>
      </c>
      <c r="R19" s="148">
        <v>24.77</v>
      </c>
    </row>
    <row r="20" spans="1:18" x14ac:dyDescent="0.3">
      <c r="A20" s="1"/>
      <c r="B20" s="150" t="s">
        <v>1584</v>
      </c>
      <c r="C20" s="148">
        <v>18.100000000000001</v>
      </c>
      <c r="D20" s="148">
        <v>25.68</v>
      </c>
      <c r="E20" s="148">
        <v>25.68</v>
      </c>
      <c r="F20" s="148">
        <v>18.899999999999999</v>
      </c>
      <c r="G20" s="148">
        <v>18.899999999999999</v>
      </c>
      <c r="H20" s="148">
        <v>22.18</v>
      </c>
      <c r="I20" s="148">
        <v>22.18</v>
      </c>
      <c r="J20" s="148">
        <v>18.600000000000001</v>
      </c>
      <c r="K20" s="148">
        <v>36.409999999999997</v>
      </c>
      <c r="L20" s="148">
        <v>18.600000000000001</v>
      </c>
      <c r="M20" s="148">
        <v>19.8</v>
      </c>
      <c r="N20" s="148">
        <v>24.12</v>
      </c>
      <c r="O20" s="148">
        <v>19.367000000000001</v>
      </c>
      <c r="P20" s="148">
        <v>21</v>
      </c>
      <c r="Q20" s="148">
        <v>20.03</v>
      </c>
      <c r="R20" s="148">
        <v>25.87</v>
      </c>
    </row>
    <row r="21" spans="1:18" x14ac:dyDescent="0.3">
      <c r="A21" s="1"/>
      <c r="B21" s="150" t="s">
        <v>1585</v>
      </c>
      <c r="C21" s="148">
        <v>18.7</v>
      </c>
      <c r="D21" s="148">
        <v>26.7</v>
      </c>
      <c r="E21" s="148">
        <v>26.7</v>
      </c>
      <c r="F21" s="148">
        <v>19.3</v>
      </c>
      <c r="G21" s="148">
        <v>19.3</v>
      </c>
      <c r="H21" s="148">
        <v>22.18</v>
      </c>
      <c r="I21" s="148">
        <v>22.18</v>
      </c>
      <c r="J21" s="148">
        <v>18.600000000000001</v>
      </c>
      <c r="K21" s="148">
        <v>37.409999999999997</v>
      </c>
      <c r="L21" s="148">
        <v>19.2</v>
      </c>
      <c r="M21" s="148">
        <v>20</v>
      </c>
      <c r="N21" s="148">
        <v>24.57</v>
      </c>
      <c r="O21" s="148">
        <v>19.367000000000001</v>
      </c>
      <c r="P21" s="148">
        <v>20.7</v>
      </c>
      <c r="Q21" s="148">
        <v>19.03</v>
      </c>
      <c r="R21" s="148">
        <v>26.01</v>
      </c>
    </row>
    <row r="22" spans="1:18" x14ac:dyDescent="0.3">
      <c r="A22" s="1"/>
      <c r="B22" s="150" t="s">
        <v>1586</v>
      </c>
      <c r="C22" s="148">
        <v>19.600000000000001</v>
      </c>
      <c r="D22" s="148">
        <v>26.35</v>
      </c>
      <c r="E22" s="148">
        <v>26.35</v>
      </c>
      <c r="F22" s="148">
        <v>18.600000000000001</v>
      </c>
      <c r="G22" s="148">
        <v>18.600000000000001</v>
      </c>
      <c r="H22" s="148">
        <v>21.98</v>
      </c>
      <c r="I22" s="148">
        <v>21.98</v>
      </c>
      <c r="J22" s="148">
        <v>18.7</v>
      </c>
      <c r="K22" s="148">
        <v>34.92</v>
      </c>
      <c r="L22" s="148">
        <v>19.7</v>
      </c>
      <c r="M22" s="148">
        <v>20.399999999999999</v>
      </c>
      <c r="N22" s="148">
        <v>25.07</v>
      </c>
      <c r="O22" s="148">
        <v>19.567</v>
      </c>
      <c r="P22" s="148">
        <v>21.4</v>
      </c>
      <c r="Q22" s="148">
        <v>19.41</v>
      </c>
      <c r="R22" s="148">
        <v>27.21</v>
      </c>
    </row>
    <row r="23" spans="1:18" x14ac:dyDescent="0.3">
      <c r="A23" s="1"/>
      <c r="B23" s="150" t="s">
        <v>302</v>
      </c>
      <c r="C23" s="148">
        <v>20.100000000000001</v>
      </c>
      <c r="D23" s="148">
        <v>26.18</v>
      </c>
      <c r="E23" s="148">
        <v>26.18</v>
      </c>
      <c r="F23" s="148">
        <v>18.899999999999999</v>
      </c>
      <c r="G23" s="148">
        <v>18.899999999999999</v>
      </c>
      <c r="H23" s="148">
        <v>21.79</v>
      </c>
      <c r="I23" s="148">
        <v>21.79</v>
      </c>
      <c r="J23" s="148">
        <v>18.7</v>
      </c>
      <c r="K23" s="148">
        <v>34.28</v>
      </c>
      <c r="L23" s="148">
        <v>20</v>
      </c>
      <c r="M23" s="148">
        <v>20.8</v>
      </c>
      <c r="N23" s="148">
        <v>25.24</v>
      </c>
      <c r="O23" s="148">
        <v>19.754999999999999</v>
      </c>
      <c r="P23" s="148">
        <v>21.7</v>
      </c>
      <c r="Q23" s="148">
        <v>19.11</v>
      </c>
      <c r="R23" s="148">
        <v>27.52</v>
      </c>
    </row>
    <row r="24" spans="1:18" x14ac:dyDescent="0.3">
      <c r="A24" s="1"/>
      <c r="B24" s="150" t="s">
        <v>1587</v>
      </c>
      <c r="C24" s="148">
        <v>20.6</v>
      </c>
      <c r="D24" s="148">
        <v>25.19</v>
      </c>
      <c r="E24" s="148">
        <v>25.19</v>
      </c>
      <c r="F24" s="148">
        <v>18.5</v>
      </c>
      <c r="G24" s="148">
        <v>18.5</v>
      </c>
      <c r="H24" s="148">
        <v>21.61</v>
      </c>
      <c r="I24" s="148">
        <v>21.61</v>
      </c>
      <c r="J24" s="148">
        <v>18.3</v>
      </c>
      <c r="K24" s="148">
        <v>34.01</v>
      </c>
      <c r="L24" s="148">
        <v>19</v>
      </c>
      <c r="M24" s="148">
        <v>20.8</v>
      </c>
      <c r="N24" s="148">
        <v>25.29</v>
      </c>
      <c r="O24" s="148">
        <v>19.8</v>
      </c>
      <c r="P24" s="148">
        <v>21.2</v>
      </c>
      <c r="Q24" s="148">
        <v>18.5</v>
      </c>
      <c r="R24" s="148">
        <v>27.44</v>
      </c>
    </row>
    <row r="25" spans="1:18" x14ac:dyDescent="0.3">
      <c r="A25" s="1"/>
      <c r="B25" s="150" t="s">
        <v>265</v>
      </c>
      <c r="C25" s="148">
        <v>19.5</v>
      </c>
      <c r="D25" s="148">
        <v>24.33</v>
      </c>
      <c r="E25" s="148">
        <v>24.33</v>
      </c>
      <c r="F25" s="148">
        <v>18.600000000000001</v>
      </c>
      <c r="G25" s="148">
        <v>18.600000000000001</v>
      </c>
      <c r="H25" s="148">
        <v>21.68</v>
      </c>
      <c r="I25" s="148">
        <v>21.68</v>
      </c>
      <c r="J25" s="148">
        <v>18.3</v>
      </c>
      <c r="K25" s="148">
        <v>33.35</v>
      </c>
      <c r="L25" s="148">
        <v>18.5</v>
      </c>
      <c r="M25" s="148">
        <v>20.8</v>
      </c>
      <c r="N25" s="148">
        <v>25.11</v>
      </c>
      <c r="O25" s="148">
        <v>19.766999999999999</v>
      </c>
      <c r="P25" s="148">
        <v>20.2</v>
      </c>
      <c r="Q25" s="148">
        <v>18.260000000000002</v>
      </c>
      <c r="R25" s="148">
        <v>26.96</v>
      </c>
    </row>
    <row r="26" spans="1:18" x14ac:dyDescent="0.3">
      <c r="A26" s="1"/>
      <c r="B26" s="150" t="s">
        <v>144</v>
      </c>
      <c r="C26" s="148">
        <v>19</v>
      </c>
      <c r="D26" s="148">
        <v>23.15</v>
      </c>
      <c r="E26" s="148">
        <v>23.15</v>
      </c>
      <c r="F26" s="148">
        <v>18.899999999999999</v>
      </c>
      <c r="G26" s="148">
        <v>18.899999999999999</v>
      </c>
      <c r="H26" s="148">
        <v>22.07</v>
      </c>
      <c r="I26" s="148">
        <v>22.07</v>
      </c>
      <c r="J26" s="148">
        <v>18.100000000000001</v>
      </c>
      <c r="K26" s="148">
        <v>32.65</v>
      </c>
      <c r="L26" s="148">
        <v>18.100000000000001</v>
      </c>
      <c r="M26" s="148">
        <v>20.7</v>
      </c>
      <c r="N26" s="148">
        <v>24.94</v>
      </c>
      <c r="O26" s="148">
        <v>19.600000000000001</v>
      </c>
      <c r="P26" s="148">
        <v>19.899999999999999</v>
      </c>
      <c r="Q26" s="148">
        <v>18.43</v>
      </c>
      <c r="R26" s="148">
        <v>26.21</v>
      </c>
    </row>
    <row r="27" spans="1:18" x14ac:dyDescent="0.3">
      <c r="A27" s="1"/>
      <c r="B27" s="150" t="s">
        <v>501</v>
      </c>
      <c r="C27" s="148">
        <v>18.100000000000001</v>
      </c>
      <c r="D27" s="148">
        <v>22.8</v>
      </c>
      <c r="E27" s="148">
        <v>22.8</v>
      </c>
      <c r="F27" s="148">
        <v>19</v>
      </c>
      <c r="G27" s="148">
        <v>19</v>
      </c>
      <c r="H27" s="148">
        <v>22.06</v>
      </c>
      <c r="I27" s="148">
        <v>22.06</v>
      </c>
      <c r="J27" s="148">
        <v>18</v>
      </c>
      <c r="K27" s="148">
        <v>32.25</v>
      </c>
      <c r="L27" s="148">
        <v>18.100000000000001</v>
      </c>
      <c r="M27" s="148">
        <v>20.6</v>
      </c>
      <c r="N27" s="148">
        <v>24.67</v>
      </c>
      <c r="O27" s="148">
        <v>19.433</v>
      </c>
      <c r="P27" s="148">
        <v>19.399999999999999</v>
      </c>
      <c r="Q27" s="148">
        <v>18.440000000000001</v>
      </c>
      <c r="R27" s="148">
        <v>25.48</v>
      </c>
    </row>
    <row r="28" spans="1:18" x14ac:dyDescent="0.3">
      <c r="A28" s="1"/>
      <c r="B28" s="150" t="s">
        <v>1588</v>
      </c>
      <c r="C28" s="148">
        <v>17.899999999999999</v>
      </c>
      <c r="D28" s="148">
        <v>22.03</v>
      </c>
      <c r="E28" s="148">
        <v>22.03</v>
      </c>
      <c r="F28" s="148">
        <v>18.899999999999999</v>
      </c>
      <c r="G28" s="148">
        <v>18.899999999999999</v>
      </c>
      <c r="H28" s="148">
        <v>21.76</v>
      </c>
      <c r="I28" s="148">
        <v>21.76</v>
      </c>
      <c r="J28" s="148">
        <v>17.899999999999999</v>
      </c>
      <c r="K28" s="148">
        <v>31.79</v>
      </c>
      <c r="L28" s="148">
        <v>18.100000000000001</v>
      </c>
      <c r="M28" s="148">
        <v>20.399999999999999</v>
      </c>
      <c r="N28" s="148">
        <v>24.33</v>
      </c>
      <c r="O28" s="148">
        <v>19.067</v>
      </c>
      <c r="P28" s="148">
        <v>19</v>
      </c>
      <c r="Q28" s="148">
        <v>18.91</v>
      </c>
      <c r="R28" s="148">
        <v>24.68</v>
      </c>
    </row>
    <row r="29" spans="1:18" x14ac:dyDescent="0.3">
      <c r="A29" s="1"/>
      <c r="B29" s="150" t="s">
        <v>1589</v>
      </c>
      <c r="C29" s="148">
        <v>17.600000000000001</v>
      </c>
      <c r="D29" s="148">
        <v>21.36</v>
      </c>
      <c r="E29" s="148">
        <v>21.36</v>
      </c>
      <c r="F29" s="148">
        <v>18.7</v>
      </c>
      <c r="G29" s="148">
        <v>18.7</v>
      </c>
      <c r="H29" s="148">
        <v>21.45</v>
      </c>
      <c r="I29" s="148">
        <v>21.45</v>
      </c>
      <c r="J29" s="148">
        <v>17.8</v>
      </c>
      <c r="K29" s="148">
        <v>31.65</v>
      </c>
      <c r="L29" s="148">
        <v>18.100000000000001</v>
      </c>
      <c r="M29" s="148">
        <v>20.3</v>
      </c>
      <c r="N29" s="148">
        <v>24.01</v>
      </c>
      <c r="O29" s="148">
        <v>19.067</v>
      </c>
      <c r="P29" s="148">
        <v>19.100000000000001</v>
      </c>
      <c r="Q29" s="148">
        <v>19.2</v>
      </c>
      <c r="R29" s="148">
        <v>24.42</v>
      </c>
    </row>
    <row r="30" spans="1:18" x14ac:dyDescent="0.3">
      <c r="A30" s="1"/>
      <c r="B30" s="150" t="s">
        <v>1590</v>
      </c>
      <c r="C30" s="148">
        <v>17.8</v>
      </c>
      <c r="D30" s="148">
        <v>20.84</v>
      </c>
      <c r="E30" s="148">
        <v>20.84</v>
      </c>
      <c r="F30" s="148">
        <v>18.8</v>
      </c>
      <c r="G30" s="148">
        <v>18.8</v>
      </c>
      <c r="H30" s="148">
        <v>21.12</v>
      </c>
      <c r="I30" s="148">
        <v>21.12</v>
      </c>
      <c r="J30" s="148">
        <v>17.8</v>
      </c>
      <c r="K30" s="148">
        <v>31.28</v>
      </c>
      <c r="L30" s="148">
        <v>18</v>
      </c>
      <c r="M30" s="148">
        <v>20.100000000000001</v>
      </c>
      <c r="N30" s="148">
        <v>23.83</v>
      </c>
      <c r="O30" s="148">
        <v>19.233000000000001</v>
      </c>
      <c r="P30" s="148">
        <v>19</v>
      </c>
      <c r="Q30" s="148">
        <v>19.39</v>
      </c>
      <c r="R30" s="148">
        <v>24.28</v>
      </c>
    </row>
    <row r="31" spans="1:18" x14ac:dyDescent="0.3">
      <c r="A31" s="1"/>
      <c r="B31" s="150" t="s">
        <v>1591</v>
      </c>
      <c r="C31" s="148">
        <v>17.600000000000001</v>
      </c>
      <c r="D31" s="148">
        <v>20.58</v>
      </c>
      <c r="E31" s="148">
        <v>20.58</v>
      </c>
      <c r="F31" s="148">
        <v>18.7</v>
      </c>
      <c r="G31" s="148">
        <v>18.7</v>
      </c>
      <c r="H31" s="148">
        <v>21.01</v>
      </c>
      <c r="I31" s="148">
        <v>21.01</v>
      </c>
      <c r="J31" s="148">
        <v>17.8</v>
      </c>
      <c r="K31" s="148">
        <v>30.96</v>
      </c>
      <c r="L31" s="148">
        <v>18</v>
      </c>
      <c r="M31" s="148">
        <v>20</v>
      </c>
      <c r="N31" s="148">
        <v>23.69</v>
      </c>
      <c r="O31" s="148">
        <v>19.033000000000001</v>
      </c>
      <c r="P31" s="148">
        <v>19</v>
      </c>
      <c r="Q31" s="148">
        <v>19.420000000000002</v>
      </c>
      <c r="R31" s="148">
        <v>24.17</v>
      </c>
    </row>
    <row r="32" spans="1:18" x14ac:dyDescent="0.3">
      <c r="A32" s="1"/>
      <c r="B32" s="150" t="s">
        <v>1592</v>
      </c>
      <c r="C32" s="148">
        <v>17.899999999999999</v>
      </c>
      <c r="D32" s="148">
        <v>20.46</v>
      </c>
      <c r="E32" s="148">
        <v>20.46</v>
      </c>
      <c r="F32" s="148">
        <v>18.3</v>
      </c>
      <c r="G32" s="148">
        <v>18.3</v>
      </c>
      <c r="H32" s="148">
        <v>20.99</v>
      </c>
      <c r="I32" s="148">
        <v>20.99</v>
      </c>
      <c r="J32" s="148">
        <v>17.7</v>
      </c>
      <c r="K32" s="148">
        <v>30.99</v>
      </c>
      <c r="L32" s="148">
        <v>18</v>
      </c>
      <c r="M32" s="148">
        <v>19.899999999999999</v>
      </c>
      <c r="N32" s="148">
        <v>23.55</v>
      </c>
      <c r="O32" s="148">
        <v>19.100000000000001</v>
      </c>
      <c r="P32" s="148">
        <v>18.899999999999999</v>
      </c>
      <c r="Q32" s="148">
        <v>19.38</v>
      </c>
      <c r="R32" s="148">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1595</v>
      </c>
      <c r="E7" s="3" t="s">
        <v>1596</v>
      </c>
      <c r="F7" s="3" t="s">
        <v>1597</v>
      </c>
      <c r="G7" s="3" t="s">
        <v>8</v>
      </c>
      <c r="H7" s="3" t="s">
        <v>1495</v>
      </c>
    </row>
    <row r="8" spans="1:8" x14ac:dyDescent="0.3">
      <c r="A8" s="1"/>
      <c r="B8" s="4" t="s">
        <v>27</v>
      </c>
      <c r="C8" s="151" t="s">
        <v>236</v>
      </c>
      <c r="D8" s="151" t="s">
        <v>1598</v>
      </c>
      <c r="E8" s="148">
        <v>130</v>
      </c>
      <c r="F8" s="4" t="s">
        <v>301</v>
      </c>
      <c r="G8" s="4" t="s">
        <v>1599</v>
      </c>
      <c r="H8" s="152"/>
    </row>
    <row r="9" spans="1:8" x14ac:dyDescent="0.3">
      <c r="A9" s="1"/>
      <c r="B9" s="4" t="s">
        <v>27</v>
      </c>
      <c r="C9" s="151" t="s">
        <v>44</v>
      </c>
      <c r="D9" s="151" t="s">
        <v>1600</v>
      </c>
      <c r="E9" s="148">
        <v>339.8</v>
      </c>
      <c r="F9" s="4" t="s">
        <v>301</v>
      </c>
      <c r="G9" s="4" t="s">
        <v>1599</v>
      </c>
      <c r="H9" s="152"/>
    </row>
    <row r="10" spans="1:8" x14ac:dyDescent="0.3">
      <c r="A10" s="1"/>
      <c r="B10" s="4" t="s">
        <v>27</v>
      </c>
      <c r="C10" s="151" t="s">
        <v>51</v>
      </c>
      <c r="D10" s="151" t="s">
        <v>1601</v>
      </c>
      <c r="E10" s="148">
        <v>3942.3150000000001</v>
      </c>
      <c r="F10" s="4" t="s">
        <v>301</v>
      </c>
      <c r="G10" s="4" t="s">
        <v>1599</v>
      </c>
      <c r="H10" s="152"/>
    </row>
    <row r="11" spans="1:8" x14ac:dyDescent="0.3">
      <c r="A11" s="1"/>
      <c r="B11" s="4" t="s">
        <v>27</v>
      </c>
      <c r="C11" s="151" t="s">
        <v>65</v>
      </c>
      <c r="D11" s="151" t="s">
        <v>1602</v>
      </c>
      <c r="E11" s="148">
        <v>2380</v>
      </c>
      <c r="F11" s="4" t="s">
        <v>301</v>
      </c>
      <c r="G11" s="4" t="s">
        <v>1599</v>
      </c>
      <c r="H11" s="152"/>
    </row>
    <row r="12" spans="1:8" x14ac:dyDescent="0.3">
      <c r="A12" s="1"/>
      <c r="B12" s="4" t="s">
        <v>27</v>
      </c>
      <c r="C12" s="151" t="s">
        <v>69</v>
      </c>
      <c r="D12" s="151" t="s">
        <v>1603</v>
      </c>
      <c r="E12" s="148">
        <v>3737</v>
      </c>
      <c r="F12" s="4" t="s">
        <v>301</v>
      </c>
      <c r="G12" s="4" t="s">
        <v>1599</v>
      </c>
      <c r="H12" s="152"/>
    </row>
    <row r="13" spans="1:8" x14ac:dyDescent="0.3">
      <c r="A13" s="1"/>
      <c r="B13" s="4" t="s">
        <v>27</v>
      </c>
      <c r="C13" s="151" t="s">
        <v>69</v>
      </c>
      <c r="D13" s="151" t="s">
        <v>1604</v>
      </c>
      <c r="E13" s="148">
        <v>1337</v>
      </c>
      <c r="F13" s="4" t="s">
        <v>301</v>
      </c>
      <c r="G13" s="4" t="s">
        <v>1599</v>
      </c>
      <c r="H13" s="152"/>
    </row>
    <row r="14" spans="1:8" x14ac:dyDescent="0.3">
      <c r="A14" s="1"/>
      <c r="B14" s="4" t="s">
        <v>27</v>
      </c>
      <c r="C14" s="151" t="s">
        <v>87</v>
      </c>
      <c r="D14" s="151" t="s">
        <v>1605</v>
      </c>
      <c r="E14" s="148">
        <v>1950</v>
      </c>
      <c r="F14" s="4" t="s">
        <v>301</v>
      </c>
      <c r="G14" s="4" t="s">
        <v>1599</v>
      </c>
      <c r="H14" s="152"/>
    </row>
    <row r="15" spans="1:8" x14ac:dyDescent="0.3">
      <c r="A15" s="1"/>
      <c r="B15" s="4" t="s">
        <v>27</v>
      </c>
      <c r="C15" s="151" t="s">
        <v>589</v>
      </c>
      <c r="D15" s="151" t="s">
        <v>1606</v>
      </c>
      <c r="E15" s="148">
        <v>200</v>
      </c>
      <c r="F15" s="4" t="s">
        <v>301</v>
      </c>
      <c r="G15" s="4" t="s">
        <v>1599</v>
      </c>
      <c r="H15" s="152"/>
    </row>
    <row r="16" spans="1:8" x14ac:dyDescent="0.3">
      <c r="A16" s="1"/>
      <c r="B16" s="4" t="s">
        <v>27</v>
      </c>
      <c r="C16" s="151" t="s">
        <v>110</v>
      </c>
      <c r="D16" s="151" t="s">
        <v>1607</v>
      </c>
      <c r="E16" s="148">
        <v>1275</v>
      </c>
      <c r="F16" s="4" t="s">
        <v>301</v>
      </c>
      <c r="G16" s="4" t="s">
        <v>1599</v>
      </c>
      <c r="H16" s="152"/>
    </row>
    <row r="17" spans="1:8" x14ac:dyDescent="0.3">
      <c r="A17" s="1"/>
      <c r="B17" s="4" t="s">
        <v>27</v>
      </c>
      <c r="C17" s="151" t="s">
        <v>114</v>
      </c>
      <c r="D17" s="151" t="s">
        <v>1608</v>
      </c>
      <c r="E17" s="148">
        <v>707.92</v>
      </c>
      <c r="F17" s="4" t="s">
        <v>301</v>
      </c>
      <c r="G17" s="4" t="s">
        <v>1599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1609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23</v>
      </c>
      <c r="B5" s="195" t="s">
        <v>531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4" t="s">
        <v>588</v>
      </c>
      <c r="D6" s="224" t="s">
        <v>131</v>
      </c>
      <c r="E6" s="224" t="s">
        <v>141</v>
      </c>
      <c r="F6" s="224" t="s">
        <v>586</v>
      </c>
      <c r="G6" s="224" t="s">
        <v>554</v>
      </c>
      <c r="H6" s="224" t="s">
        <v>578</v>
      </c>
      <c r="I6" s="224"/>
      <c r="J6" s="224" t="s">
        <v>555</v>
      </c>
      <c r="K6" s="224" t="s">
        <v>51</v>
      </c>
      <c r="L6" s="224"/>
      <c r="M6" s="224"/>
      <c r="N6" s="224"/>
      <c r="O6" s="224"/>
      <c r="P6" s="224" t="s">
        <v>556</v>
      </c>
      <c r="Q6" s="224" t="s">
        <v>581</v>
      </c>
      <c r="R6" s="224" t="s">
        <v>557</v>
      </c>
      <c r="S6" s="224" t="s">
        <v>582</v>
      </c>
      <c r="T6" s="224" t="s">
        <v>558</v>
      </c>
      <c r="U6" s="224" t="s">
        <v>583</v>
      </c>
      <c r="V6" s="224" t="s">
        <v>567</v>
      </c>
      <c r="W6" s="224" t="s">
        <v>87</v>
      </c>
      <c r="X6" s="224"/>
      <c r="Y6" s="224"/>
      <c r="Z6" s="224"/>
      <c r="AA6" s="224" t="s">
        <v>568</v>
      </c>
      <c r="AB6" s="224" t="s">
        <v>569</v>
      </c>
      <c r="AC6" s="224" t="s">
        <v>570</v>
      </c>
      <c r="AD6" s="224" t="s">
        <v>571</v>
      </c>
      <c r="AE6" s="224"/>
      <c r="AF6" s="224"/>
      <c r="AG6" s="224"/>
      <c r="AH6" s="224"/>
      <c r="AI6" s="224"/>
      <c r="AJ6" s="224"/>
      <c r="AK6" s="224"/>
      <c r="AL6" s="224"/>
      <c r="AM6" s="224" t="s">
        <v>584</v>
      </c>
      <c r="AN6" s="224" t="s">
        <v>572</v>
      </c>
    </row>
    <row r="7" spans="1:40" ht="57" customHeight="1" x14ac:dyDescent="0.3">
      <c r="A7" s="195"/>
      <c r="B7" s="195"/>
      <c r="C7" s="9" t="s">
        <v>1610</v>
      </c>
      <c r="D7" s="9" t="s">
        <v>1611</v>
      </c>
      <c r="E7" s="9" t="s">
        <v>1612</v>
      </c>
      <c r="F7" s="9" t="s">
        <v>1613</v>
      </c>
      <c r="G7" s="9" t="s">
        <v>1614</v>
      </c>
      <c r="H7" s="9" t="s">
        <v>1615</v>
      </c>
      <c r="I7" s="9" t="s">
        <v>1616</v>
      </c>
      <c r="J7" s="9" t="s">
        <v>1617</v>
      </c>
      <c r="K7" s="9" t="s">
        <v>1618</v>
      </c>
      <c r="L7" s="9" t="s">
        <v>1619</v>
      </c>
      <c r="M7" s="9" t="s">
        <v>1620</v>
      </c>
      <c r="N7" s="9" t="s">
        <v>1621</v>
      </c>
      <c r="O7" s="9" t="s">
        <v>1622</v>
      </c>
      <c r="P7" s="9" t="s">
        <v>1623</v>
      </c>
      <c r="Q7" s="9" t="s">
        <v>1624</v>
      </c>
      <c r="R7" s="9" t="s">
        <v>1625</v>
      </c>
      <c r="S7" s="9" t="s">
        <v>1626</v>
      </c>
      <c r="T7" s="9" t="s">
        <v>1627</v>
      </c>
      <c r="U7" s="9" t="s">
        <v>1628</v>
      </c>
      <c r="V7" s="9" t="s">
        <v>1629</v>
      </c>
      <c r="W7" s="9" t="s">
        <v>1630</v>
      </c>
      <c r="X7" s="9" t="s">
        <v>1631</v>
      </c>
      <c r="Y7" s="9" t="s">
        <v>1632</v>
      </c>
      <c r="Z7" s="9" t="s">
        <v>1633</v>
      </c>
      <c r="AA7" s="9" t="s">
        <v>1634</v>
      </c>
      <c r="AB7" s="9" t="s">
        <v>1635</v>
      </c>
      <c r="AC7" s="9" t="s">
        <v>1636</v>
      </c>
      <c r="AD7" s="9" t="s">
        <v>1637</v>
      </c>
      <c r="AE7" s="9" t="s">
        <v>1638</v>
      </c>
      <c r="AF7" s="9" t="s">
        <v>1639</v>
      </c>
      <c r="AG7" s="9" t="s">
        <v>1640</v>
      </c>
      <c r="AH7" s="9" t="s">
        <v>1641</v>
      </c>
      <c r="AI7" s="9" t="s">
        <v>1642</v>
      </c>
      <c r="AJ7" s="9" t="s">
        <v>1643</v>
      </c>
      <c r="AK7" s="9" t="s">
        <v>1644</v>
      </c>
      <c r="AL7" s="9" t="s">
        <v>1645</v>
      </c>
      <c r="AM7" s="9" t="s">
        <v>1646</v>
      </c>
      <c r="AN7" s="9" t="s">
        <v>1647</v>
      </c>
    </row>
    <row r="8" spans="1:40" ht="24" customHeight="1" x14ac:dyDescent="0.3">
      <c r="A8" s="13" t="s">
        <v>27</v>
      </c>
      <c r="B8" s="13" t="s">
        <v>757</v>
      </c>
      <c r="C8" s="153">
        <v>25</v>
      </c>
      <c r="D8" s="153">
        <v>0</v>
      </c>
      <c r="E8" s="153">
        <v>10.44</v>
      </c>
      <c r="F8" s="153">
        <v>20.641380000000002</v>
      </c>
      <c r="G8" s="153"/>
      <c r="H8" s="153">
        <v>6.87</v>
      </c>
      <c r="I8" s="153">
        <v>8.02</v>
      </c>
      <c r="J8" s="153">
        <v>6.6189999999999998</v>
      </c>
      <c r="K8" s="153">
        <v>7.1</v>
      </c>
      <c r="L8" s="153">
        <v>7.1</v>
      </c>
      <c r="M8" s="153">
        <v>7.1</v>
      </c>
      <c r="N8" s="153">
        <v>7.1</v>
      </c>
      <c r="O8" s="153"/>
      <c r="P8" s="153"/>
      <c r="Q8" s="153">
        <v>4</v>
      </c>
      <c r="R8" s="153">
        <v>3</v>
      </c>
      <c r="S8" s="153"/>
      <c r="T8" s="153"/>
      <c r="U8" s="153"/>
      <c r="V8" s="153"/>
      <c r="W8" s="153">
        <v>7.6776999999999997</v>
      </c>
      <c r="X8" s="153">
        <v>6.8368099999999998</v>
      </c>
      <c r="Y8" s="153"/>
      <c r="Z8" s="153"/>
      <c r="AA8" s="153"/>
      <c r="AB8" s="153">
        <v>7.7969999999999997</v>
      </c>
      <c r="AC8" s="153">
        <v>8.4640000000000004</v>
      </c>
      <c r="AD8" s="153">
        <v>480.21933999999999</v>
      </c>
      <c r="AE8" s="153">
        <v>480.21933999999999</v>
      </c>
      <c r="AF8" s="153">
        <v>480.21933999999999</v>
      </c>
      <c r="AG8" s="153">
        <v>448.20470999999998</v>
      </c>
      <c r="AH8" s="153">
        <v>496.22665000000001</v>
      </c>
      <c r="AI8" s="153">
        <v>252.55044000000001</v>
      </c>
      <c r="AJ8" s="153">
        <v>0</v>
      </c>
      <c r="AK8" s="153">
        <v>352.16084999999998</v>
      </c>
      <c r="AL8" s="153">
        <v>352.16084999999998</v>
      </c>
      <c r="AM8" s="153"/>
      <c r="AN8" s="153"/>
    </row>
    <row r="9" spans="1:40" ht="24" customHeight="1" x14ac:dyDescent="0.3">
      <c r="A9" s="16" t="s">
        <v>27</v>
      </c>
      <c r="B9" s="16" t="s">
        <v>758</v>
      </c>
      <c r="C9" s="154">
        <v>25</v>
      </c>
      <c r="D9" s="154">
        <v>0</v>
      </c>
      <c r="E9" s="154">
        <v>11.3</v>
      </c>
      <c r="F9" s="154">
        <v>20.641380000000002</v>
      </c>
      <c r="G9" s="154"/>
      <c r="H9" s="154">
        <v>6.2</v>
      </c>
      <c r="I9" s="154">
        <v>8.5299999999999994</v>
      </c>
      <c r="J9" s="154">
        <v>6.6479999999999997</v>
      </c>
      <c r="K9" s="154">
        <v>6.1</v>
      </c>
      <c r="L9" s="154">
        <v>6.1</v>
      </c>
      <c r="M9" s="154">
        <v>6.1</v>
      </c>
      <c r="N9" s="154">
        <v>6.1</v>
      </c>
      <c r="O9" s="154"/>
      <c r="P9" s="154"/>
      <c r="Q9" s="154">
        <v>4</v>
      </c>
      <c r="R9" s="154">
        <v>3</v>
      </c>
      <c r="S9" s="154"/>
      <c r="T9" s="154"/>
      <c r="U9" s="154"/>
      <c r="V9" s="154"/>
      <c r="W9" s="154">
        <v>6.67591</v>
      </c>
      <c r="X9" s="154">
        <v>6.8417899999999996</v>
      </c>
      <c r="Y9" s="154"/>
      <c r="Z9" s="154"/>
      <c r="AA9" s="154"/>
      <c r="AB9" s="154">
        <v>8.66</v>
      </c>
      <c r="AC9" s="154">
        <v>8.8409999999999993</v>
      </c>
      <c r="AD9" s="154">
        <v>480.21933999999999</v>
      </c>
      <c r="AE9" s="154">
        <v>480.21933999999999</v>
      </c>
      <c r="AF9" s="154">
        <v>480.21933999999999</v>
      </c>
      <c r="AG9" s="154">
        <v>448.20470999999998</v>
      </c>
      <c r="AH9" s="154">
        <v>496.22665000000001</v>
      </c>
      <c r="AI9" s="154">
        <v>252.55044000000001</v>
      </c>
      <c r="AJ9" s="154">
        <v>0</v>
      </c>
      <c r="AK9" s="154">
        <v>352.16084999999998</v>
      </c>
      <c r="AL9" s="154">
        <v>352.16084999999998</v>
      </c>
      <c r="AM9" s="154"/>
      <c r="AN9" s="154"/>
    </row>
    <row r="10" spans="1:40" ht="24" customHeight="1" x14ac:dyDescent="0.3">
      <c r="A10" s="16" t="s">
        <v>27</v>
      </c>
      <c r="B10" s="16" t="s">
        <v>759</v>
      </c>
      <c r="C10" s="154">
        <v>25</v>
      </c>
      <c r="D10" s="154">
        <v>0</v>
      </c>
      <c r="E10" s="154">
        <v>10.93</v>
      </c>
      <c r="F10" s="154">
        <v>20.641380000000002</v>
      </c>
      <c r="G10" s="154"/>
      <c r="H10" s="154">
        <v>6.77</v>
      </c>
      <c r="I10" s="154">
        <v>8.1199999999999992</v>
      </c>
      <c r="J10" s="154">
        <v>6.6769999999999996</v>
      </c>
      <c r="K10" s="154">
        <v>4.5</v>
      </c>
      <c r="L10" s="154">
        <v>4.5</v>
      </c>
      <c r="M10" s="154">
        <v>4.5</v>
      </c>
      <c r="N10" s="154">
        <v>4.5</v>
      </c>
      <c r="O10" s="154"/>
      <c r="P10" s="154"/>
      <c r="Q10" s="154">
        <v>4</v>
      </c>
      <c r="R10" s="154">
        <v>4</v>
      </c>
      <c r="S10" s="154"/>
      <c r="T10" s="154"/>
      <c r="U10" s="154"/>
      <c r="V10" s="154"/>
      <c r="W10" s="154">
        <v>6.4071699999999998</v>
      </c>
      <c r="X10" s="154">
        <v>6.32097</v>
      </c>
      <c r="Y10" s="154"/>
      <c r="Z10" s="154"/>
      <c r="AA10" s="154"/>
      <c r="AB10" s="154">
        <v>9.0619999999999994</v>
      </c>
      <c r="AC10" s="154">
        <v>8.8680000000000003</v>
      </c>
      <c r="AD10" s="154">
        <v>480.21933999999999</v>
      </c>
      <c r="AE10" s="154">
        <v>480.21933999999999</v>
      </c>
      <c r="AF10" s="154">
        <v>480.21933999999999</v>
      </c>
      <c r="AG10" s="154">
        <v>448.20470999999998</v>
      </c>
      <c r="AH10" s="154">
        <v>496.22665000000001</v>
      </c>
      <c r="AI10" s="154">
        <v>252.55044000000001</v>
      </c>
      <c r="AJ10" s="154">
        <v>0</v>
      </c>
      <c r="AK10" s="154">
        <v>352.16084999999998</v>
      </c>
      <c r="AL10" s="154">
        <v>352.16084999999998</v>
      </c>
      <c r="AM10" s="154"/>
      <c r="AN10" s="154"/>
    </row>
    <row r="11" spans="1:40" ht="24" customHeight="1" x14ac:dyDescent="0.3">
      <c r="A11" s="16" t="s">
        <v>27</v>
      </c>
      <c r="B11" s="16" t="s">
        <v>760</v>
      </c>
      <c r="C11" s="154">
        <v>25</v>
      </c>
      <c r="D11" s="154">
        <v>0</v>
      </c>
      <c r="E11" s="154">
        <v>11.24</v>
      </c>
      <c r="F11" s="154">
        <v>20.641380000000002</v>
      </c>
      <c r="G11" s="154"/>
      <c r="H11" s="154">
        <v>6.47</v>
      </c>
      <c r="I11" s="154">
        <v>7.94</v>
      </c>
      <c r="J11" s="154">
        <v>6.7060000000000004</v>
      </c>
      <c r="K11" s="154">
        <v>3.1</v>
      </c>
      <c r="L11" s="154">
        <v>3.1</v>
      </c>
      <c r="M11" s="154">
        <v>3.1</v>
      </c>
      <c r="N11" s="154">
        <v>3.1</v>
      </c>
      <c r="O11" s="154"/>
      <c r="P11" s="154"/>
      <c r="Q11" s="154">
        <v>5</v>
      </c>
      <c r="R11" s="154">
        <v>5</v>
      </c>
      <c r="S11" s="154"/>
      <c r="T11" s="154"/>
      <c r="U11" s="154"/>
      <c r="V11" s="154"/>
      <c r="W11" s="154">
        <v>6.29291</v>
      </c>
      <c r="X11" s="154">
        <v>6.02095</v>
      </c>
      <c r="Y11" s="154"/>
      <c r="Z11" s="154"/>
      <c r="AA11" s="154"/>
      <c r="AB11" s="154">
        <v>8.4130000000000003</v>
      </c>
      <c r="AC11" s="154">
        <v>8.9779999999999998</v>
      </c>
      <c r="AD11" s="154">
        <v>480.21933999999999</v>
      </c>
      <c r="AE11" s="154">
        <v>480.21933999999999</v>
      </c>
      <c r="AF11" s="154">
        <v>480.21933999999999</v>
      </c>
      <c r="AG11" s="154">
        <v>448.20470999999998</v>
      </c>
      <c r="AH11" s="154">
        <v>496.22665000000001</v>
      </c>
      <c r="AI11" s="154">
        <v>252.55044000000001</v>
      </c>
      <c r="AJ11" s="154">
        <v>0</v>
      </c>
      <c r="AK11" s="154">
        <v>352.16084999999998</v>
      </c>
      <c r="AL11" s="154">
        <v>352.16084999999998</v>
      </c>
      <c r="AM11" s="154"/>
      <c r="AN11" s="154"/>
    </row>
    <row r="12" spans="1:40" ht="24" customHeight="1" x14ac:dyDescent="0.3">
      <c r="A12" s="16" t="s">
        <v>27</v>
      </c>
      <c r="B12" s="16" t="s">
        <v>761</v>
      </c>
      <c r="C12" s="154">
        <v>25</v>
      </c>
      <c r="D12" s="154">
        <v>0</v>
      </c>
      <c r="E12" s="154">
        <v>11.07</v>
      </c>
      <c r="F12" s="154">
        <v>20.641380000000002</v>
      </c>
      <c r="G12" s="154"/>
      <c r="H12" s="154">
        <v>6.12</v>
      </c>
      <c r="I12" s="154">
        <v>8.86</v>
      </c>
      <c r="J12" s="154">
        <v>6.734</v>
      </c>
      <c r="K12" s="154">
        <v>2.8</v>
      </c>
      <c r="L12" s="154">
        <v>2.8</v>
      </c>
      <c r="M12" s="154">
        <v>2.8</v>
      </c>
      <c r="N12" s="154">
        <v>2.8</v>
      </c>
      <c r="O12" s="154"/>
      <c r="P12" s="154"/>
      <c r="Q12" s="154">
        <v>6</v>
      </c>
      <c r="R12" s="154">
        <v>5</v>
      </c>
      <c r="S12" s="154"/>
      <c r="T12" s="154"/>
      <c r="U12" s="154"/>
      <c r="V12" s="154"/>
      <c r="W12" s="154">
        <v>5.6345099999999997</v>
      </c>
      <c r="X12" s="154">
        <v>5.6896300000000002</v>
      </c>
      <c r="Y12" s="154"/>
      <c r="Z12" s="154"/>
      <c r="AA12" s="154"/>
      <c r="AB12" s="154">
        <v>8.3130000000000006</v>
      </c>
      <c r="AC12" s="154">
        <v>8.4629999999999992</v>
      </c>
      <c r="AD12" s="154">
        <v>480.21933999999999</v>
      </c>
      <c r="AE12" s="154">
        <v>480.21933999999999</v>
      </c>
      <c r="AF12" s="154">
        <v>480.21933999999999</v>
      </c>
      <c r="AG12" s="154">
        <v>448.20470999999998</v>
      </c>
      <c r="AH12" s="154">
        <v>496.22665000000001</v>
      </c>
      <c r="AI12" s="154">
        <v>252.55044000000001</v>
      </c>
      <c r="AJ12" s="154">
        <v>0</v>
      </c>
      <c r="AK12" s="154">
        <v>352.16084999999998</v>
      </c>
      <c r="AL12" s="154">
        <v>352.16084999999998</v>
      </c>
      <c r="AM12" s="154"/>
      <c r="AN12" s="154"/>
    </row>
    <row r="13" spans="1:40" ht="24" customHeight="1" x14ac:dyDescent="0.3">
      <c r="A13" s="16" t="s">
        <v>27</v>
      </c>
      <c r="B13" s="16" t="s">
        <v>762</v>
      </c>
      <c r="C13" s="154">
        <v>25</v>
      </c>
      <c r="D13" s="154">
        <v>0</v>
      </c>
      <c r="E13" s="154">
        <v>12.41</v>
      </c>
      <c r="F13" s="154">
        <v>20.641380000000002</v>
      </c>
      <c r="G13" s="154"/>
      <c r="H13" s="154">
        <v>5.95</v>
      </c>
      <c r="I13" s="154">
        <v>8.58</v>
      </c>
      <c r="J13" s="154">
        <v>6.7629999999999999</v>
      </c>
      <c r="K13" s="154">
        <v>2.9</v>
      </c>
      <c r="L13" s="154">
        <v>2.9</v>
      </c>
      <c r="M13" s="154">
        <v>2.9</v>
      </c>
      <c r="N13" s="154">
        <v>2.9</v>
      </c>
      <c r="O13" s="154"/>
      <c r="P13" s="154"/>
      <c r="Q13" s="154">
        <v>6</v>
      </c>
      <c r="R13" s="154">
        <v>5</v>
      </c>
      <c r="S13" s="154"/>
      <c r="T13" s="154"/>
      <c r="U13" s="154"/>
      <c r="V13" s="154"/>
      <c r="W13" s="154">
        <v>5.0139699999999996</v>
      </c>
      <c r="X13" s="154">
        <v>6.1057600000000001</v>
      </c>
      <c r="Y13" s="154"/>
      <c r="Z13" s="154"/>
      <c r="AA13" s="154"/>
      <c r="AB13" s="154">
        <v>8.3309999999999995</v>
      </c>
      <c r="AC13" s="154">
        <v>8.1080000000000005</v>
      </c>
      <c r="AD13" s="154">
        <v>480.21933999999999</v>
      </c>
      <c r="AE13" s="154">
        <v>480.21933999999999</v>
      </c>
      <c r="AF13" s="154">
        <v>480.21933999999999</v>
      </c>
      <c r="AG13" s="154">
        <v>448.20470999999998</v>
      </c>
      <c r="AH13" s="154">
        <v>496.22665000000001</v>
      </c>
      <c r="AI13" s="154">
        <v>252.55044000000001</v>
      </c>
      <c r="AJ13" s="154">
        <v>0</v>
      </c>
      <c r="AK13" s="154">
        <v>352.16084999999998</v>
      </c>
      <c r="AL13" s="154">
        <v>352.16084999999998</v>
      </c>
      <c r="AM13" s="154"/>
      <c r="AN13" s="154"/>
    </row>
    <row r="14" spans="1:40" ht="24" customHeight="1" x14ac:dyDescent="0.3">
      <c r="A14" s="16" t="s">
        <v>27</v>
      </c>
      <c r="B14" s="16" t="s">
        <v>763</v>
      </c>
      <c r="C14" s="154">
        <v>25</v>
      </c>
      <c r="D14" s="154">
        <v>0</v>
      </c>
      <c r="E14" s="154">
        <v>11.76</v>
      </c>
      <c r="F14" s="154">
        <v>20.641380000000002</v>
      </c>
      <c r="G14" s="154"/>
      <c r="H14" s="154">
        <v>6.14</v>
      </c>
      <c r="I14" s="154">
        <v>8.4600000000000009</v>
      </c>
      <c r="J14" s="154">
        <v>6.7919999999999998</v>
      </c>
      <c r="K14" s="154">
        <v>2.9</v>
      </c>
      <c r="L14" s="154">
        <v>2.9</v>
      </c>
      <c r="M14" s="154">
        <v>2.9</v>
      </c>
      <c r="N14" s="154">
        <v>2.9</v>
      </c>
      <c r="O14" s="154"/>
      <c r="P14" s="154"/>
      <c r="Q14" s="154">
        <v>5</v>
      </c>
      <c r="R14" s="154">
        <v>4</v>
      </c>
      <c r="S14" s="154"/>
      <c r="T14" s="154"/>
      <c r="U14" s="154"/>
      <c r="V14" s="154"/>
      <c r="W14" s="154">
        <v>6.3458399999999999</v>
      </c>
      <c r="X14" s="154">
        <v>6.2469599999999996</v>
      </c>
      <c r="Y14" s="154"/>
      <c r="Z14" s="154"/>
      <c r="AA14" s="154"/>
      <c r="AB14" s="154">
        <v>7.63</v>
      </c>
      <c r="AC14" s="154">
        <v>8.1739999999999995</v>
      </c>
      <c r="AD14" s="154">
        <v>480.21933999999999</v>
      </c>
      <c r="AE14" s="154">
        <v>480.21933999999999</v>
      </c>
      <c r="AF14" s="154">
        <v>480.21933999999999</v>
      </c>
      <c r="AG14" s="154">
        <v>448.20470999999998</v>
      </c>
      <c r="AH14" s="154">
        <v>496.22665000000001</v>
      </c>
      <c r="AI14" s="154">
        <v>252.55044000000001</v>
      </c>
      <c r="AJ14" s="154">
        <v>0</v>
      </c>
      <c r="AK14" s="154">
        <v>352.16084999999998</v>
      </c>
      <c r="AL14" s="154">
        <v>352.16084999999998</v>
      </c>
      <c r="AM14" s="154"/>
      <c r="AN14" s="154"/>
    </row>
    <row r="15" spans="1:40" ht="24" customHeight="1" x14ac:dyDescent="0.3">
      <c r="A15" s="18" t="s">
        <v>27</v>
      </c>
      <c r="B15" s="18" t="s">
        <v>764</v>
      </c>
      <c r="C15" s="155">
        <v>25</v>
      </c>
      <c r="D15" s="155">
        <v>0</v>
      </c>
      <c r="E15" s="155">
        <v>10.85</v>
      </c>
      <c r="F15" s="155">
        <v>20.641380000000002</v>
      </c>
      <c r="G15" s="155"/>
      <c r="H15" s="155">
        <v>6.23</v>
      </c>
      <c r="I15" s="155">
        <v>8.94</v>
      </c>
      <c r="J15" s="155">
        <v>6.8209999999999997</v>
      </c>
      <c r="K15" s="155">
        <v>2.8</v>
      </c>
      <c r="L15" s="155">
        <v>2.8</v>
      </c>
      <c r="M15" s="155">
        <v>2.8</v>
      </c>
      <c r="N15" s="155">
        <v>2.8</v>
      </c>
      <c r="O15" s="155"/>
      <c r="P15" s="155"/>
      <c r="Q15" s="155">
        <v>5</v>
      </c>
      <c r="R15" s="155">
        <v>5</v>
      </c>
      <c r="S15" s="155"/>
      <c r="T15" s="155"/>
      <c r="U15" s="155"/>
      <c r="V15" s="155"/>
      <c r="W15" s="155">
        <v>6.99282</v>
      </c>
      <c r="X15" s="155">
        <v>6.6683300000000001</v>
      </c>
      <c r="Y15" s="155"/>
      <c r="Z15" s="155"/>
      <c r="AA15" s="155"/>
      <c r="AB15" s="155">
        <v>7.3280000000000003</v>
      </c>
      <c r="AC15" s="155">
        <v>8.3759999999999994</v>
      </c>
      <c r="AD15" s="155">
        <v>480.21933999999999</v>
      </c>
      <c r="AE15" s="155">
        <v>480.21933999999999</v>
      </c>
      <c r="AF15" s="155">
        <v>480.21933999999999</v>
      </c>
      <c r="AG15" s="155">
        <v>448.20470999999998</v>
      </c>
      <c r="AH15" s="155">
        <v>496.22665000000001</v>
      </c>
      <c r="AI15" s="155">
        <v>252.55044000000001</v>
      </c>
      <c r="AJ15" s="155">
        <v>0</v>
      </c>
      <c r="AK15" s="155">
        <v>352.16084999999998</v>
      </c>
      <c r="AL15" s="155">
        <v>352.16084999999998</v>
      </c>
      <c r="AM15" s="155"/>
      <c r="AN15" s="155"/>
    </row>
    <row r="16" spans="1:40" ht="24" customHeight="1" x14ac:dyDescent="0.3">
      <c r="A16" s="13" t="s">
        <v>27</v>
      </c>
      <c r="B16" s="13" t="s">
        <v>765</v>
      </c>
      <c r="C16" s="153">
        <v>25</v>
      </c>
      <c r="D16" s="153">
        <v>0</v>
      </c>
      <c r="E16" s="153">
        <v>11.23</v>
      </c>
      <c r="F16" s="153">
        <v>20.641380000000002</v>
      </c>
      <c r="G16" s="153"/>
      <c r="H16" s="153">
        <v>5.81</v>
      </c>
      <c r="I16" s="153">
        <v>9.3800000000000008</v>
      </c>
      <c r="J16" s="153">
        <v>6.85</v>
      </c>
      <c r="K16" s="153">
        <v>3.2</v>
      </c>
      <c r="L16" s="153">
        <v>3.2</v>
      </c>
      <c r="M16" s="153">
        <v>3.2</v>
      </c>
      <c r="N16" s="153">
        <v>3.2</v>
      </c>
      <c r="O16" s="153"/>
      <c r="P16" s="153"/>
      <c r="Q16" s="153">
        <v>4</v>
      </c>
      <c r="R16" s="153">
        <v>4</v>
      </c>
      <c r="S16" s="153"/>
      <c r="T16" s="153"/>
      <c r="U16" s="153"/>
      <c r="V16" s="153"/>
      <c r="W16" s="153">
        <v>6.2494300000000003</v>
      </c>
      <c r="X16" s="153">
        <v>6.9749999999999996</v>
      </c>
      <c r="Y16" s="153"/>
      <c r="Z16" s="153"/>
      <c r="AA16" s="153"/>
      <c r="AB16" s="153">
        <v>7.3460000000000001</v>
      </c>
      <c r="AC16" s="153">
        <v>8.23</v>
      </c>
      <c r="AD16" s="153">
        <v>480.21933999999999</v>
      </c>
      <c r="AE16" s="153">
        <v>480.21933999999999</v>
      </c>
      <c r="AF16" s="153">
        <v>480.21933999999999</v>
      </c>
      <c r="AG16" s="153">
        <v>448.20470999999998</v>
      </c>
      <c r="AH16" s="153">
        <v>496.22665000000001</v>
      </c>
      <c r="AI16" s="153">
        <v>252.55044000000001</v>
      </c>
      <c r="AJ16" s="153">
        <v>0</v>
      </c>
      <c r="AK16" s="153">
        <v>352.16084999999998</v>
      </c>
      <c r="AL16" s="153">
        <v>352.16084999999998</v>
      </c>
      <c r="AM16" s="153"/>
      <c r="AN16" s="153"/>
    </row>
    <row r="17" spans="1:40" ht="24" customHeight="1" x14ac:dyDescent="0.3">
      <c r="A17" s="16" t="s">
        <v>27</v>
      </c>
      <c r="B17" s="16" t="s">
        <v>766</v>
      </c>
      <c r="C17" s="154">
        <v>25</v>
      </c>
      <c r="D17" s="154">
        <v>0</v>
      </c>
      <c r="E17" s="154">
        <v>11.81</v>
      </c>
      <c r="F17" s="154">
        <v>20.641380000000002</v>
      </c>
      <c r="G17" s="154">
        <v>0</v>
      </c>
      <c r="H17" s="154">
        <v>5.56</v>
      </c>
      <c r="I17" s="154">
        <v>9.3000000000000007</v>
      </c>
      <c r="J17" s="154">
        <v>6.8780000000000001</v>
      </c>
      <c r="K17" s="154">
        <v>3.6</v>
      </c>
      <c r="L17" s="154">
        <v>3.6</v>
      </c>
      <c r="M17" s="154">
        <v>3.6</v>
      </c>
      <c r="N17" s="154">
        <v>3.6</v>
      </c>
      <c r="O17" s="154">
        <v>0</v>
      </c>
      <c r="P17" s="154">
        <v>0</v>
      </c>
      <c r="Q17" s="154">
        <v>4</v>
      </c>
      <c r="R17" s="154">
        <v>3</v>
      </c>
      <c r="S17" s="154">
        <v>0.41199999999999998</v>
      </c>
      <c r="T17" s="154">
        <v>0</v>
      </c>
      <c r="U17" s="154">
        <v>0</v>
      </c>
      <c r="V17" s="154">
        <v>0</v>
      </c>
      <c r="W17" s="154">
        <v>5.9061199999999996</v>
      </c>
      <c r="X17" s="154">
        <v>7.9768999999999997</v>
      </c>
      <c r="Y17" s="154">
        <v>0</v>
      </c>
      <c r="Z17" s="154">
        <v>0</v>
      </c>
      <c r="AA17" s="154">
        <v>0</v>
      </c>
      <c r="AB17" s="154">
        <v>6.98</v>
      </c>
      <c r="AC17" s="154">
        <v>7.375</v>
      </c>
      <c r="AD17" s="154">
        <v>480.21933999999999</v>
      </c>
      <c r="AE17" s="154">
        <v>480.21933999999999</v>
      </c>
      <c r="AF17" s="154">
        <v>480.21933999999999</v>
      </c>
      <c r="AG17" s="154">
        <v>448.20470999999998</v>
      </c>
      <c r="AH17" s="154">
        <v>496.22665000000001</v>
      </c>
      <c r="AI17" s="154">
        <v>252.55044000000001</v>
      </c>
      <c r="AJ17" s="154">
        <v>0</v>
      </c>
      <c r="AK17" s="154">
        <v>352.16084999999998</v>
      </c>
      <c r="AL17" s="154">
        <v>352.16084999999998</v>
      </c>
      <c r="AM17" s="154">
        <v>0</v>
      </c>
      <c r="AN17" s="154">
        <v>0.13</v>
      </c>
    </row>
    <row r="18" spans="1:40" ht="24" customHeight="1" x14ac:dyDescent="0.3">
      <c r="A18" s="16" t="s">
        <v>27</v>
      </c>
      <c r="B18" s="16" t="s">
        <v>767</v>
      </c>
      <c r="C18" s="154">
        <v>25</v>
      </c>
      <c r="D18" s="154">
        <v>0</v>
      </c>
      <c r="E18" s="154">
        <v>13.58</v>
      </c>
      <c r="F18" s="154">
        <v>20.641380000000002</v>
      </c>
      <c r="G18" s="154">
        <v>0</v>
      </c>
      <c r="H18" s="154">
        <v>5.63</v>
      </c>
      <c r="I18" s="154">
        <v>9.41</v>
      </c>
      <c r="J18" s="154">
        <v>6.907</v>
      </c>
      <c r="K18" s="154">
        <v>4.8</v>
      </c>
      <c r="L18" s="154">
        <v>4.8</v>
      </c>
      <c r="M18" s="154">
        <v>4.8</v>
      </c>
      <c r="N18" s="154">
        <v>4.8</v>
      </c>
      <c r="O18" s="154">
        <v>0</v>
      </c>
      <c r="P18" s="154">
        <v>0</v>
      </c>
      <c r="Q18" s="154">
        <v>4</v>
      </c>
      <c r="R18" s="154">
        <v>3</v>
      </c>
      <c r="S18" s="154">
        <v>0.69299999999999995</v>
      </c>
      <c r="T18" s="154">
        <v>0</v>
      </c>
      <c r="U18" s="154">
        <v>0</v>
      </c>
      <c r="V18" s="154">
        <v>0</v>
      </c>
      <c r="W18" s="154">
        <v>7.0615600000000001</v>
      </c>
      <c r="X18" s="154">
        <v>6.5077699999999998</v>
      </c>
      <c r="Y18" s="154">
        <v>0</v>
      </c>
      <c r="Z18" s="154">
        <v>0</v>
      </c>
      <c r="AA18" s="154">
        <v>0</v>
      </c>
      <c r="AB18" s="154">
        <v>7.6120000000000001</v>
      </c>
      <c r="AC18" s="154">
        <v>7.4989999999999997</v>
      </c>
      <c r="AD18" s="154">
        <v>480.21933999999999</v>
      </c>
      <c r="AE18" s="154">
        <v>480.21933999999999</v>
      </c>
      <c r="AF18" s="154">
        <v>480.21933999999999</v>
      </c>
      <c r="AG18" s="154">
        <v>448.20470999999998</v>
      </c>
      <c r="AH18" s="154">
        <v>496.22665000000001</v>
      </c>
      <c r="AI18" s="154">
        <v>252.55044000000001</v>
      </c>
      <c r="AJ18" s="154">
        <v>0</v>
      </c>
      <c r="AK18" s="154">
        <v>352.16084999999998</v>
      </c>
      <c r="AL18" s="154">
        <v>352.16084999999998</v>
      </c>
      <c r="AM18" s="154">
        <v>0</v>
      </c>
      <c r="AN18" s="154">
        <v>0.23200000000000001</v>
      </c>
    </row>
    <row r="19" spans="1:40" ht="24" customHeight="1" x14ac:dyDescent="0.3">
      <c r="A19" s="16" t="s">
        <v>27</v>
      </c>
      <c r="B19" s="16" t="s">
        <v>768</v>
      </c>
      <c r="C19" s="154">
        <v>25</v>
      </c>
      <c r="D19" s="154">
        <v>0</v>
      </c>
      <c r="E19" s="154">
        <v>12.51</v>
      </c>
      <c r="F19" s="154">
        <v>20.641380000000002</v>
      </c>
      <c r="G19" s="154">
        <v>0</v>
      </c>
      <c r="H19" s="154">
        <v>5.39</v>
      </c>
      <c r="I19" s="154">
        <v>8.9499999999999993</v>
      </c>
      <c r="J19" s="154">
        <v>6.9359999999999999</v>
      </c>
      <c r="K19" s="154">
        <v>6.2</v>
      </c>
      <c r="L19" s="154">
        <v>6.2</v>
      </c>
      <c r="M19" s="154">
        <v>6.2</v>
      </c>
      <c r="N19" s="154">
        <v>6.2</v>
      </c>
      <c r="O19" s="154">
        <v>13.7</v>
      </c>
      <c r="P19" s="154">
        <v>0</v>
      </c>
      <c r="Q19" s="154">
        <v>5</v>
      </c>
      <c r="R19" s="154">
        <v>4</v>
      </c>
      <c r="S19" s="154">
        <v>8.968</v>
      </c>
      <c r="T19" s="154">
        <v>0</v>
      </c>
      <c r="U19" s="154">
        <v>0</v>
      </c>
      <c r="V19" s="154">
        <v>5.9</v>
      </c>
      <c r="W19" s="154">
        <v>8.0066900000000008</v>
      </c>
      <c r="X19" s="154">
        <v>6.09199</v>
      </c>
      <c r="Y19" s="154">
        <v>0</v>
      </c>
      <c r="Z19" s="154">
        <v>0</v>
      </c>
      <c r="AA19" s="154">
        <v>5.2</v>
      </c>
      <c r="AB19" s="154">
        <v>7.29</v>
      </c>
      <c r="AC19" s="154">
        <v>7.2469999999999999</v>
      </c>
      <c r="AD19" s="154">
        <v>480.21933999999999</v>
      </c>
      <c r="AE19" s="154">
        <v>480.21933999999999</v>
      </c>
      <c r="AF19" s="154">
        <v>480.21933999999999</v>
      </c>
      <c r="AG19" s="154">
        <v>448.20470999999998</v>
      </c>
      <c r="AH19" s="154">
        <v>496.22665000000001</v>
      </c>
      <c r="AI19" s="154">
        <v>252.55044000000001</v>
      </c>
      <c r="AJ19" s="154">
        <v>0</v>
      </c>
      <c r="AK19" s="154">
        <v>352.16084999999998</v>
      </c>
      <c r="AL19" s="154">
        <v>352.16084999999998</v>
      </c>
      <c r="AM19" s="154">
        <v>0</v>
      </c>
      <c r="AN19" s="154">
        <v>2.0659999999999998</v>
      </c>
    </row>
    <row r="20" spans="1:40" ht="24" customHeight="1" x14ac:dyDescent="0.3">
      <c r="A20" s="16" t="s">
        <v>27</v>
      </c>
      <c r="B20" s="16" t="s">
        <v>769</v>
      </c>
      <c r="C20" s="154">
        <v>24</v>
      </c>
      <c r="D20" s="154">
        <v>0</v>
      </c>
      <c r="E20" s="154">
        <v>12.12</v>
      </c>
      <c r="F20" s="154">
        <v>20.641380000000002</v>
      </c>
      <c r="G20" s="154">
        <v>4.71</v>
      </c>
      <c r="H20" s="154">
        <v>5.26</v>
      </c>
      <c r="I20" s="154">
        <v>8.6999999999999993</v>
      </c>
      <c r="J20" s="154">
        <v>6.9649999999999999</v>
      </c>
      <c r="K20" s="154">
        <v>6.6</v>
      </c>
      <c r="L20" s="154">
        <v>6.6</v>
      </c>
      <c r="M20" s="154">
        <v>6.6</v>
      </c>
      <c r="N20" s="154">
        <v>6.6</v>
      </c>
      <c r="O20" s="154">
        <v>197.2</v>
      </c>
      <c r="P20" s="154">
        <v>34.549999999999997</v>
      </c>
      <c r="Q20" s="154">
        <v>5</v>
      </c>
      <c r="R20" s="154">
        <v>4</v>
      </c>
      <c r="S20" s="154">
        <v>116.471</v>
      </c>
      <c r="T20" s="154">
        <v>0</v>
      </c>
      <c r="U20" s="154">
        <v>35.76</v>
      </c>
      <c r="V20" s="154">
        <v>42.3</v>
      </c>
      <c r="W20" s="154">
        <v>4.8537299999999997</v>
      </c>
      <c r="X20" s="154">
        <v>5.4820700000000002</v>
      </c>
      <c r="Y20" s="154">
        <v>19.597760000000001</v>
      </c>
      <c r="Z20" s="154">
        <v>9.5280900000000006</v>
      </c>
      <c r="AA20" s="154">
        <v>32.299999999999997</v>
      </c>
      <c r="AB20" s="154">
        <v>6.9169999999999998</v>
      </c>
      <c r="AC20" s="154">
        <v>7.1840000000000002</v>
      </c>
      <c r="AD20" s="154">
        <v>480.21933999999999</v>
      </c>
      <c r="AE20" s="154">
        <v>480.21933999999999</v>
      </c>
      <c r="AF20" s="154">
        <v>480.21933999999999</v>
      </c>
      <c r="AG20" s="154">
        <v>448.20470999999998</v>
      </c>
      <c r="AH20" s="154">
        <v>496.22665000000001</v>
      </c>
      <c r="AI20" s="154">
        <v>252.55044000000001</v>
      </c>
      <c r="AJ20" s="154">
        <v>0</v>
      </c>
      <c r="AK20" s="154">
        <v>352.16084999999998</v>
      </c>
      <c r="AL20" s="154">
        <v>352.16084999999998</v>
      </c>
      <c r="AM20" s="154">
        <v>40.43</v>
      </c>
      <c r="AN20" s="154">
        <v>9.3659999999999997</v>
      </c>
    </row>
    <row r="21" spans="1:40" ht="24" customHeight="1" x14ac:dyDescent="0.3">
      <c r="A21" s="16" t="s">
        <v>27</v>
      </c>
      <c r="B21" s="16" t="s">
        <v>770</v>
      </c>
      <c r="C21" s="154">
        <v>24</v>
      </c>
      <c r="D21" s="154">
        <v>0</v>
      </c>
      <c r="E21" s="154">
        <v>12.23</v>
      </c>
      <c r="F21" s="154">
        <v>20.641380000000002</v>
      </c>
      <c r="G21" s="154">
        <v>17.417000000000002</v>
      </c>
      <c r="H21" s="154">
        <v>5.41</v>
      </c>
      <c r="I21" s="154">
        <v>8.02</v>
      </c>
      <c r="J21" s="154">
        <v>6.9939999999999998</v>
      </c>
      <c r="K21" s="154">
        <v>7</v>
      </c>
      <c r="L21" s="154">
        <v>7</v>
      </c>
      <c r="M21" s="154">
        <v>7</v>
      </c>
      <c r="N21" s="154">
        <v>7</v>
      </c>
      <c r="O21" s="154">
        <v>427.6</v>
      </c>
      <c r="P21" s="154">
        <v>200.27</v>
      </c>
      <c r="Q21" s="154">
        <v>4</v>
      </c>
      <c r="R21" s="154">
        <v>3</v>
      </c>
      <c r="S21" s="154">
        <v>372.59300000000002</v>
      </c>
      <c r="T21" s="154">
        <v>0.25951999999999997</v>
      </c>
      <c r="U21" s="154">
        <v>174.52</v>
      </c>
      <c r="V21" s="154">
        <v>73.900000000000006</v>
      </c>
      <c r="W21" s="154">
        <v>4.4243300000000003</v>
      </c>
      <c r="X21" s="154">
        <v>4.3247299999999997</v>
      </c>
      <c r="Y21" s="154">
        <v>171.96027000000001</v>
      </c>
      <c r="Z21" s="154">
        <v>94.417670000000001</v>
      </c>
      <c r="AA21" s="154">
        <v>59.9</v>
      </c>
      <c r="AB21" s="154">
        <v>6.9169999999999998</v>
      </c>
      <c r="AC21" s="154">
        <v>6.9790000000000001</v>
      </c>
      <c r="AD21" s="154">
        <v>480.21933999999999</v>
      </c>
      <c r="AE21" s="154">
        <v>480.21933999999999</v>
      </c>
      <c r="AF21" s="154">
        <v>480.21933999999999</v>
      </c>
      <c r="AG21" s="154">
        <v>448.20470999999998</v>
      </c>
      <c r="AH21" s="154">
        <v>496.22665000000001</v>
      </c>
      <c r="AI21" s="154">
        <v>252.55044000000001</v>
      </c>
      <c r="AJ21" s="154">
        <v>0</v>
      </c>
      <c r="AK21" s="154">
        <v>352.16084999999998</v>
      </c>
      <c r="AL21" s="154">
        <v>352.16084999999998</v>
      </c>
      <c r="AM21" s="154">
        <v>213.11</v>
      </c>
      <c r="AN21" s="154">
        <v>15.7</v>
      </c>
    </row>
    <row r="22" spans="1:40" ht="24" customHeight="1" x14ac:dyDescent="0.3">
      <c r="A22" s="16" t="s">
        <v>27</v>
      </c>
      <c r="B22" s="16" t="s">
        <v>771</v>
      </c>
      <c r="C22" s="154">
        <v>24</v>
      </c>
      <c r="D22" s="154">
        <v>0</v>
      </c>
      <c r="E22" s="154">
        <v>12.66</v>
      </c>
      <c r="F22" s="154">
        <v>20.641380000000002</v>
      </c>
      <c r="G22" s="154">
        <v>39.325000000000003</v>
      </c>
      <c r="H22" s="154">
        <v>5.66</v>
      </c>
      <c r="I22" s="154">
        <v>8.14</v>
      </c>
      <c r="J22" s="154">
        <v>7.0220000000000002</v>
      </c>
      <c r="K22" s="154">
        <v>7.9</v>
      </c>
      <c r="L22" s="154">
        <v>7.9</v>
      </c>
      <c r="M22" s="154">
        <v>7.9</v>
      </c>
      <c r="N22" s="154">
        <v>7.9</v>
      </c>
      <c r="O22" s="154">
        <v>654.9</v>
      </c>
      <c r="P22" s="154">
        <v>394.36</v>
      </c>
      <c r="Q22" s="154">
        <v>3</v>
      </c>
      <c r="R22" s="154">
        <v>1</v>
      </c>
      <c r="S22" s="154">
        <v>660.73599999999999</v>
      </c>
      <c r="T22" s="154">
        <v>8.2855000000000008</v>
      </c>
      <c r="U22" s="154">
        <v>320.44</v>
      </c>
      <c r="V22" s="154">
        <v>72.099999999999994</v>
      </c>
      <c r="W22" s="154">
        <v>3.7267800000000002</v>
      </c>
      <c r="X22" s="154">
        <v>3.4357700000000002</v>
      </c>
      <c r="Y22" s="154">
        <v>425.63416000000001</v>
      </c>
      <c r="Z22" s="154">
        <v>327.34302000000002</v>
      </c>
      <c r="AA22" s="154">
        <v>66.7</v>
      </c>
      <c r="AB22" s="154">
        <v>6.532</v>
      </c>
      <c r="AC22" s="154">
        <v>6.234</v>
      </c>
      <c r="AD22" s="154">
        <v>480.21933999999999</v>
      </c>
      <c r="AE22" s="154">
        <v>480.21933999999999</v>
      </c>
      <c r="AF22" s="154">
        <v>480.21933999999999</v>
      </c>
      <c r="AG22" s="154">
        <v>448.20470999999998</v>
      </c>
      <c r="AH22" s="154">
        <v>496.22665000000001</v>
      </c>
      <c r="AI22" s="154">
        <v>252.55044000000001</v>
      </c>
      <c r="AJ22" s="154">
        <v>0</v>
      </c>
      <c r="AK22" s="154">
        <v>352.16084999999998</v>
      </c>
      <c r="AL22" s="154">
        <v>352.16084999999998</v>
      </c>
      <c r="AM22" s="154">
        <v>283.98</v>
      </c>
      <c r="AN22" s="154">
        <v>24.934000000000001</v>
      </c>
    </row>
    <row r="23" spans="1:40" ht="24" customHeight="1" x14ac:dyDescent="0.3">
      <c r="A23" s="18" t="s">
        <v>27</v>
      </c>
      <c r="B23" s="18" t="s">
        <v>772</v>
      </c>
      <c r="C23" s="155">
        <v>24</v>
      </c>
      <c r="D23" s="155">
        <v>0</v>
      </c>
      <c r="E23" s="155">
        <v>11.25</v>
      </c>
      <c r="F23" s="155">
        <v>20.641380000000002</v>
      </c>
      <c r="G23" s="155">
        <v>57.101999999999997</v>
      </c>
      <c r="H23" s="155">
        <v>5.28</v>
      </c>
      <c r="I23" s="155">
        <v>8.35</v>
      </c>
      <c r="J23" s="155">
        <v>7.0510000000000002</v>
      </c>
      <c r="K23" s="155">
        <v>8.5</v>
      </c>
      <c r="L23" s="155">
        <v>8.5</v>
      </c>
      <c r="M23" s="155">
        <v>8.5</v>
      </c>
      <c r="N23" s="155">
        <v>8.5</v>
      </c>
      <c r="O23" s="155">
        <v>783.5</v>
      </c>
      <c r="P23" s="155">
        <v>634.54</v>
      </c>
      <c r="Q23" s="155">
        <v>1</v>
      </c>
      <c r="R23" s="155">
        <v>1</v>
      </c>
      <c r="S23" s="155">
        <v>807.32399999999996</v>
      </c>
      <c r="T23" s="155">
        <v>37.783110000000001</v>
      </c>
      <c r="U23" s="155">
        <v>435</v>
      </c>
      <c r="V23" s="155">
        <v>84.2</v>
      </c>
      <c r="W23" s="155">
        <v>4.9114100000000001</v>
      </c>
      <c r="X23" s="155">
        <v>3.3341400000000001</v>
      </c>
      <c r="Y23" s="155">
        <v>704.26944000000003</v>
      </c>
      <c r="Z23" s="155">
        <v>613.59766000000002</v>
      </c>
      <c r="AA23" s="155">
        <v>78.900000000000006</v>
      </c>
      <c r="AB23" s="155">
        <v>5.9560000000000004</v>
      </c>
      <c r="AC23" s="155">
        <v>6.0439999999999996</v>
      </c>
      <c r="AD23" s="155">
        <v>480.21933999999999</v>
      </c>
      <c r="AE23" s="155">
        <v>480.21933999999999</v>
      </c>
      <c r="AF23" s="155">
        <v>480.21933999999999</v>
      </c>
      <c r="AG23" s="155">
        <v>448.20470999999998</v>
      </c>
      <c r="AH23" s="155">
        <v>496.22665000000001</v>
      </c>
      <c r="AI23" s="155">
        <v>252.55044000000001</v>
      </c>
      <c r="AJ23" s="155">
        <v>0</v>
      </c>
      <c r="AK23" s="155">
        <v>352.16084999999998</v>
      </c>
      <c r="AL23" s="155">
        <v>352.16084999999998</v>
      </c>
      <c r="AM23" s="155">
        <v>480.97</v>
      </c>
      <c r="AN23" s="155">
        <v>33.320999999999998</v>
      </c>
    </row>
    <row r="24" spans="1:40" ht="24" customHeight="1" x14ac:dyDescent="0.3">
      <c r="A24" s="13" t="s">
        <v>27</v>
      </c>
      <c r="B24" s="13" t="s">
        <v>773</v>
      </c>
      <c r="C24" s="153">
        <v>24</v>
      </c>
      <c r="D24" s="153">
        <v>0</v>
      </c>
      <c r="E24" s="153">
        <v>7.9</v>
      </c>
      <c r="F24" s="153">
        <v>20.896640000000001</v>
      </c>
      <c r="G24" s="153">
        <v>436.42200000000003</v>
      </c>
      <c r="H24" s="153">
        <v>4.75</v>
      </c>
      <c r="I24" s="153">
        <v>8.32</v>
      </c>
      <c r="J24" s="153">
        <v>7.08</v>
      </c>
      <c r="K24" s="153">
        <v>9.1999999999999993</v>
      </c>
      <c r="L24" s="153">
        <v>9.1999999999999993</v>
      </c>
      <c r="M24" s="153">
        <v>9.1999999999999993</v>
      </c>
      <c r="N24" s="153">
        <v>9.1999999999999993</v>
      </c>
      <c r="O24" s="153">
        <v>792.2</v>
      </c>
      <c r="P24" s="153">
        <v>771.64</v>
      </c>
      <c r="Q24" s="153">
        <v>1</v>
      </c>
      <c r="R24" s="153">
        <v>1</v>
      </c>
      <c r="S24" s="153">
        <v>838.51499999999999</v>
      </c>
      <c r="T24" s="153">
        <v>85.772509999999997</v>
      </c>
      <c r="U24" s="153">
        <v>578.11</v>
      </c>
      <c r="V24" s="153">
        <v>103.5</v>
      </c>
      <c r="W24" s="153">
        <v>4.0238199999999997</v>
      </c>
      <c r="X24" s="153">
        <v>3.3725999999999998</v>
      </c>
      <c r="Y24" s="153">
        <v>811.61874</v>
      </c>
      <c r="Z24" s="153">
        <v>768.72180000000003</v>
      </c>
      <c r="AA24" s="153">
        <v>100.2</v>
      </c>
      <c r="AB24" s="153">
        <v>6.0730000000000004</v>
      </c>
      <c r="AC24" s="153">
        <v>5.6390000000000002</v>
      </c>
      <c r="AD24" s="153">
        <v>480.21933999999999</v>
      </c>
      <c r="AE24" s="153">
        <v>480.21933999999999</v>
      </c>
      <c r="AF24" s="153">
        <v>480.21933999999999</v>
      </c>
      <c r="AG24" s="153">
        <v>448.20470999999998</v>
      </c>
      <c r="AH24" s="153">
        <v>496.22665000000001</v>
      </c>
      <c r="AI24" s="153">
        <v>252.55044000000001</v>
      </c>
      <c r="AJ24" s="153">
        <v>0</v>
      </c>
      <c r="AK24" s="153">
        <v>0</v>
      </c>
      <c r="AL24" s="153">
        <v>352.16084999999998</v>
      </c>
      <c r="AM24" s="153">
        <v>618</v>
      </c>
      <c r="AN24" s="153">
        <v>50.363</v>
      </c>
    </row>
    <row r="25" spans="1:40" ht="24" customHeight="1" x14ac:dyDescent="0.3">
      <c r="A25" s="16" t="s">
        <v>27</v>
      </c>
      <c r="B25" s="16" t="s">
        <v>774</v>
      </c>
      <c r="C25" s="154">
        <v>24</v>
      </c>
      <c r="D25" s="154">
        <v>0</v>
      </c>
      <c r="E25" s="154">
        <v>6.01</v>
      </c>
      <c r="F25" s="154">
        <v>20.896640000000001</v>
      </c>
      <c r="G25" s="154">
        <v>549.44399999999996</v>
      </c>
      <c r="H25" s="154">
        <v>4.78</v>
      </c>
      <c r="I25" s="154">
        <v>8.19</v>
      </c>
      <c r="J25" s="154">
        <v>7.109</v>
      </c>
      <c r="K25" s="154">
        <v>10</v>
      </c>
      <c r="L25" s="154">
        <v>10</v>
      </c>
      <c r="M25" s="154">
        <v>10</v>
      </c>
      <c r="N25" s="154">
        <v>10</v>
      </c>
      <c r="O25" s="154">
        <v>797.6</v>
      </c>
      <c r="P25" s="154">
        <v>805.82</v>
      </c>
      <c r="Q25" s="154">
        <v>1</v>
      </c>
      <c r="R25" s="154">
        <v>1</v>
      </c>
      <c r="S25" s="154">
        <v>834.58799999999997</v>
      </c>
      <c r="T25" s="154">
        <v>89.720929999999996</v>
      </c>
      <c r="U25" s="154">
        <v>700.24</v>
      </c>
      <c r="V25" s="154">
        <v>130.6</v>
      </c>
      <c r="W25" s="154">
        <v>5.3020800000000001</v>
      </c>
      <c r="X25" s="154">
        <v>5.0359299999999996</v>
      </c>
      <c r="Y25" s="154">
        <v>837.13995</v>
      </c>
      <c r="Z25" s="154">
        <v>783.98892000000001</v>
      </c>
      <c r="AA25" s="154">
        <v>129</v>
      </c>
      <c r="AB25" s="154">
        <v>6.7960000000000003</v>
      </c>
      <c r="AC25" s="154">
        <v>5.8979999999999997</v>
      </c>
      <c r="AD25" s="154">
        <v>480.21933999999999</v>
      </c>
      <c r="AE25" s="154">
        <v>480.21933999999999</v>
      </c>
      <c r="AF25" s="154">
        <v>480.21933999999999</v>
      </c>
      <c r="AG25" s="154">
        <v>448.20470999999998</v>
      </c>
      <c r="AH25" s="154">
        <v>496.22665000000001</v>
      </c>
      <c r="AI25" s="154">
        <v>252.55044000000001</v>
      </c>
      <c r="AJ25" s="154">
        <v>0</v>
      </c>
      <c r="AK25" s="154">
        <v>0</v>
      </c>
      <c r="AL25" s="154">
        <v>352.16084999999998</v>
      </c>
      <c r="AM25" s="154">
        <v>725.74</v>
      </c>
      <c r="AN25" s="154">
        <v>90.998999999999995</v>
      </c>
    </row>
    <row r="26" spans="1:40" ht="24" customHeight="1" x14ac:dyDescent="0.3">
      <c r="A26" s="16" t="s">
        <v>27</v>
      </c>
      <c r="B26" s="16" t="s">
        <v>775</v>
      </c>
      <c r="C26" s="154">
        <v>25</v>
      </c>
      <c r="D26" s="154">
        <v>0</v>
      </c>
      <c r="E26" s="154">
        <v>6.09</v>
      </c>
      <c r="F26" s="154">
        <v>20.896640000000001</v>
      </c>
      <c r="G26" s="154">
        <v>651.74199999999996</v>
      </c>
      <c r="H26" s="154">
        <v>4.95</v>
      </c>
      <c r="I26" s="154">
        <v>8.61</v>
      </c>
      <c r="J26" s="154">
        <v>7.1379999999999999</v>
      </c>
      <c r="K26" s="154">
        <v>10.1</v>
      </c>
      <c r="L26" s="154">
        <v>10.1</v>
      </c>
      <c r="M26" s="154">
        <v>10.1</v>
      </c>
      <c r="N26" s="154">
        <v>10.1</v>
      </c>
      <c r="O26" s="154">
        <v>793.4</v>
      </c>
      <c r="P26" s="154">
        <v>814.18</v>
      </c>
      <c r="Q26" s="154">
        <v>1</v>
      </c>
      <c r="R26" s="154">
        <v>1</v>
      </c>
      <c r="S26" s="154">
        <v>837.27200000000005</v>
      </c>
      <c r="T26" s="154">
        <v>101.87361</v>
      </c>
      <c r="U26" s="154">
        <v>792.76</v>
      </c>
      <c r="V26" s="154">
        <v>134.30000000000001</v>
      </c>
      <c r="W26" s="154">
        <v>6.0777999999999999</v>
      </c>
      <c r="X26" s="154">
        <v>6.8577700000000004</v>
      </c>
      <c r="Y26" s="154">
        <v>850.10248000000001</v>
      </c>
      <c r="Z26" s="154">
        <v>791.30678999999998</v>
      </c>
      <c r="AA26" s="154">
        <v>128.9</v>
      </c>
      <c r="AB26" s="154">
        <v>7.0259999999999998</v>
      </c>
      <c r="AC26" s="154">
        <v>6.5110000000000001</v>
      </c>
      <c r="AD26" s="154">
        <v>480.21933999999999</v>
      </c>
      <c r="AE26" s="154">
        <v>480.21933999999999</v>
      </c>
      <c r="AF26" s="154">
        <v>480.21933999999999</v>
      </c>
      <c r="AG26" s="154">
        <v>448.20470999999998</v>
      </c>
      <c r="AH26" s="154">
        <v>496.22665000000001</v>
      </c>
      <c r="AI26" s="154">
        <v>252.55044000000001</v>
      </c>
      <c r="AJ26" s="154">
        <v>0</v>
      </c>
      <c r="AK26" s="154">
        <v>0</v>
      </c>
      <c r="AL26" s="154">
        <v>352.16084999999998</v>
      </c>
      <c r="AM26" s="154">
        <v>810.58</v>
      </c>
      <c r="AN26" s="154">
        <v>106.432</v>
      </c>
    </row>
    <row r="27" spans="1:40" ht="24" customHeight="1" x14ac:dyDescent="0.3">
      <c r="A27" s="16" t="s">
        <v>27</v>
      </c>
      <c r="B27" s="16" t="s">
        <v>776</v>
      </c>
      <c r="C27" s="154">
        <v>25</v>
      </c>
      <c r="D27" s="154">
        <v>0</v>
      </c>
      <c r="E27" s="154">
        <v>0</v>
      </c>
      <c r="F27" s="154">
        <v>20.896640000000001</v>
      </c>
      <c r="G27" s="154">
        <v>737.11</v>
      </c>
      <c r="H27" s="154">
        <v>4.8</v>
      </c>
      <c r="I27" s="154">
        <v>8.65</v>
      </c>
      <c r="J27" s="154">
        <v>7.1669999999999998</v>
      </c>
      <c r="K27" s="154">
        <v>10.7</v>
      </c>
      <c r="L27" s="154">
        <v>10.7</v>
      </c>
      <c r="M27" s="154">
        <v>10.7</v>
      </c>
      <c r="N27" s="154">
        <v>10.7</v>
      </c>
      <c r="O27" s="154">
        <v>783.3</v>
      </c>
      <c r="P27" s="154">
        <v>493.09</v>
      </c>
      <c r="Q27" s="154">
        <v>1</v>
      </c>
      <c r="R27" s="154">
        <v>1</v>
      </c>
      <c r="S27" s="154">
        <v>834.86099999999999</v>
      </c>
      <c r="T27" s="154">
        <v>136.39935</v>
      </c>
      <c r="U27" s="154">
        <v>876.5</v>
      </c>
      <c r="V27" s="154">
        <v>167.2</v>
      </c>
      <c r="W27" s="154">
        <v>5.55898</v>
      </c>
      <c r="X27" s="154">
        <v>6.9647100000000002</v>
      </c>
      <c r="Y27" s="154">
        <v>850.47429999999997</v>
      </c>
      <c r="Z27" s="154">
        <v>786.67606000000001</v>
      </c>
      <c r="AA27" s="154">
        <v>176.6</v>
      </c>
      <c r="AB27" s="154">
        <v>7.0780000000000003</v>
      </c>
      <c r="AC27" s="154">
        <v>6.3630000000000004</v>
      </c>
      <c r="AD27" s="154">
        <v>480.21933999999999</v>
      </c>
      <c r="AE27" s="154">
        <v>480.21933999999999</v>
      </c>
      <c r="AF27" s="154">
        <v>480.21933999999999</v>
      </c>
      <c r="AG27" s="154">
        <v>448.20470999999998</v>
      </c>
      <c r="AH27" s="154">
        <v>496.22665000000001</v>
      </c>
      <c r="AI27" s="154">
        <v>252.55044000000001</v>
      </c>
      <c r="AJ27" s="154">
        <v>0</v>
      </c>
      <c r="AK27" s="154">
        <v>0</v>
      </c>
      <c r="AL27" s="154">
        <v>352.16084999999998</v>
      </c>
      <c r="AM27" s="154">
        <v>890.53</v>
      </c>
      <c r="AN27" s="154">
        <v>112.203</v>
      </c>
    </row>
    <row r="28" spans="1:40" ht="24" customHeight="1" x14ac:dyDescent="0.3">
      <c r="A28" s="16" t="s">
        <v>27</v>
      </c>
      <c r="B28" s="16" t="s">
        <v>777</v>
      </c>
      <c r="C28" s="154">
        <v>25</v>
      </c>
      <c r="D28" s="154">
        <v>0</v>
      </c>
      <c r="E28" s="154">
        <v>0</v>
      </c>
      <c r="F28" s="154">
        <v>20.896640000000001</v>
      </c>
      <c r="G28" s="154">
        <v>809.88199999999995</v>
      </c>
      <c r="H28" s="154">
        <v>5.17</v>
      </c>
      <c r="I28" s="154">
        <v>8.42</v>
      </c>
      <c r="J28" s="154">
        <v>7.1950000000000003</v>
      </c>
      <c r="K28" s="154">
        <v>10.199999999999999</v>
      </c>
      <c r="L28" s="154">
        <v>10.199999999999999</v>
      </c>
      <c r="M28" s="154">
        <v>10.199999999999999</v>
      </c>
      <c r="N28" s="154">
        <v>10.199999999999999</v>
      </c>
      <c r="O28" s="154">
        <v>784.4</v>
      </c>
      <c r="P28" s="154">
        <v>797.46</v>
      </c>
      <c r="Q28" s="154">
        <v>1</v>
      </c>
      <c r="R28" s="154">
        <v>1</v>
      </c>
      <c r="S28" s="154">
        <v>827.75599999999997</v>
      </c>
      <c r="T28" s="154">
        <v>170.11769000000001</v>
      </c>
      <c r="U28" s="154">
        <v>939.67</v>
      </c>
      <c r="V28" s="154">
        <v>290.3</v>
      </c>
      <c r="W28" s="154">
        <v>5.2370999999999999</v>
      </c>
      <c r="X28" s="154">
        <v>6.0865900000000002</v>
      </c>
      <c r="Y28" s="154">
        <v>854.60901000000001</v>
      </c>
      <c r="Z28" s="154">
        <v>780.89386000000002</v>
      </c>
      <c r="AA28" s="154">
        <v>296.10000000000002</v>
      </c>
      <c r="AB28" s="154">
        <v>6.3949999999999996</v>
      </c>
      <c r="AC28" s="154">
        <v>6.0819999999999999</v>
      </c>
      <c r="AD28" s="154">
        <v>480.21933999999999</v>
      </c>
      <c r="AE28" s="154">
        <v>480.21933999999999</v>
      </c>
      <c r="AF28" s="154">
        <v>480.21933999999999</v>
      </c>
      <c r="AG28" s="154">
        <v>448.20470999999998</v>
      </c>
      <c r="AH28" s="154">
        <v>496.22665000000001</v>
      </c>
      <c r="AI28" s="154">
        <v>252.55044000000001</v>
      </c>
      <c r="AJ28" s="154">
        <v>0</v>
      </c>
      <c r="AK28" s="154">
        <v>0</v>
      </c>
      <c r="AL28" s="154">
        <v>352.16084999999998</v>
      </c>
      <c r="AM28" s="154">
        <v>956.19</v>
      </c>
      <c r="AN28" s="154">
        <v>107.41500000000001</v>
      </c>
    </row>
    <row r="29" spans="1:40" ht="24" customHeight="1" x14ac:dyDescent="0.3">
      <c r="A29" s="16" t="s">
        <v>27</v>
      </c>
      <c r="B29" s="16" t="s">
        <v>778</v>
      </c>
      <c r="C29" s="154">
        <v>25</v>
      </c>
      <c r="D29" s="154">
        <v>0</v>
      </c>
      <c r="E29" s="154">
        <v>0</v>
      </c>
      <c r="F29" s="154">
        <v>20.896640000000001</v>
      </c>
      <c r="G29" s="154">
        <v>864.649</v>
      </c>
      <c r="H29" s="154">
        <v>5.03</v>
      </c>
      <c r="I29" s="154">
        <v>8.49</v>
      </c>
      <c r="J29" s="154">
        <v>7.2240000000000002</v>
      </c>
      <c r="K29" s="154">
        <v>10.1</v>
      </c>
      <c r="L29" s="154">
        <v>10.1</v>
      </c>
      <c r="M29" s="154">
        <v>10.1</v>
      </c>
      <c r="N29" s="154">
        <v>10.1</v>
      </c>
      <c r="O29" s="154">
        <v>776.4</v>
      </c>
      <c r="P29" s="154">
        <v>810.91</v>
      </c>
      <c r="Q29" s="154">
        <v>1</v>
      </c>
      <c r="R29" s="154">
        <v>1</v>
      </c>
      <c r="S29" s="154">
        <v>827.38699999999994</v>
      </c>
      <c r="T29" s="154">
        <v>238.22214</v>
      </c>
      <c r="U29" s="154">
        <v>979.71</v>
      </c>
      <c r="V29" s="154">
        <v>405.1</v>
      </c>
      <c r="W29" s="154">
        <v>5.9913299999999996</v>
      </c>
      <c r="X29" s="154">
        <v>5.85914</v>
      </c>
      <c r="Y29" s="154">
        <v>847.87079000000006</v>
      </c>
      <c r="Z29" s="154">
        <v>777.20496000000003</v>
      </c>
      <c r="AA29" s="154">
        <v>736.5</v>
      </c>
      <c r="AB29" s="154">
        <v>6.867</v>
      </c>
      <c r="AC29" s="154">
        <v>6.5540000000000003</v>
      </c>
      <c r="AD29" s="154">
        <v>480.21933999999999</v>
      </c>
      <c r="AE29" s="154">
        <v>480.21933999999999</v>
      </c>
      <c r="AF29" s="154">
        <v>480.21933999999999</v>
      </c>
      <c r="AG29" s="154">
        <v>448.20470999999998</v>
      </c>
      <c r="AH29" s="154">
        <v>496.22665000000001</v>
      </c>
      <c r="AI29" s="154">
        <v>252.55044000000001</v>
      </c>
      <c r="AJ29" s="154">
        <v>0</v>
      </c>
      <c r="AK29" s="154">
        <v>0</v>
      </c>
      <c r="AL29" s="154">
        <v>352.16084999999998</v>
      </c>
      <c r="AM29" s="154">
        <v>995.31</v>
      </c>
      <c r="AN29" s="154">
        <v>127.285</v>
      </c>
    </row>
    <row r="30" spans="1:40" ht="24" customHeight="1" x14ac:dyDescent="0.3">
      <c r="A30" s="16" t="s">
        <v>27</v>
      </c>
      <c r="B30" s="16" t="s">
        <v>779</v>
      </c>
      <c r="C30" s="154">
        <v>25</v>
      </c>
      <c r="D30" s="154">
        <v>0</v>
      </c>
      <c r="E30" s="154">
        <v>0</v>
      </c>
      <c r="F30" s="154">
        <v>20.896640000000001</v>
      </c>
      <c r="G30" s="154">
        <v>899.63599999999997</v>
      </c>
      <c r="H30" s="154">
        <v>5.69</v>
      </c>
      <c r="I30" s="154">
        <v>8.09</v>
      </c>
      <c r="J30" s="154">
        <v>7.2530000000000001</v>
      </c>
      <c r="K30" s="154">
        <v>8.3000000000000007</v>
      </c>
      <c r="L30" s="154">
        <v>8.3000000000000007</v>
      </c>
      <c r="M30" s="154">
        <v>8.3000000000000007</v>
      </c>
      <c r="N30" s="154">
        <v>8.3000000000000007</v>
      </c>
      <c r="O30" s="154">
        <v>787</v>
      </c>
      <c r="P30" s="154">
        <v>789.27</v>
      </c>
      <c r="Q30" s="154">
        <v>1</v>
      </c>
      <c r="R30" s="154">
        <v>1</v>
      </c>
      <c r="S30" s="154">
        <v>828.13300000000004</v>
      </c>
      <c r="T30" s="154">
        <v>321.84377999999998</v>
      </c>
      <c r="U30" s="154">
        <v>987.72</v>
      </c>
      <c r="V30" s="154">
        <v>824.4</v>
      </c>
      <c r="W30" s="154">
        <v>7.0554300000000003</v>
      </c>
      <c r="X30" s="154">
        <v>5.8960299999999997</v>
      </c>
      <c r="Y30" s="154">
        <v>834.78836000000001</v>
      </c>
      <c r="Z30" s="154">
        <v>752.56475999999998</v>
      </c>
      <c r="AA30" s="154">
        <v>612.5</v>
      </c>
      <c r="AB30" s="154">
        <v>7.3739999999999997</v>
      </c>
      <c r="AC30" s="154">
        <v>7.0839999999999996</v>
      </c>
      <c r="AD30" s="154">
        <v>480.21933999999999</v>
      </c>
      <c r="AE30" s="154">
        <v>480.21933999999999</v>
      </c>
      <c r="AF30" s="154">
        <v>480.21933999999999</v>
      </c>
      <c r="AG30" s="154">
        <v>448.20470999999998</v>
      </c>
      <c r="AH30" s="154">
        <v>496.22665000000001</v>
      </c>
      <c r="AI30" s="154">
        <v>252.55044000000001</v>
      </c>
      <c r="AJ30" s="154">
        <v>0</v>
      </c>
      <c r="AK30" s="154">
        <v>0</v>
      </c>
      <c r="AL30" s="154">
        <v>352.16084999999998</v>
      </c>
      <c r="AM30" s="154">
        <v>1016.7</v>
      </c>
      <c r="AN30" s="154">
        <v>173.51499999999999</v>
      </c>
    </row>
    <row r="31" spans="1:40" ht="24" customHeight="1" x14ac:dyDescent="0.3">
      <c r="A31" s="18" t="s">
        <v>27</v>
      </c>
      <c r="B31" s="18" t="s">
        <v>780</v>
      </c>
      <c r="C31" s="155">
        <v>25</v>
      </c>
      <c r="D31" s="155">
        <v>0</v>
      </c>
      <c r="E31" s="155">
        <v>10.87</v>
      </c>
      <c r="F31" s="155">
        <v>20.896640000000001</v>
      </c>
      <c r="G31" s="155">
        <v>921.73900000000003</v>
      </c>
      <c r="H31" s="155">
        <v>5.46</v>
      </c>
      <c r="I31" s="155">
        <v>7.79</v>
      </c>
      <c r="J31" s="155">
        <v>7.282</v>
      </c>
      <c r="K31" s="155">
        <v>6</v>
      </c>
      <c r="L31" s="155">
        <v>6</v>
      </c>
      <c r="M31" s="155">
        <v>6</v>
      </c>
      <c r="N31" s="155">
        <v>6</v>
      </c>
      <c r="O31" s="155">
        <v>795.6</v>
      </c>
      <c r="P31" s="155">
        <v>804.73</v>
      </c>
      <c r="Q31" s="155">
        <v>1</v>
      </c>
      <c r="R31" s="155">
        <v>1</v>
      </c>
      <c r="S31" s="155">
        <v>824.98</v>
      </c>
      <c r="T31" s="155">
        <v>584.00975000000005</v>
      </c>
      <c r="U31" s="155">
        <v>1005.48</v>
      </c>
      <c r="V31" s="155">
        <v>731</v>
      </c>
      <c r="W31" s="155">
        <v>6.8900100000000002</v>
      </c>
      <c r="X31" s="155">
        <v>6.2910000000000004</v>
      </c>
      <c r="Y31" s="155">
        <v>847.69833000000006</v>
      </c>
      <c r="Z31" s="155">
        <v>776.52551000000005</v>
      </c>
      <c r="AA31" s="155">
        <v>806.7</v>
      </c>
      <c r="AB31" s="155">
        <v>7.5289999999999999</v>
      </c>
      <c r="AC31" s="155">
        <v>7.5839999999999996</v>
      </c>
      <c r="AD31" s="155">
        <v>480.21933999999999</v>
      </c>
      <c r="AE31" s="155">
        <v>480.21933999999999</v>
      </c>
      <c r="AF31" s="155">
        <v>480.21933999999999</v>
      </c>
      <c r="AG31" s="155">
        <v>448.20470999999998</v>
      </c>
      <c r="AH31" s="155">
        <v>496.22665000000001</v>
      </c>
      <c r="AI31" s="155">
        <v>252.55044000000001</v>
      </c>
      <c r="AJ31" s="155">
        <v>0</v>
      </c>
      <c r="AK31" s="155">
        <v>0</v>
      </c>
      <c r="AL31" s="155">
        <v>352.16084999999998</v>
      </c>
      <c r="AM31" s="155">
        <v>999.06</v>
      </c>
      <c r="AN31" s="155">
        <v>191.15</v>
      </c>
    </row>
    <row r="32" spans="1:40" ht="24" customHeight="1" x14ac:dyDescent="0.3">
      <c r="A32" s="13" t="s">
        <v>27</v>
      </c>
      <c r="B32" s="13" t="s">
        <v>781</v>
      </c>
      <c r="C32" s="153">
        <v>24</v>
      </c>
      <c r="D32" s="153">
        <v>0</v>
      </c>
      <c r="E32" s="153">
        <v>9.15</v>
      </c>
      <c r="F32" s="153">
        <v>20.896640000000001</v>
      </c>
      <c r="G32" s="153">
        <v>926.15599999999995</v>
      </c>
      <c r="H32" s="153">
        <v>5.57</v>
      </c>
      <c r="I32" s="153">
        <v>7.58</v>
      </c>
      <c r="J32" s="153">
        <v>7.3109999999999999</v>
      </c>
      <c r="K32" s="153">
        <v>4.2</v>
      </c>
      <c r="L32" s="153">
        <v>4.2</v>
      </c>
      <c r="M32" s="153">
        <v>4.2</v>
      </c>
      <c r="N32" s="153">
        <v>4.2</v>
      </c>
      <c r="O32" s="153">
        <v>722.4</v>
      </c>
      <c r="P32" s="153">
        <v>792.89</v>
      </c>
      <c r="Q32" s="153">
        <v>3</v>
      </c>
      <c r="R32" s="153">
        <v>3</v>
      </c>
      <c r="S32" s="153">
        <v>836.24699999999996</v>
      </c>
      <c r="T32" s="153">
        <v>869.94979999999998</v>
      </c>
      <c r="U32" s="153">
        <v>987.97</v>
      </c>
      <c r="V32" s="153">
        <v>769.3</v>
      </c>
      <c r="W32" s="153">
        <v>7.6410900000000002</v>
      </c>
      <c r="X32" s="153">
        <v>6.7368300000000003</v>
      </c>
      <c r="Y32" s="153">
        <v>841.18079</v>
      </c>
      <c r="Z32" s="153">
        <v>772.89675999999997</v>
      </c>
      <c r="AA32" s="153">
        <v>755.4</v>
      </c>
      <c r="AB32" s="153">
        <v>8.1509999999999998</v>
      </c>
      <c r="AC32" s="153">
        <v>7.7560000000000002</v>
      </c>
      <c r="AD32" s="153">
        <v>480.21933999999999</v>
      </c>
      <c r="AE32" s="153">
        <v>480.21933999999999</v>
      </c>
      <c r="AF32" s="153">
        <v>480.21933999999999</v>
      </c>
      <c r="AG32" s="153">
        <v>448.20470999999998</v>
      </c>
      <c r="AH32" s="153">
        <v>496.22665000000001</v>
      </c>
      <c r="AI32" s="153">
        <v>252.55044000000001</v>
      </c>
      <c r="AJ32" s="153">
        <v>0</v>
      </c>
      <c r="AK32" s="153">
        <v>0</v>
      </c>
      <c r="AL32" s="153">
        <v>352.16084999999998</v>
      </c>
      <c r="AM32" s="153">
        <v>995.85</v>
      </c>
      <c r="AN32" s="153">
        <v>376.892</v>
      </c>
    </row>
    <row r="33" spans="1:40" ht="24" customHeight="1" x14ac:dyDescent="0.3">
      <c r="A33" s="16" t="s">
        <v>27</v>
      </c>
      <c r="B33" s="16" t="s">
        <v>782</v>
      </c>
      <c r="C33" s="154">
        <v>24</v>
      </c>
      <c r="D33" s="154">
        <v>0</v>
      </c>
      <c r="E33" s="154">
        <v>10.85</v>
      </c>
      <c r="F33" s="154">
        <v>20.896640000000001</v>
      </c>
      <c r="G33" s="154">
        <v>904.25300000000004</v>
      </c>
      <c r="H33" s="154">
        <v>5.88</v>
      </c>
      <c r="I33" s="154">
        <v>6.8</v>
      </c>
      <c r="J33" s="154">
        <v>7.3390000000000004</v>
      </c>
      <c r="K33" s="154">
        <v>10.5</v>
      </c>
      <c r="L33" s="154">
        <v>10.5</v>
      </c>
      <c r="M33" s="154">
        <v>10.5</v>
      </c>
      <c r="N33" s="154">
        <v>10.5</v>
      </c>
      <c r="O33" s="154">
        <v>781.4</v>
      </c>
      <c r="P33" s="154">
        <v>846.18</v>
      </c>
      <c r="Q33" s="154">
        <v>1</v>
      </c>
      <c r="R33" s="154">
        <v>3</v>
      </c>
      <c r="S33" s="154">
        <v>848.48500000000001</v>
      </c>
      <c r="T33" s="154">
        <v>879.94322</v>
      </c>
      <c r="U33" s="154">
        <v>958.26</v>
      </c>
      <c r="V33" s="154">
        <v>756.9</v>
      </c>
      <c r="W33" s="154">
        <v>8.3814600000000006</v>
      </c>
      <c r="X33" s="154">
        <v>7.3870500000000003</v>
      </c>
      <c r="Y33" s="154">
        <v>790.21109000000001</v>
      </c>
      <c r="Z33" s="154">
        <v>729.30795000000001</v>
      </c>
      <c r="AA33" s="154">
        <v>728.1</v>
      </c>
      <c r="AB33" s="154">
        <v>7.6139999999999999</v>
      </c>
      <c r="AC33" s="154">
        <v>8.0739999999999998</v>
      </c>
      <c r="AD33" s="154">
        <v>480.21933999999999</v>
      </c>
      <c r="AE33" s="154">
        <v>480.21933999999999</v>
      </c>
      <c r="AF33" s="154">
        <v>480.21933999999999</v>
      </c>
      <c r="AG33" s="154">
        <v>448.20470999999998</v>
      </c>
      <c r="AH33" s="154">
        <v>496.22665000000001</v>
      </c>
      <c r="AI33" s="154">
        <v>252.55044000000001</v>
      </c>
      <c r="AJ33" s="154">
        <v>0</v>
      </c>
      <c r="AK33" s="154">
        <v>0</v>
      </c>
      <c r="AL33" s="154">
        <v>352.16084999999998</v>
      </c>
      <c r="AM33" s="154">
        <v>955.48</v>
      </c>
      <c r="AN33" s="154">
        <v>662.78399999999999</v>
      </c>
    </row>
    <row r="34" spans="1:40" ht="24" customHeight="1" x14ac:dyDescent="0.3">
      <c r="A34" s="16" t="s">
        <v>27</v>
      </c>
      <c r="B34" s="16" t="s">
        <v>783</v>
      </c>
      <c r="C34" s="154">
        <v>24</v>
      </c>
      <c r="D34" s="154">
        <v>0</v>
      </c>
      <c r="E34" s="154">
        <v>10.55</v>
      </c>
      <c r="F34" s="154">
        <v>20.896640000000001</v>
      </c>
      <c r="G34" s="154">
        <v>858.76400000000001</v>
      </c>
      <c r="H34" s="154">
        <v>6.26</v>
      </c>
      <c r="I34" s="154">
        <v>8.6199999999999992</v>
      </c>
      <c r="J34" s="154">
        <v>7.3680000000000003</v>
      </c>
      <c r="K34" s="154">
        <v>10.199999999999999</v>
      </c>
      <c r="L34" s="154">
        <v>10.199999999999999</v>
      </c>
      <c r="M34" s="154">
        <v>10.199999999999999</v>
      </c>
      <c r="N34" s="154">
        <v>10.199999999999999</v>
      </c>
      <c r="O34" s="154">
        <v>670.9</v>
      </c>
      <c r="P34" s="154">
        <v>821.82</v>
      </c>
      <c r="Q34" s="154">
        <v>3</v>
      </c>
      <c r="R34" s="154">
        <v>3</v>
      </c>
      <c r="S34" s="154">
        <v>823.09100000000001</v>
      </c>
      <c r="T34" s="154">
        <v>845.16150000000005</v>
      </c>
      <c r="U34" s="154">
        <v>864</v>
      </c>
      <c r="V34" s="154">
        <v>740.7</v>
      </c>
      <c r="W34" s="154">
        <v>8.2279199999999992</v>
      </c>
      <c r="X34" s="154">
        <v>7.5045400000000004</v>
      </c>
      <c r="Y34" s="154">
        <v>801.43185000000005</v>
      </c>
      <c r="Z34" s="154">
        <v>745.14116999999999</v>
      </c>
      <c r="AA34" s="154">
        <v>751.9</v>
      </c>
      <c r="AB34" s="154">
        <v>7.6379999999999999</v>
      </c>
      <c r="AC34" s="154">
        <v>7.5839999999999996</v>
      </c>
      <c r="AD34" s="154">
        <v>480.21933999999999</v>
      </c>
      <c r="AE34" s="154">
        <v>480.21933999999999</v>
      </c>
      <c r="AF34" s="154">
        <v>480.21933999999999</v>
      </c>
      <c r="AG34" s="154">
        <v>448.20470999999998</v>
      </c>
      <c r="AH34" s="154">
        <v>496.22665000000001</v>
      </c>
      <c r="AI34" s="154">
        <v>252.55044000000001</v>
      </c>
      <c r="AJ34" s="154">
        <v>0</v>
      </c>
      <c r="AK34" s="154">
        <v>0</v>
      </c>
      <c r="AL34" s="154">
        <v>352.16084999999998</v>
      </c>
      <c r="AM34" s="154">
        <v>890.52</v>
      </c>
      <c r="AN34" s="154">
        <v>745.97299999999996</v>
      </c>
    </row>
    <row r="35" spans="1:40" ht="24" customHeight="1" x14ac:dyDescent="0.3">
      <c r="A35" s="16" t="s">
        <v>27</v>
      </c>
      <c r="B35" s="16" t="s">
        <v>784</v>
      </c>
      <c r="C35" s="154">
        <v>24</v>
      </c>
      <c r="D35" s="154">
        <v>0</v>
      </c>
      <c r="E35" s="154">
        <v>12.06</v>
      </c>
      <c r="F35" s="154">
        <v>20.896640000000001</v>
      </c>
      <c r="G35" s="154">
        <v>799.80200000000002</v>
      </c>
      <c r="H35" s="154">
        <v>6.07</v>
      </c>
      <c r="I35" s="154">
        <v>8.34</v>
      </c>
      <c r="J35" s="154">
        <v>7.3970000000000002</v>
      </c>
      <c r="K35" s="154">
        <v>11.5</v>
      </c>
      <c r="L35" s="154">
        <v>11.5</v>
      </c>
      <c r="M35" s="154">
        <v>11.5</v>
      </c>
      <c r="N35" s="154">
        <v>11.5</v>
      </c>
      <c r="O35" s="154">
        <v>706.8</v>
      </c>
      <c r="P35" s="154">
        <v>723.64</v>
      </c>
      <c r="Q35" s="154">
        <v>3</v>
      </c>
      <c r="R35" s="154">
        <v>3</v>
      </c>
      <c r="S35" s="154">
        <v>748.46699999999998</v>
      </c>
      <c r="T35" s="154">
        <v>815.63873999999998</v>
      </c>
      <c r="U35" s="154">
        <v>753.18</v>
      </c>
      <c r="V35" s="154">
        <v>594.29999999999995</v>
      </c>
      <c r="W35" s="154">
        <v>8.6673899999999993</v>
      </c>
      <c r="X35" s="154">
        <v>9.0146300000000004</v>
      </c>
      <c r="Y35" s="154">
        <v>778.23737000000006</v>
      </c>
      <c r="Z35" s="154">
        <v>767.78021000000001</v>
      </c>
      <c r="AA35" s="154">
        <v>527.4</v>
      </c>
      <c r="AB35" s="154">
        <v>7.7409999999999997</v>
      </c>
      <c r="AC35" s="154">
        <v>8.2390000000000008</v>
      </c>
      <c r="AD35" s="154">
        <v>480.21933999999999</v>
      </c>
      <c r="AE35" s="154">
        <v>480.21933999999999</v>
      </c>
      <c r="AF35" s="154">
        <v>480.21933999999999</v>
      </c>
      <c r="AG35" s="154">
        <v>448.20470999999998</v>
      </c>
      <c r="AH35" s="154">
        <v>496.22665000000001</v>
      </c>
      <c r="AI35" s="154">
        <v>252.55044000000001</v>
      </c>
      <c r="AJ35" s="154">
        <v>0</v>
      </c>
      <c r="AK35" s="154">
        <v>0</v>
      </c>
      <c r="AL35" s="154">
        <v>352.16084999999998</v>
      </c>
      <c r="AM35" s="154">
        <v>760.09</v>
      </c>
      <c r="AN35" s="154">
        <v>717.87</v>
      </c>
    </row>
    <row r="36" spans="1:40" ht="24" customHeight="1" x14ac:dyDescent="0.3">
      <c r="A36" s="16" t="s">
        <v>27</v>
      </c>
      <c r="B36" s="16" t="s">
        <v>785</v>
      </c>
      <c r="C36" s="154">
        <v>25</v>
      </c>
      <c r="D36" s="154">
        <v>0</v>
      </c>
      <c r="E36" s="154">
        <v>11.33</v>
      </c>
      <c r="F36" s="154">
        <v>20.896640000000001</v>
      </c>
      <c r="G36" s="154">
        <v>723.49699999999996</v>
      </c>
      <c r="H36" s="154">
        <v>5.9</v>
      </c>
      <c r="I36" s="154">
        <v>8.1300000000000008</v>
      </c>
      <c r="J36" s="154">
        <v>7.4260000000000002</v>
      </c>
      <c r="K36" s="154">
        <v>9.6999999999999993</v>
      </c>
      <c r="L36" s="154">
        <v>9.6999999999999993</v>
      </c>
      <c r="M36" s="154">
        <v>9.6999999999999993</v>
      </c>
      <c r="N36" s="154">
        <v>9.6999999999999993</v>
      </c>
      <c r="O36" s="154">
        <v>659.6</v>
      </c>
      <c r="P36" s="154">
        <v>645.82000000000005</v>
      </c>
      <c r="Q36" s="154">
        <v>1</v>
      </c>
      <c r="R36" s="154">
        <v>1</v>
      </c>
      <c r="S36" s="154">
        <v>681.04</v>
      </c>
      <c r="T36" s="154">
        <v>777.01383999999996</v>
      </c>
      <c r="U36" s="154">
        <v>674.04844000000003</v>
      </c>
      <c r="V36" s="154">
        <v>114.8</v>
      </c>
      <c r="W36" s="154">
        <v>9.3697900000000001</v>
      </c>
      <c r="X36" s="154">
        <v>9.3584800000000001</v>
      </c>
      <c r="Y36" s="154">
        <v>763.83847000000003</v>
      </c>
      <c r="Z36" s="154">
        <v>724.66291999999999</v>
      </c>
      <c r="AA36" s="154">
        <v>86.2</v>
      </c>
      <c r="AB36" s="154">
        <v>8.5530000000000008</v>
      </c>
      <c r="AC36" s="154">
        <v>8.8030000000000008</v>
      </c>
      <c r="AD36" s="154">
        <v>480.21933999999999</v>
      </c>
      <c r="AE36" s="154">
        <v>480.21933999999999</v>
      </c>
      <c r="AF36" s="154">
        <v>480.21933999999999</v>
      </c>
      <c r="AG36" s="154">
        <v>448.20470999999998</v>
      </c>
      <c r="AH36" s="154">
        <v>496.22665000000001</v>
      </c>
      <c r="AI36" s="154">
        <v>252.55044000000001</v>
      </c>
      <c r="AJ36" s="154">
        <v>0</v>
      </c>
      <c r="AK36" s="154">
        <v>0</v>
      </c>
      <c r="AL36" s="154">
        <v>352.16084999999998</v>
      </c>
      <c r="AM36" s="154">
        <v>634.45000000000005</v>
      </c>
      <c r="AN36" s="154">
        <v>390.06799999999998</v>
      </c>
    </row>
    <row r="37" spans="1:40" ht="24" customHeight="1" x14ac:dyDescent="0.3">
      <c r="A37" s="16" t="s">
        <v>27</v>
      </c>
      <c r="B37" s="16" t="s">
        <v>786</v>
      </c>
      <c r="C37" s="154">
        <v>25</v>
      </c>
      <c r="D37" s="154">
        <v>0</v>
      </c>
      <c r="E37" s="154">
        <v>12.15</v>
      </c>
      <c r="F37" s="154">
        <v>20.896640000000001</v>
      </c>
      <c r="G37" s="154">
        <v>632.17399999999998</v>
      </c>
      <c r="H37" s="154">
        <v>6.06</v>
      </c>
      <c r="I37" s="154">
        <v>7.86</v>
      </c>
      <c r="J37" s="154">
        <v>7.4550000000000001</v>
      </c>
      <c r="K37" s="154">
        <v>9.3000000000000007</v>
      </c>
      <c r="L37" s="154">
        <v>9.3000000000000007</v>
      </c>
      <c r="M37" s="154">
        <v>9.3000000000000007</v>
      </c>
      <c r="N37" s="154">
        <v>9.3000000000000007</v>
      </c>
      <c r="O37" s="154">
        <v>522.6</v>
      </c>
      <c r="P37" s="154">
        <v>148</v>
      </c>
      <c r="Q37" s="154">
        <v>1</v>
      </c>
      <c r="R37" s="154">
        <v>1</v>
      </c>
      <c r="S37" s="154">
        <v>445.71499999999997</v>
      </c>
      <c r="T37" s="154">
        <v>729.63855999999998</v>
      </c>
      <c r="U37" s="154">
        <v>494.59780999999998</v>
      </c>
      <c r="V37" s="154">
        <v>72.8</v>
      </c>
      <c r="W37" s="154">
        <v>9.8829100000000007</v>
      </c>
      <c r="X37" s="154">
        <v>9.7494999999999994</v>
      </c>
      <c r="Y37" s="154">
        <v>671.38773000000003</v>
      </c>
      <c r="Z37" s="154">
        <v>648.81624999999997</v>
      </c>
      <c r="AA37" s="154">
        <v>87.7</v>
      </c>
      <c r="AB37" s="154">
        <v>9.1069999999999993</v>
      </c>
      <c r="AC37" s="154">
        <v>9.1760000000000002</v>
      </c>
      <c r="AD37" s="154">
        <v>480.21933999999999</v>
      </c>
      <c r="AE37" s="154">
        <v>480.21933999999999</v>
      </c>
      <c r="AF37" s="154">
        <v>480.21933999999999</v>
      </c>
      <c r="AG37" s="154">
        <v>448.20470999999998</v>
      </c>
      <c r="AH37" s="154">
        <v>496.22665000000001</v>
      </c>
      <c r="AI37" s="154">
        <v>252.55044000000001</v>
      </c>
      <c r="AJ37" s="154">
        <v>0</v>
      </c>
      <c r="AK37" s="154">
        <v>0</v>
      </c>
      <c r="AL37" s="154">
        <v>352.16084999999998</v>
      </c>
      <c r="AM37" s="154">
        <v>480.36</v>
      </c>
      <c r="AN37" s="154">
        <v>62.286999999999999</v>
      </c>
    </row>
    <row r="38" spans="1:40" ht="24" customHeight="1" x14ac:dyDescent="0.3">
      <c r="A38" s="16" t="s">
        <v>27</v>
      </c>
      <c r="B38" s="16" t="s">
        <v>787</v>
      </c>
      <c r="C38" s="154">
        <v>24</v>
      </c>
      <c r="D38" s="154">
        <v>0</v>
      </c>
      <c r="E38" s="154">
        <v>12</v>
      </c>
      <c r="F38" s="154">
        <v>20.896640000000001</v>
      </c>
      <c r="G38" s="154">
        <v>528.78399999999999</v>
      </c>
      <c r="H38" s="154">
        <v>5.49</v>
      </c>
      <c r="I38" s="154">
        <v>7.48</v>
      </c>
      <c r="J38" s="154">
        <v>7.4829999999999997</v>
      </c>
      <c r="K38" s="154">
        <v>10.3</v>
      </c>
      <c r="L38" s="154">
        <v>10.3</v>
      </c>
      <c r="M38" s="154">
        <v>10.3</v>
      </c>
      <c r="N38" s="154">
        <v>10.3</v>
      </c>
      <c r="O38" s="154">
        <v>235.5</v>
      </c>
      <c r="P38" s="154">
        <v>67.91</v>
      </c>
      <c r="Q38" s="154">
        <v>1</v>
      </c>
      <c r="R38" s="154">
        <v>1</v>
      </c>
      <c r="S38" s="154">
        <v>227.40299999999999</v>
      </c>
      <c r="T38" s="154">
        <v>504.32677999999999</v>
      </c>
      <c r="U38" s="154">
        <v>150.01406</v>
      </c>
      <c r="V38" s="154">
        <v>104.5</v>
      </c>
      <c r="W38" s="154">
        <v>10.27919</v>
      </c>
      <c r="X38" s="154">
        <v>10.681039999999999</v>
      </c>
      <c r="Y38" s="154">
        <v>336.62430000000001</v>
      </c>
      <c r="Z38" s="154">
        <v>291.57141000000001</v>
      </c>
      <c r="AA38" s="154">
        <v>94.6</v>
      </c>
      <c r="AB38" s="154">
        <v>8.6760000000000002</v>
      </c>
      <c r="AC38" s="154">
        <v>9.2159999999999993</v>
      </c>
      <c r="AD38" s="154">
        <v>480.21933999999999</v>
      </c>
      <c r="AE38" s="154">
        <v>480.21933999999999</v>
      </c>
      <c r="AF38" s="154">
        <v>480.21933999999999</v>
      </c>
      <c r="AG38" s="154">
        <v>448.20470999999998</v>
      </c>
      <c r="AH38" s="154">
        <v>496.22665000000001</v>
      </c>
      <c r="AI38" s="154">
        <v>252.55044000000001</v>
      </c>
      <c r="AJ38" s="154">
        <v>0</v>
      </c>
      <c r="AK38" s="154">
        <v>0</v>
      </c>
      <c r="AL38" s="154">
        <v>352.16084999999998</v>
      </c>
      <c r="AM38" s="154">
        <v>412.17</v>
      </c>
      <c r="AN38" s="154">
        <v>50.543999999999997</v>
      </c>
    </row>
    <row r="39" spans="1:40" ht="24" customHeight="1" x14ac:dyDescent="0.3">
      <c r="A39" s="18" t="s">
        <v>27</v>
      </c>
      <c r="B39" s="18" t="s">
        <v>788</v>
      </c>
      <c r="C39" s="155">
        <v>24</v>
      </c>
      <c r="D39" s="155">
        <v>0</v>
      </c>
      <c r="E39" s="155">
        <v>12.78</v>
      </c>
      <c r="F39" s="155">
        <v>20.896640000000001</v>
      </c>
      <c r="G39" s="155">
        <v>418.17899999999997</v>
      </c>
      <c r="H39" s="155">
        <v>5.9</v>
      </c>
      <c r="I39" s="155">
        <v>7.33</v>
      </c>
      <c r="J39" s="155">
        <v>7.5119999999999996</v>
      </c>
      <c r="K39" s="155">
        <v>7.4</v>
      </c>
      <c r="L39" s="155">
        <v>7.4</v>
      </c>
      <c r="M39" s="155">
        <v>7.4</v>
      </c>
      <c r="N39" s="155">
        <v>7.4</v>
      </c>
      <c r="O39" s="155">
        <v>103.3</v>
      </c>
      <c r="P39" s="155">
        <v>53.91</v>
      </c>
      <c r="Q39" s="155">
        <v>4</v>
      </c>
      <c r="R39" s="155">
        <v>1</v>
      </c>
      <c r="S39" s="155">
        <v>69.105999999999995</v>
      </c>
      <c r="T39" s="155">
        <v>518.99672999999996</v>
      </c>
      <c r="U39" s="155">
        <v>60.359059999999999</v>
      </c>
      <c r="V39" s="155">
        <v>16.8</v>
      </c>
      <c r="W39" s="155">
        <v>10.138030000000001</v>
      </c>
      <c r="X39" s="155">
        <v>10.58379</v>
      </c>
      <c r="Y39" s="155">
        <v>209.92909</v>
      </c>
      <c r="Z39" s="155">
        <v>153.54387</v>
      </c>
      <c r="AA39" s="155">
        <v>15.7</v>
      </c>
      <c r="AB39" s="155">
        <v>9.1449999999999996</v>
      </c>
      <c r="AC39" s="155">
        <v>9.109</v>
      </c>
      <c r="AD39" s="155">
        <v>480.21933999999999</v>
      </c>
      <c r="AE39" s="155">
        <v>480.21933999999999</v>
      </c>
      <c r="AF39" s="155">
        <v>480.21933999999999</v>
      </c>
      <c r="AG39" s="155">
        <v>448.20470999999998</v>
      </c>
      <c r="AH39" s="155">
        <v>496.22665000000001</v>
      </c>
      <c r="AI39" s="155">
        <v>252.55044000000001</v>
      </c>
      <c r="AJ39" s="155">
        <v>0</v>
      </c>
      <c r="AK39" s="155">
        <v>0</v>
      </c>
      <c r="AL39" s="155">
        <v>352.16084999999998</v>
      </c>
      <c r="AM39" s="155">
        <v>216.65</v>
      </c>
      <c r="AN39" s="155">
        <v>23.266999999999999</v>
      </c>
    </row>
    <row r="40" spans="1:40" ht="24" customHeight="1" x14ac:dyDescent="0.3">
      <c r="A40" s="13" t="s">
        <v>27</v>
      </c>
      <c r="B40" s="13" t="s">
        <v>789</v>
      </c>
      <c r="C40" s="153">
        <v>24</v>
      </c>
      <c r="D40" s="153">
        <v>0</v>
      </c>
      <c r="E40" s="153">
        <v>12.16</v>
      </c>
      <c r="F40" s="153">
        <v>19.314240000000002</v>
      </c>
      <c r="G40" s="153">
        <v>294.06599999999997</v>
      </c>
      <c r="H40" s="153">
        <v>6.05</v>
      </c>
      <c r="I40" s="153">
        <v>7.75</v>
      </c>
      <c r="J40" s="153">
        <v>8.1579999999999995</v>
      </c>
      <c r="K40" s="153">
        <v>8.1999999999999993</v>
      </c>
      <c r="L40" s="153">
        <v>8.1999999999999993</v>
      </c>
      <c r="M40" s="153">
        <v>8.1999999999999993</v>
      </c>
      <c r="N40" s="153">
        <v>8.1999999999999993</v>
      </c>
      <c r="O40" s="153">
        <v>21</v>
      </c>
      <c r="P40" s="153">
        <v>40.909999999999997</v>
      </c>
      <c r="Q40" s="153">
        <v>4</v>
      </c>
      <c r="R40" s="153">
        <v>3</v>
      </c>
      <c r="S40" s="153">
        <v>32.960999999999999</v>
      </c>
      <c r="T40" s="153">
        <v>341.95236999999997</v>
      </c>
      <c r="U40" s="153">
        <v>38.19</v>
      </c>
      <c r="V40" s="153">
        <v>6.5</v>
      </c>
      <c r="W40" s="153">
        <v>11.32531</v>
      </c>
      <c r="X40" s="153">
        <v>10.53877</v>
      </c>
      <c r="Y40" s="153">
        <v>150.32678000000001</v>
      </c>
      <c r="Z40" s="153">
        <v>144.76223999999999</v>
      </c>
      <c r="AA40" s="153">
        <v>7</v>
      </c>
      <c r="AB40" s="153">
        <v>9.6859999999999999</v>
      </c>
      <c r="AC40" s="153">
        <v>9.2609999999999992</v>
      </c>
      <c r="AD40" s="153">
        <v>480.21933999999999</v>
      </c>
      <c r="AE40" s="153">
        <v>480.21933999999999</v>
      </c>
      <c r="AF40" s="153">
        <v>480.21933999999999</v>
      </c>
      <c r="AG40" s="153">
        <v>448.20470999999998</v>
      </c>
      <c r="AH40" s="153">
        <v>496.22665000000001</v>
      </c>
      <c r="AI40" s="153">
        <v>252.55044000000001</v>
      </c>
      <c r="AJ40" s="153">
        <v>0</v>
      </c>
      <c r="AK40" s="153">
        <v>0</v>
      </c>
      <c r="AL40" s="153">
        <v>352.16084999999998</v>
      </c>
      <c r="AM40" s="153">
        <v>131.02000000000001</v>
      </c>
      <c r="AN40" s="153">
        <v>16.751999999999999</v>
      </c>
    </row>
    <row r="41" spans="1:40" ht="24" customHeight="1" x14ac:dyDescent="0.3">
      <c r="A41" s="16" t="s">
        <v>27</v>
      </c>
      <c r="B41" s="16" t="s">
        <v>790</v>
      </c>
      <c r="C41" s="154">
        <v>24</v>
      </c>
      <c r="D41" s="154">
        <v>0</v>
      </c>
      <c r="E41" s="154">
        <v>11.75</v>
      </c>
      <c r="F41" s="154">
        <v>19.314240000000002</v>
      </c>
      <c r="G41" s="154">
        <v>34.649000000000001</v>
      </c>
      <c r="H41" s="154">
        <v>6.22</v>
      </c>
      <c r="I41" s="154">
        <v>7.44</v>
      </c>
      <c r="J41" s="154">
        <v>7.1479999999999997</v>
      </c>
      <c r="K41" s="154">
        <v>8.1999999999999993</v>
      </c>
      <c r="L41" s="154">
        <v>8.1999999999999993</v>
      </c>
      <c r="M41" s="154">
        <v>8.1999999999999993</v>
      </c>
      <c r="N41" s="154">
        <v>8.1999999999999993</v>
      </c>
      <c r="O41" s="154">
        <v>18.899999999999999</v>
      </c>
      <c r="P41" s="154">
        <v>12.09</v>
      </c>
      <c r="Q41" s="154">
        <v>5</v>
      </c>
      <c r="R41" s="154">
        <v>4</v>
      </c>
      <c r="S41" s="154">
        <v>5.85</v>
      </c>
      <c r="T41" s="154">
        <v>341.31855999999999</v>
      </c>
      <c r="U41" s="154">
        <v>12.9</v>
      </c>
      <c r="V41" s="154">
        <v>0.8</v>
      </c>
      <c r="W41" s="154">
        <v>10.633430000000001</v>
      </c>
      <c r="X41" s="154">
        <v>9.96889</v>
      </c>
      <c r="Y41" s="154">
        <v>39.723129999999998</v>
      </c>
      <c r="Z41" s="154">
        <v>35.361400000000003</v>
      </c>
      <c r="AA41" s="154">
        <v>0.6</v>
      </c>
      <c r="AB41" s="154">
        <v>10.208</v>
      </c>
      <c r="AC41" s="154">
        <v>10.6</v>
      </c>
      <c r="AD41" s="154">
        <v>480.21933999999999</v>
      </c>
      <c r="AE41" s="154">
        <v>480.21933999999999</v>
      </c>
      <c r="AF41" s="154">
        <v>480.21933999999999</v>
      </c>
      <c r="AG41" s="154">
        <v>448.20470999999998</v>
      </c>
      <c r="AH41" s="154">
        <v>496.22665000000001</v>
      </c>
      <c r="AI41" s="154">
        <v>252.55044000000001</v>
      </c>
      <c r="AJ41" s="154">
        <v>0</v>
      </c>
      <c r="AK41" s="154">
        <v>96.043869999999998</v>
      </c>
      <c r="AL41" s="154">
        <v>352.16084999999998</v>
      </c>
      <c r="AM41" s="154">
        <v>28.48</v>
      </c>
      <c r="AN41" s="154">
        <v>1.7350000000000001</v>
      </c>
    </row>
    <row r="42" spans="1:40" ht="24" customHeight="1" x14ac:dyDescent="0.3">
      <c r="A42" s="16" t="s">
        <v>27</v>
      </c>
      <c r="B42" s="16" t="s">
        <v>791</v>
      </c>
      <c r="C42" s="154">
        <v>24</v>
      </c>
      <c r="D42" s="154">
        <v>0</v>
      </c>
      <c r="E42" s="154">
        <v>12.39</v>
      </c>
      <c r="F42" s="154">
        <v>19.314240000000002</v>
      </c>
      <c r="G42" s="154">
        <v>16.023</v>
      </c>
      <c r="H42" s="154">
        <v>6.09</v>
      </c>
      <c r="I42" s="154">
        <v>7.76</v>
      </c>
      <c r="J42" s="154">
        <v>6.6639999999999997</v>
      </c>
      <c r="K42" s="154">
        <v>8.1999999999999993</v>
      </c>
      <c r="L42" s="154">
        <v>8.1999999999999993</v>
      </c>
      <c r="M42" s="154">
        <v>8.1999999999999993</v>
      </c>
      <c r="N42" s="154">
        <v>8.1999999999999993</v>
      </c>
      <c r="O42" s="154">
        <v>0</v>
      </c>
      <c r="P42" s="154">
        <v>0</v>
      </c>
      <c r="Q42" s="154">
        <v>5</v>
      </c>
      <c r="R42" s="154">
        <v>4</v>
      </c>
      <c r="S42" s="154">
        <v>0.47899999999999998</v>
      </c>
      <c r="T42" s="154">
        <v>224.89559</v>
      </c>
      <c r="U42" s="154">
        <v>0</v>
      </c>
      <c r="V42" s="154">
        <v>0</v>
      </c>
      <c r="W42" s="154">
        <v>9.8060200000000002</v>
      </c>
      <c r="X42" s="154">
        <v>10.227510000000001</v>
      </c>
      <c r="Y42" s="154">
        <v>0.93015999999999999</v>
      </c>
      <c r="Z42" s="154">
        <v>0.60389000000000004</v>
      </c>
      <c r="AA42" s="154">
        <v>0</v>
      </c>
      <c r="AB42" s="154">
        <v>10.356999999999999</v>
      </c>
      <c r="AC42" s="154">
        <v>10.644</v>
      </c>
      <c r="AD42" s="154">
        <v>480.21933999999999</v>
      </c>
      <c r="AE42" s="154">
        <v>480.21933999999999</v>
      </c>
      <c r="AF42" s="154">
        <v>480.21933999999999</v>
      </c>
      <c r="AG42" s="154">
        <v>448.20470999999998</v>
      </c>
      <c r="AH42" s="154">
        <v>496.22665000000001</v>
      </c>
      <c r="AI42" s="154">
        <v>252.55044000000001</v>
      </c>
      <c r="AJ42" s="154">
        <v>0</v>
      </c>
      <c r="AK42" s="154">
        <v>316.94475999999997</v>
      </c>
      <c r="AL42" s="154">
        <v>352.16084999999998</v>
      </c>
      <c r="AM42" s="154">
        <v>0</v>
      </c>
      <c r="AN42" s="154">
        <v>7.2999999999999995E-2</v>
      </c>
    </row>
    <row r="43" spans="1:40" ht="24" customHeight="1" x14ac:dyDescent="0.3">
      <c r="A43" s="16" t="s">
        <v>27</v>
      </c>
      <c r="B43" s="16" t="s">
        <v>792</v>
      </c>
      <c r="C43" s="154">
        <v>24</v>
      </c>
      <c r="D43" s="154">
        <v>0</v>
      </c>
      <c r="E43" s="154">
        <v>11.52</v>
      </c>
      <c r="F43" s="154">
        <v>19.314240000000002</v>
      </c>
      <c r="G43" s="154">
        <v>2.2719999999999998</v>
      </c>
      <c r="H43" s="154">
        <v>7.2</v>
      </c>
      <c r="I43" s="154">
        <v>7.65</v>
      </c>
      <c r="J43" s="154">
        <v>7.0990000000000002</v>
      </c>
      <c r="K43" s="154">
        <v>6</v>
      </c>
      <c r="L43" s="154">
        <v>6</v>
      </c>
      <c r="M43" s="154">
        <v>6</v>
      </c>
      <c r="N43" s="154">
        <v>6</v>
      </c>
      <c r="O43" s="154">
        <v>0</v>
      </c>
      <c r="P43" s="154">
        <v>0</v>
      </c>
      <c r="Q43" s="154">
        <v>5</v>
      </c>
      <c r="R43" s="154">
        <v>4</v>
      </c>
      <c r="S43" s="154">
        <v>0.123</v>
      </c>
      <c r="T43" s="154">
        <v>125.02288</v>
      </c>
      <c r="U43" s="154">
        <v>0</v>
      </c>
      <c r="V43" s="154">
        <v>0</v>
      </c>
      <c r="W43" s="154">
        <v>7.5967799999999999</v>
      </c>
      <c r="X43" s="154">
        <v>10.36238</v>
      </c>
      <c r="Y43" s="154">
        <v>0</v>
      </c>
      <c r="Z43" s="154">
        <v>0</v>
      </c>
      <c r="AA43" s="154">
        <v>0</v>
      </c>
      <c r="AB43" s="154">
        <v>10.377000000000001</v>
      </c>
      <c r="AC43" s="154">
        <v>10.574999999999999</v>
      </c>
      <c r="AD43" s="154">
        <v>480.21933999999999</v>
      </c>
      <c r="AE43" s="154">
        <v>480.21933999999999</v>
      </c>
      <c r="AF43" s="154">
        <v>480.21933999999999</v>
      </c>
      <c r="AG43" s="154">
        <v>448.20470999999998</v>
      </c>
      <c r="AH43" s="154">
        <v>496.22665000000001</v>
      </c>
      <c r="AI43" s="154">
        <v>252.55044000000001</v>
      </c>
      <c r="AJ43" s="154">
        <v>0</v>
      </c>
      <c r="AK43" s="154">
        <v>352.16084999999998</v>
      </c>
      <c r="AL43" s="154">
        <v>352.16084999999998</v>
      </c>
      <c r="AM43" s="154">
        <v>0</v>
      </c>
      <c r="AN43" s="154">
        <v>5.1999999999999998E-2</v>
      </c>
    </row>
    <row r="44" spans="1:40" ht="24" customHeight="1" x14ac:dyDescent="0.3">
      <c r="A44" s="16" t="s">
        <v>27</v>
      </c>
      <c r="B44" s="16" t="s">
        <v>793</v>
      </c>
      <c r="C44" s="154">
        <v>25</v>
      </c>
      <c r="D44" s="154">
        <v>0</v>
      </c>
      <c r="E44" s="154">
        <v>11.41</v>
      </c>
      <c r="F44" s="154">
        <v>19.314240000000002</v>
      </c>
      <c r="G44" s="154">
        <v>0</v>
      </c>
      <c r="H44" s="154">
        <v>7.52</v>
      </c>
      <c r="I44" s="154">
        <v>6.64</v>
      </c>
      <c r="J44" s="154">
        <v>7.5039999999999996</v>
      </c>
      <c r="K44" s="154">
        <v>9.4</v>
      </c>
      <c r="L44" s="154">
        <v>9.4</v>
      </c>
      <c r="M44" s="154">
        <v>9.4</v>
      </c>
      <c r="N44" s="154">
        <v>9.4</v>
      </c>
      <c r="O44" s="154">
        <v>0</v>
      </c>
      <c r="P44" s="154">
        <v>0</v>
      </c>
      <c r="Q44" s="154">
        <v>6</v>
      </c>
      <c r="R44" s="154">
        <v>5</v>
      </c>
      <c r="S44" s="154">
        <v>0.28999999999999998</v>
      </c>
      <c r="T44" s="154">
        <v>37.501629999999999</v>
      </c>
      <c r="U44" s="154">
        <v>0</v>
      </c>
      <c r="V44" s="154">
        <v>0</v>
      </c>
      <c r="W44" s="154">
        <v>9.5913599999999999</v>
      </c>
      <c r="X44" s="154">
        <v>9.6279500000000002</v>
      </c>
      <c r="Y44" s="154">
        <v>0</v>
      </c>
      <c r="Z44" s="154">
        <v>0</v>
      </c>
      <c r="AA44" s="154">
        <v>0</v>
      </c>
      <c r="AB44" s="154">
        <v>10.212999999999999</v>
      </c>
      <c r="AC44" s="154">
        <v>10.819000000000001</v>
      </c>
      <c r="AD44" s="154">
        <v>480.21933999999999</v>
      </c>
      <c r="AE44" s="154">
        <v>480.21933999999999</v>
      </c>
      <c r="AF44" s="154">
        <v>480.21933999999999</v>
      </c>
      <c r="AG44" s="154">
        <v>448.20470999999998</v>
      </c>
      <c r="AH44" s="154">
        <v>496.22665000000001</v>
      </c>
      <c r="AI44" s="154">
        <v>203.51151999999999</v>
      </c>
      <c r="AJ44" s="154">
        <v>0</v>
      </c>
      <c r="AK44" s="154">
        <v>352.16084999999998</v>
      </c>
      <c r="AL44" s="154">
        <v>352.16084999999998</v>
      </c>
      <c r="AM44" s="154">
        <v>0</v>
      </c>
      <c r="AN44" s="154">
        <v>0.11700000000000001</v>
      </c>
    </row>
    <row r="45" spans="1:40" ht="24" customHeight="1" x14ac:dyDescent="0.3">
      <c r="A45" s="16" t="s">
        <v>27</v>
      </c>
      <c r="B45" s="16" t="s">
        <v>794</v>
      </c>
      <c r="C45" s="154">
        <v>25</v>
      </c>
      <c r="D45" s="154">
        <v>0</v>
      </c>
      <c r="E45" s="154">
        <v>12.07</v>
      </c>
      <c r="F45" s="154">
        <v>19.314240000000002</v>
      </c>
      <c r="G45" s="154">
        <v>0</v>
      </c>
      <c r="H45" s="154">
        <v>7.44</v>
      </c>
      <c r="I45" s="154">
        <v>5.89</v>
      </c>
      <c r="J45" s="154">
        <v>7.9269999999999996</v>
      </c>
      <c r="K45" s="154">
        <v>5.3</v>
      </c>
      <c r="L45" s="154">
        <v>5.3</v>
      </c>
      <c r="M45" s="154">
        <v>5.3</v>
      </c>
      <c r="N45" s="154">
        <v>5.3</v>
      </c>
      <c r="O45" s="154">
        <v>0</v>
      </c>
      <c r="P45" s="154">
        <v>0</v>
      </c>
      <c r="Q45" s="154">
        <v>6</v>
      </c>
      <c r="R45" s="154">
        <v>5</v>
      </c>
      <c r="S45" s="154">
        <v>1.099</v>
      </c>
      <c r="T45" s="154">
        <v>0.80567</v>
      </c>
      <c r="U45" s="154">
        <v>0</v>
      </c>
      <c r="V45" s="154">
        <v>0</v>
      </c>
      <c r="W45" s="154">
        <v>9.8076100000000004</v>
      </c>
      <c r="X45" s="154">
        <v>9.8723500000000008</v>
      </c>
      <c r="Y45" s="154">
        <v>0</v>
      </c>
      <c r="Z45" s="154">
        <v>0</v>
      </c>
      <c r="AA45" s="154">
        <v>0</v>
      </c>
      <c r="AB45" s="154">
        <v>10.46</v>
      </c>
      <c r="AC45" s="154">
        <v>10.709</v>
      </c>
      <c r="AD45" s="154">
        <v>480.21933999999999</v>
      </c>
      <c r="AE45" s="154">
        <v>480.21933999999999</v>
      </c>
      <c r="AF45" s="154">
        <v>480.21933999999999</v>
      </c>
      <c r="AG45" s="154">
        <v>448.20470999999998</v>
      </c>
      <c r="AH45" s="154">
        <v>496.22665000000001</v>
      </c>
      <c r="AI45" s="154">
        <v>267.26211999999998</v>
      </c>
      <c r="AJ45" s="154">
        <v>0</v>
      </c>
      <c r="AK45" s="154">
        <v>352.16084999999998</v>
      </c>
      <c r="AL45" s="154">
        <v>352.16084999999998</v>
      </c>
      <c r="AM45" s="154">
        <v>0</v>
      </c>
      <c r="AN45" s="154">
        <v>3.5000000000000003E-2</v>
      </c>
    </row>
    <row r="46" spans="1:40" ht="24" customHeight="1" x14ac:dyDescent="0.3">
      <c r="A46" s="16" t="s">
        <v>27</v>
      </c>
      <c r="B46" s="16" t="s">
        <v>795</v>
      </c>
      <c r="C46" s="154">
        <v>25</v>
      </c>
      <c r="D46" s="154">
        <v>0</v>
      </c>
      <c r="E46" s="154">
        <v>12.15</v>
      </c>
      <c r="F46" s="154">
        <v>19.314240000000002</v>
      </c>
      <c r="G46" s="154">
        <v>0</v>
      </c>
      <c r="H46" s="154">
        <v>7.33</v>
      </c>
      <c r="I46" s="154">
        <v>5.04</v>
      </c>
      <c r="J46" s="154">
        <v>8.1590000000000007</v>
      </c>
      <c r="K46" s="154">
        <v>8.8000000000000007</v>
      </c>
      <c r="L46" s="154">
        <v>8.8000000000000007</v>
      </c>
      <c r="M46" s="154">
        <v>8.8000000000000007</v>
      </c>
      <c r="N46" s="154">
        <v>8.8000000000000007</v>
      </c>
      <c r="O46" s="154">
        <v>0</v>
      </c>
      <c r="P46" s="154">
        <v>0</v>
      </c>
      <c r="Q46" s="154">
        <v>7</v>
      </c>
      <c r="R46" s="154">
        <v>6</v>
      </c>
      <c r="S46" s="154">
        <v>0.28699999999999998</v>
      </c>
      <c r="T46" s="154">
        <v>0</v>
      </c>
      <c r="U46" s="154">
        <v>0</v>
      </c>
      <c r="V46" s="154">
        <v>0</v>
      </c>
      <c r="W46" s="154">
        <v>9.9916499999999999</v>
      </c>
      <c r="X46" s="154">
        <v>9.2740600000000004</v>
      </c>
      <c r="Y46" s="154">
        <v>0</v>
      </c>
      <c r="Z46" s="154">
        <v>0</v>
      </c>
      <c r="AA46" s="154">
        <v>0</v>
      </c>
      <c r="AB46" s="154">
        <v>10.792</v>
      </c>
      <c r="AC46" s="154">
        <v>10.898999999999999</v>
      </c>
      <c r="AD46" s="154">
        <v>480.21933999999999</v>
      </c>
      <c r="AE46" s="154">
        <v>480.21933999999999</v>
      </c>
      <c r="AF46" s="154">
        <v>480.21933999999999</v>
      </c>
      <c r="AG46" s="154">
        <v>448.20470999999998</v>
      </c>
      <c r="AH46" s="154">
        <v>496.22665000000001</v>
      </c>
      <c r="AI46" s="154">
        <v>267.26211999999998</v>
      </c>
      <c r="AJ46" s="154">
        <v>0</v>
      </c>
      <c r="AK46" s="154">
        <v>352.16084999999998</v>
      </c>
      <c r="AL46" s="154">
        <v>352.16084999999998</v>
      </c>
      <c r="AM46" s="154">
        <v>0</v>
      </c>
      <c r="AN46" s="154">
        <v>1E-3</v>
      </c>
    </row>
    <row r="47" spans="1:40" ht="24" customHeight="1" x14ac:dyDescent="0.3">
      <c r="A47" s="18" t="s">
        <v>27</v>
      </c>
      <c r="B47" s="18" t="s">
        <v>796</v>
      </c>
      <c r="C47" s="155">
        <v>25</v>
      </c>
      <c r="D47" s="155">
        <v>0</v>
      </c>
      <c r="E47" s="155">
        <v>11.76</v>
      </c>
      <c r="F47" s="155">
        <v>19.314240000000002</v>
      </c>
      <c r="G47" s="155"/>
      <c r="H47" s="155">
        <v>7.2</v>
      </c>
      <c r="I47" s="155">
        <v>4.9800000000000004</v>
      </c>
      <c r="J47" s="155">
        <v>8.173</v>
      </c>
      <c r="K47" s="155">
        <v>8.1</v>
      </c>
      <c r="L47" s="155">
        <v>8.1</v>
      </c>
      <c r="M47" s="155">
        <v>8.1</v>
      </c>
      <c r="N47" s="155">
        <v>8.1</v>
      </c>
      <c r="O47" s="155"/>
      <c r="P47" s="155"/>
      <c r="Q47" s="155">
        <v>6</v>
      </c>
      <c r="R47" s="155">
        <v>6</v>
      </c>
      <c r="S47" s="155"/>
      <c r="T47" s="155"/>
      <c r="U47" s="155"/>
      <c r="V47" s="155"/>
      <c r="W47" s="155">
        <v>9.2379899999999999</v>
      </c>
      <c r="X47" s="155">
        <v>8.6056100000000004</v>
      </c>
      <c r="Y47" s="155"/>
      <c r="Z47" s="155"/>
      <c r="AA47" s="155"/>
      <c r="AB47" s="155">
        <v>10.398999999999999</v>
      </c>
      <c r="AC47" s="155">
        <v>10.608000000000001</v>
      </c>
      <c r="AD47" s="155">
        <v>480.21933999999999</v>
      </c>
      <c r="AE47" s="155">
        <v>480.21933999999999</v>
      </c>
      <c r="AF47" s="155">
        <v>480.21933999999999</v>
      </c>
      <c r="AG47" s="155">
        <v>448.20470999999998</v>
      </c>
      <c r="AH47" s="155">
        <v>496.22665000000001</v>
      </c>
      <c r="AI47" s="155">
        <v>201.05958000000001</v>
      </c>
      <c r="AJ47" s="155">
        <v>0</v>
      </c>
      <c r="AK47" s="155">
        <v>352.16084999999998</v>
      </c>
      <c r="AL47" s="155">
        <v>352.16084999999998</v>
      </c>
      <c r="AM47" s="155"/>
      <c r="AN47" s="155"/>
    </row>
    <row r="48" spans="1:40" ht="24" customHeight="1" x14ac:dyDescent="0.3">
      <c r="A48" s="13" t="s">
        <v>27</v>
      </c>
      <c r="B48" s="13" t="s">
        <v>797</v>
      </c>
      <c r="C48" s="153">
        <v>24</v>
      </c>
      <c r="D48" s="153">
        <v>0</v>
      </c>
      <c r="E48" s="153">
        <v>10.19</v>
      </c>
      <c r="F48" s="153">
        <v>19.314240000000002</v>
      </c>
      <c r="G48" s="153"/>
      <c r="H48" s="153">
        <v>7.77</v>
      </c>
      <c r="I48" s="153">
        <v>5.83</v>
      </c>
      <c r="J48" s="153">
        <v>8.5190000000000001</v>
      </c>
      <c r="K48" s="153">
        <v>11.2</v>
      </c>
      <c r="L48" s="153">
        <v>11.2</v>
      </c>
      <c r="M48" s="153">
        <v>11.2</v>
      </c>
      <c r="N48" s="153">
        <v>11.2</v>
      </c>
      <c r="O48" s="153"/>
      <c r="P48" s="153"/>
      <c r="Q48" s="153">
        <v>6</v>
      </c>
      <c r="R48" s="153">
        <v>6</v>
      </c>
      <c r="S48" s="153"/>
      <c r="T48" s="153"/>
      <c r="U48" s="153"/>
      <c r="V48" s="153"/>
      <c r="W48" s="153">
        <v>7.3559400000000004</v>
      </c>
      <c r="X48" s="153">
        <v>7.7844100000000003</v>
      </c>
      <c r="Y48" s="153"/>
      <c r="Z48" s="153"/>
      <c r="AA48" s="153"/>
      <c r="AB48" s="153">
        <v>10.67</v>
      </c>
      <c r="AC48" s="153">
        <v>10.984999999999999</v>
      </c>
      <c r="AD48" s="153">
        <v>480.21933999999999</v>
      </c>
      <c r="AE48" s="153">
        <v>480.21933999999999</v>
      </c>
      <c r="AF48" s="153">
        <v>480.21933999999999</v>
      </c>
      <c r="AG48" s="153">
        <v>448.20470999999998</v>
      </c>
      <c r="AH48" s="153">
        <v>496.22665000000001</v>
      </c>
      <c r="AI48" s="153">
        <v>277.06990000000002</v>
      </c>
      <c r="AJ48" s="153">
        <v>0</v>
      </c>
      <c r="AK48" s="153">
        <v>352.16084999999998</v>
      </c>
      <c r="AL48" s="153">
        <v>352.16084999999998</v>
      </c>
      <c r="AM48" s="153"/>
      <c r="AN48" s="153"/>
    </row>
    <row r="49" spans="1:40" ht="24" customHeight="1" x14ac:dyDescent="0.3">
      <c r="A49" s="16" t="s">
        <v>27</v>
      </c>
      <c r="B49" s="16" t="s">
        <v>798</v>
      </c>
      <c r="C49" s="154">
        <v>24</v>
      </c>
      <c r="D49" s="154">
        <v>0</v>
      </c>
      <c r="E49" s="154">
        <v>11.11</v>
      </c>
      <c r="F49" s="154">
        <v>19.314240000000002</v>
      </c>
      <c r="G49" s="154"/>
      <c r="H49" s="154">
        <v>7.08</v>
      </c>
      <c r="I49" s="154">
        <v>6.39</v>
      </c>
      <c r="J49" s="154">
        <v>8.8439999999999994</v>
      </c>
      <c r="K49" s="154">
        <v>7.6</v>
      </c>
      <c r="L49" s="154">
        <v>7.6</v>
      </c>
      <c r="M49" s="154">
        <v>7.6</v>
      </c>
      <c r="N49" s="154">
        <v>7.6</v>
      </c>
      <c r="O49" s="154"/>
      <c r="P49" s="154"/>
      <c r="Q49" s="154">
        <v>6</v>
      </c>
      <c r="R49" s="154">
        <v>5</v>
      </c>
      <c r="S49" s="154"/>
      <c r="T49" s="154"/>
      <c r="U49" s="154"/>
      <c r="V49" s="154"/>
      <c r="W49" s="154">
        <v>5.9132699999999998</v>
      </c>
      <c r="X49" s="154">
        <v>7.2671900000000003</v>
      </c>
      <c r="Y49" s="154"/>
      <c r="Z49" s="154"/>
      <c r="AA49" s="154"/>
      <c r="AB49" s="154">
        <v>11.646000000000001</v>
      </c>
      <c r="AC49" s="154">
        <v>11.417999999999999</v>
      </c>
      <c r="AD49" s="154">
        <v>480.21933999999999</v>
      </c>
      <c r="AE49" s="154">
        <v>480.21933999999999</v>
      </c>
      <c r="AF49" s="154">
        <v>480.21933999999999</v>
      </c>
      <c r="AG49" s="154">
        <v>448.20470999999998</v>
      </c>
      <c r="AH49" s="154">
        <v>496.22665000000001</v>
      </c>
      <c r="AI49" s="154">
        <v>281.97379000000001</v>
      </c>
      <c r="AJ49" s="154">
        <v>0</v>
      </c>
      <c r="AK49" s="154">
        <v>352.16084999999998</v>
      </c>
      <c r="AL49" s="154">
        <v>352.16084999999998</v>
      </c>
      <c r="AM49" s="154"/>
      <c r="AN49" s="154"/>
    </row>
    <row r="50" spans="1:40" ht="24" customHeight="1" x14ac:dyDescent="0.3">
      <c r="A50" s="16" t="s">
        <v>27</v>
      </c>
      <c r="B50" s="16" t="s">
        <v>799</v>
      </c>
      <c r="C50" s="154">
        <v>24</v>
      </c>
      <c r="D50" s="154">
        <v>0</v>
      </c>
      <c r="E50" s="154">
        <v>11.05</v>
      </c>
      <c r="F50" s="154">
        <v>19.314240000000002</v>
      </c>
      <c r="G50" s="154"/>
      <c r="H50" s="154">
        <v>6.85</v>
      </c>
      <c r="I50" s="154">
        <v>6.31</v>
      </c>
      <c r="J50" s="154">
        <v>7.8879999999999999</v>
      </c>
      <c r="K50" s="154">
        <v>7.7</v>
      </c>
      <c r="L50" s="154">
        <v>7.7</v>
      </c>
      <c r="M50" s="154">
        <v>7.7</v>
      </c>
      <c r="N50" s="154">
        <v>7.7</v>
      </c>
      <c r="O50" s="154"/>
      <c r="P50" s="154"/>
      <c r="Q50" s="154">
        <v>6</v>
      </c>
      <c r="R50" s="154">
        <v>5</v>
      </c>
      <c r="S50" s="154"/>
      <c r="T50" s="154"/>
      <c r="U50" s="154"/>
      <c r="V50" s="154"/>
      <c r="W50" s="154">
        <v>5.8421799999999999</v>
      </c>
      <c r="X50" s="154">
        <v>7.07423</v>
      </c>
      <c r="Y50" s="154"/>
      <c r="Z50" s="154"/>
      <c r="AA50" s="154"/>
      <c r="AB50" s="154">
        <v>11.704000000000001</v>
      </c>
      <c r="AC50" s="154">
        <v>11.413</v>
      </c>
      <c r="AD50" s="154">
        <v>480.21933999999999</v>
      </c>
      <c r="AE50" s="154">
        <v>480.21933999999999</v>
      </c>
      <c r="AF50" s="154">
        <v>480.21933999999999</v>
      </c>
      <c r="AG50" s="154">
        <v>448.20470999999998</v>
      </c>
      <c r="AH50" s="154">
        <v>496.22665000000001</v>
      </c>
      <c r="AI50" s="154">
        <v>291.78158000000002</v>
      </c>
      <c r="AJ50" s="154">
        <v>0</v>
      </c>
      <c r="AK50" s="154">
        <v>352.16084999999998</v>
      </c>
      <c r="AL50" s="154">
        <v>352.16084999999998</v>
      </c>
      <c r="AM50" s="154"/>
      <c r="AN50" s="154"/>
    </row>
    <row r="51" spans="1:40" ht="24" customHeight="1" x14ac:dyDescent="0.3">
      <c r="A51" s="16" t="s">
        <v>27</v>
      </c>
      <c r="B51" s="16" t="s">
        <v>800</v>
      </c>
      <c r="C51" s="154">
        <v>24</v>
      </c>
      <c r="D51" s="154">
        <v>0</v>
      </c>
      <c r="E51" s="154">
        <v>11.12</v>
      </c>
      <c r="F51" s="154">
        <v>19.314240000000002</v>
      </c>
      <c r="G51" s="154"/>
      <c r="H51" s="154">
        <v>6.38</v>
      </c>
      <c r="I51" s="154">
        <v>6.11</v>
      </c>
      <c r="J51" s="154">
        <v>7.992</v>
      </c>
      <c r="K51" s="154">
        <v>8.1999999999999993</v>
      </c>
      <c r="L51" s="154">
        <v>8.1999999999999993</v>
      </c>
      <c r="M51" s="154">
        <v>8.1999999999999993</v>
      </c>
      <c r="N51" s="154">
        <v>8.1999999999999993</v>
      </c>
      <c r="O51" s="154"/>
      <c r="P51" s="154"/>
      <c r="Q51" s="154">
        <v>6</v>
      </c>
      <c r="R51" s="154">
        <v>5</v>
      </c>
      <c r="S51" s="154"/>
      <c r="T51" s="154"/>
      <c r="U51" s="154"/>
      <c r="V51" s="154"/>
      <c r="W51" s="154">
        <v>7.5705299999999998</v>
      </c>
      <c r="X51" s="154">
        <v>7.0840500000000004</v>
      </c>
      <c r="Y51" s="154"/>
      <c r="Z51" s="154"/>
      <c r="AA51" s="154"/>
      <c r="AB51" s="154">
        <v>11.012</v>
      </c>
      <c r="AC51" s="154">
        <v>10.585000000000001</v>
      </c>
      <c r="AD51" s="154">
        <v>480.21933999999999</v>
      </c>
      <c r="AE51" s="154">
        <v>480.21933999999999</v>
      </c>
      <c r="AF51" s="154">
        <v>480.21933999999999</v>
      </c>
      <c r="AG51" s="154">
        <v>448.20470999999998</v>
      </c>
      <c r="AH51" s="154">
        <v>496.22665000000001</v>
      </c>
      <c r="AI51" s="154">
        <v>284.42574000000002</v>
      </c>
      <c r="AJ51" s="154">
        <v>0</v>
      </c>
      <c r="AK51" s="154">
        <v>352.16084999999998</v>
      </c>
      <c r="AL51" s="154">
        <v>352.16084999999998</v>
      </c>
      <c r="AM51" s="154"/>
      <c r="AN51" s="154"/>
    </row>
    <row r="52" spans="1:40" ht="24" customHeight="1" x14ac:dyDescent="0.3">
      <c r="A52" s="16" t="s">
        <v>27</v>
      </c>
      <c r="B52" s="16" t="s">
        <v>801</v>
      </c>
      <c r="C52" s="154">
        <v>25</v>
      </c>
      <c r="D52" s="154">
        <v>0</v>
      </c>
      <c r="E52" s="154">
        <v>11.35</v>
      </c>
      <c r="F52" s="154">
        <v>19.314240000000002</v>
      </c>
      <c r="G52" s="154"/>
      <c r="H52" s="154">
        <v>6.41</v>
      </c>
      <c r="I52" s="154">
        <v>6.07</v>
      </c>
      <c r="J52" s="154">
        <v>8.7829999999999995</v>
      </c>
      <c r="K52" s="154">
        <v>7.4</v>
      </c>
      <c r="L52" s="154">
        <v>7.4</v>
      </c>
      <c r="M52" s="154">
        <v>7.4</v>
      </c>
      <c r="N52" s="154">
        <v>7.4</v>
      </c>
      <c r="O52" s="154"/>
      <c r="P52" s="154"/>
      <c r="Q52" s="154">
        <v>5</v>
      </c>
      <c r="R52" s="154">
        <v>3</v>
      </c>
      <c r="S52" s="154"/>
      <c r="T52" s="154"/>
      <c r="U52" s="154"/>
      <c r="V52" s="154"/>
      <c r="W52" s="154">
        <v>6.6287099999999999</v>
      </c>
      <c r="X52" s="154">
        <v>6.4453399999999998</v>
      </c>
      <c r="Y52" s="154"/>
      <c r="Z52" s="154"/>
      <c r="AA52" s="154"/>
      <c r="AB52" s="154">
        <v>11.201000000000001</v>
      </c>
      <c r="AC52" s="154">
        <v>10.718999999999999</v>
      </c>
      <c r="AD52" s="154">
        <v>480.21933999999999</v>
      </c>
      <c r="AE52" s="154">
        <v>480.21933999999999</v>
      </c>
      <c r="AF52" s="154">
        <v>480.21933999999999</v>
      </c>
      <c r="AG52" s="154">
        <v>448.20470999999998</v>
      </c>
      <c r="AH52" s="154">
        <v>496.22665000000001</v>
      </c>
      <c r="AI52" s="154">
        <v>277.06990000000002</v>
      </c>
      <c r="AJ52" s="154">
        <v>0</v>
      </c>
      <c r="AK52" s="154">
        <v>352.16084999999998</v>
      </c>
      <c r="AL52" s="154">
        <v>352.16084999999998</v>
      </c>
      <c r="AM52" s="154"/>
      <c r="AN52" s="154"/>
    </row>
    <row r="53" spans="1:40" ht="24" customHeight="1" x14ac:dyDescent="0.3">
      <c r="A53" s="16" t="s">
        <v>27</v>
      </c>
      <c r="B53" s="16" t="s">
        <v>802</v>
      </c>
      <c r="C53" s="154">
        <v>25</v>
      </c>
      <c r="D53" s="154">
        <v>0</v>
      </c>
      <c r="E53" s="154">
        <v>10.39</v>
      </c>
      <c r="F53" s="154">
        <v>19.314240000000002</v>
      </c>
      <c r="G53" s="154"/>
      <c r="H53" s="154">
        <v>5.7</v>
      </c>
      <c r="I53" s="154">
        <v>5.83</v>
      </c>
      <c r="J53" s="154">
        <v>8.3460000000000001</v>
      </c>
      <c r="K53" s="154">
        <v>8.3000000000000007</v>
      </c>
      <c r="L53" s="154">
        <v>8.3000000000000007</v>
      </c>
      <c r="M53" s="154">
        <v>8.3000000000000007</v>
      </c>
      <c r="N53" s="154">
        <v>8.3000000000000007</v>
      </c>
      <c r="O53" s="154"/>
      <c r="P53" s="154"/>
      <c r="Q53" s="154">
        <v>5</v>
      </c>
      <c r="R53" s="154">
        <v>4</v>
      </c>
      <c r="S53" s="154"/>
      <c r="T53" s="154"/>
      <c r="U53" s="154"/>
      <c r="V53" s="154"/>
      <c r="W53" s="154">
        <v>4.8867500000000001</v>
      </c>
      <c r="X53" s="154">
        <v>6.6566599999999996</v>
      </c>
      <c r="Y53" s="154"/>
      <c r="Z53" s="154"/>
      <c r="AA53" s="154"/>
      <c r="AB53" s="154">
        <v>11.173</v>
      </c>
      <c r="AC53" s="154">
        <v>11.488</v>
      </c>
      <c r="AD53" s="154">
        <v>480.21933999999999</v>
      </c>
      <c r="AE53" s="154">
        <v>480.21933999999999</v>
      </c>
      <c r="AF53" s="154">
        <v>480.21933999999999</v>
      </c>
      <c r="AG53" s="154">
        <v>448.20470999999998</v>
      </c>
      <c r="AH53" s="154">
        <v>496.22665000000001</v>
      </c>
      <c r="AI53" s="154">
        <v>208.41541000000001</v>
      </c>
      <c r="AJ53" s="154">
        <v>0</v>
      </c>
      <c r="AK53" s="154">
        <v>352.16084999999998</v>
      </c>
      <c r="AL53" s="154">
        <v>352.16084999999998</v>
      </c>
      <c r="AM53" s="154"/>
      <c r="AN53" s="154"/>
    </row>
    <row r="54" spans="1:40" ht="24" customHeight="1" x14ac:dyDescent="0.3">
      <c r="A54" s="16" t="s">
        <v>27</v>
      </c>
      <c r="B54" s="16" t="s">
        <v>803</v>
      </c>
      <c r="C54" s="154">
        <v>24</v>
      </c>
      <c r="D54" s="154">
        <v>0</v>
      </c>
      <c r="E54" s="154">
        <v>13.46</v>
      </c>
      <c r="F54" s="154">
        <v>19.314240000000002</v>
      </c>
      <c r="G54" s="154"/>
      <c r="H54" s="154">
        <v>5.76</v>
      </c>
      <c r="I54" s="154">
        <v>6.19</v>
      </c>
      <c r="J54" s="154">
        <v>8.7889999999999997</v>
      </c>
      <c r="K54" s="154">
        <v>5.9</v>
      </c>
      <c r="L54" s="154">
        <v>5.9</v>
      </c>
      <c r="M54" s="154">
        <v>5.9</v>
      </c>
      <c r="N54" s="154">
        <v>5.9</v>
      </c>
      <c r="O54" s="154"/>
      <c r="P54" s="154"/>
      <c r="Q54" s="154">
        <v>5</v>
      </c>
      <c r="R54" s="154">
        <v>4</v>
      </c>
      <c r="S54" s="154"/>
      <c r="T54" s="154"/>
      <c r="U54" s="154"/>
      <c r="V54" s="154"/>
      <c r="W54" s="154">
        <v>7.1242400000000004</v>
      </c>
      <c r="X54" s="154">
        <v>6.2417400000000001</v>
      </c>
      <c r="Y54" s="154"/>
      <c r="Z54" s="154"/>
      <c r="AA54" s="154"/>
      <c r="AB54" s="154">
        <v>11.59</v>
      </c>
      <c r="AC54" s="154">
        <v>11.692</v>
      </c>
      <c r="AD54" s="154">
        <v>480.21933999999999</v>
      </c>
      <c r="AE54" s="154">
        <v>480.21933999999999</v>
      </c>
      <c r="AF54" s="154">
        <v>480.21933999999999</v>
      </c>
      <c r="AG54" s="154">
        <v>448.20470999999998</v>
      </c>
      <c r="AH54" s="154">
        <v>496.22665000000001</v>
      </c>
      <c r="AI54" s="154">
        <v>215.77125000000001</v>
      </c>
      <c r="AJ54" s="154">
        <v>0</v>
      </c>
      <c r="AK54" s="154">
        <v>352.16084999999998</v>
      </c>
      <c r="AL54" s="154">
        <v>352.16084999999998</v>
      </c>
      <c r="AM54" s="154"/>
      <c r="AN54" s="154"/>
    </row>
    <row r="55" spans="1:40" ht="24" customHeight="1" x14ac:dyDescent="0.3">
      <c r="A55" s="18" t="s">
        <v>804</v>
      </c>
      <c r="B55" s="18" t="s">
        <v>28</v>
      </c>
      <c r="C55" s="155">
        <v>24</v>
      </c>
      <c r="D55" s="155">
        <v>0</v>
      </c>
      <c r="E55" s="155">
        <v>12.63</v>
      </c>
      <c r="F55" s="155">
        <v>19.314240000000002</v>
      </c>
      <c r="G55" s="155"/>
      <c r="H55" s="155">
        <v>6.43</v>
      </c>
      <c r="I55" s="155">
        <v>7.43</v>
      </c>
      <c r="J55" s="155">
        <v>8.8190000000000008</v>
      </c>
      <c r="K55" s="155">
        <v>3.8</v>
      </c>
      <c r="L55" s="155">
        <v>3.8</v>
      </c>
      <c r="M55" s="155">
        <v>3.8</v>
      </c>
      <c r="N55" s="155">
        <v>3.8</v>
      </c>
      <c r="O55" s="155"/>
      <c r="P55" s="155"/>
      <c r="Q55" s="155">
        <v>5</v>
      </c>
      <c r="R55" s="155">
        <v>4</v>
      </c>
      <c r="S55" s="155"/>
      <c r="T55" s="155"/>
      <c r="U55" s="155"/>
      <c r="V55" s="155"/>
      <c r="W55" s="155">
        <v>8.2270099999999999</v>
      </c>
      <c r="X55" s="155">
        <v>6.2487399999999997</v>
      </c>
      <c r="Y55" s="155"/>
      <c r="Z55" s="155"/>
      <c r="AA55" s="155"/>
      <c r="AB55" s="155">
        <v>12.494</v>
      </c>
      <c r="AC55" s="155">
        <v>12.73</v>
      </c>
      <c r="AD55" s="155">
        <v>480.21933999999999</v>
      </c>
      <c r="AE55" s="155">
        <v>480.21933999999999</v>
      </c>
      <c r="AF55" s="155">
        <v>480.21933999999999</v>
      </c>
      <c r="AG55" s="155">
        <v>448.20470999999998</v>
      </c>
      <c r="AH55" s="155">
        <v>496.22665000000001</v>
      </c>
      <c r="AI55" s="155">
        <v>218.22319999999999</v>
      </c>
      <c r="AJ55" s="155">
        <v>0</v>
      </c>
      <c r="AK55" s="155">
        <v>352.16084999999998</v>
      </c>
      <c r="AL55" s="155">
        <v>352.16084999999998</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1648</v>
      </c>
      <c r="B4" s="195"/>
      <c r="C4" s="195"/>
      <c r="D4" s="195"/>
      <c r="E4" s="195"/>
      <c r="F4" s="195"/>
      <c r="G4" s="195"/>
      <c r="H4" s="195"/>
      <c r="I4" s="195"/>
      <c r="J4" s="195"/>
    </row>
    <row r="5" spans="1:10" ht="22.05" hidden="1" customHeight="1" x14ac:dyDescent="0.3">
      <c r="A5" s="195" t="s">
        <v>23</v>
      </c>
      <c r="B5" s="195" t="s">
        <v>531</v>
      </c>
      <c r="C5" s="9">
        <v>42879</v>
      </c>
      <c r="D5" s="9">
        <v>42880</v>
      </c>
      <c r="E5" s="9">
        <v>46665</v>
      </c>
      <c r="F5" s="9">
        <v>47090</v>
      </c>
      <c r="G5" s="9">
        <v>62201</v>
      </c>
      <c r="H5" s="9">
        <v>42881</v>
      </c>
      <c r="I5" s="9">
        <v>44003</v>
      </c>
      <c r="J5" s="195" t="s">
        <v>1649</v>
      </c>
    </row>
    <row r="6" spans="1:10" ht="40.049999999999997" customHeight="1" x14ac:dyDescent="0.3">
      <c r="A6" s="195"/>
      <c r="B6" s="195"/>
      <c r="C6" s="224" t="s">
        <v>588</v>
      </c>
      <c r="D6" s="224" t="s">
        <v>131</v>
      </c>
      <c r="E6" s="224" t="s">
        <v>141</v>
      </c>
      <c r="F6" s="224" t="s">
        <v>586</v>
      </c>
      <c r="G6" s="224" t="s">
        <v>587</v>
      </c>
      <c r="H6" s="224" t="s">
        <v>589</v>
      </c>
      <c r="I6" s="224"/>
      <c r="J6" s="195"/>
    </row>
    <row r="7" spans="1:10" ht="57" customHeight="1" x14ac:dyDescent="0.3">
      <c r="A7" s="195"/>
      <c r="B7" s="195"/>
      <c r="C7" s="9" t="s">
        <v>1650</v>
      </c>
      <c r="D7" s="9" t="s">
        <v>1651</v>
      </c>
      <c r="E7" s="9" t="s">
        <v>1652</v>
      </c>
      <c r="F7" s="9" t="s">
        <v>1653</v>
      </c>
      <c r="G7" s="9" t="s">
        <v>1654</v>
      </c>
      <c r="H7" s="9" t="s">
        <v>1655</v>
      </c>
      <c r="I7" s="9" t="s">
        <v>1656</v>
      </c>
      <c r="J7" s="195" t="s">
        <v>748</v>
      </c>
    </row>
    <row r="8" spans="1:10" ht="24" customHeight="1" x14ac:dyDescent="0.3">
      <c r="A8" s="13" t="s">
        <v>27</v>
      </c>
      <c r="B8" s="13" t="s">
        <v>757</v>
      </c>
      <c r="C8" s="153">
        <v>34</v>
      </c>
      <c r="D8" s="153">
        <v>0</v>
      </c>
      <c r="E8" s="153">
        <v>60.17</v>
      </c>
      <c r="F8" s="153">
        <v>68.39</v>
      </c>
      <c r="G8" s="153">
        <v>233.46</v>
      </c>
      <c r="H8" s="153">
        <v>28.74</v>
      </c>
      <c r="I8" s="153">
        <v>3.1920000000000002</v>
      </c>
      <c r="J8" s="153">
        <v>427.952</v>
      </c>
    </row>
    <row r="9" spans="1:10" ht="24" customHeight="1" x14ac:dyDescent="0.3">
      <c r="A9" s="16" t="s">
        <v>27</v>
      </c>
      <c r="B9" s="16" t="s">
        <v>758</v>
      </c>
      <c r="C9" s="154">
        <v>34</v>
      </c>
      <c r="D9" s="154">
        <v>0</v>
      </c>
      <c r="E9" s="154">
        <v>65.069999999999993</v>
      </c>
      <c r="F9" s="154">
        <v>68.39</v>
      </c>
      <c r="G9" s="154">
        <v>245.47</v>
      </c>
      <c r="H9" s="154">
        <v>28.74</v>
      </c>
      <c r="I9" s="154">
        <v>3.1920000000000002</v>
      </c>
      <c r="J9" s="154">
        <v>444.86200000000002</v>
      </c>
    </row>
    <row r="10" spans="1:10" ht="24" customHeight="1" x14ac:dyDescent="0.3">
      <c r="A10" s="16" t="s">
        <v>27</v>
      </c>
      <c r="B10" s="16" t="s">
        <v>759</v>
      </c>
      <c r="C10" s="154">
        <v>34</v>
      </c>
      <c r="D10" s="154">
        <v>0</v>
      </c>
      <c r="E10" s="154">
        <v>51.21</v>
      </c>
      <c r="F10" s="154">
        <v>68.39</v>
      </c>
      <c r="G10" s="154">
        <v>234.84</v>
      </c>
      <c r="H10" s="154">
        <v>28.74</v>
      </c>
      <c r="I10" s="154">
        <v>3.1920000000000002</v>
      </c>
      <c r="J10" s="154">
        <v>420.37200000000001</v>
      </c>
    </row>
    <row r="11" spans="1:10" ht="24" customHeight="1" x14ac:dyDescent="0.3">
      <c r="A11" s="16" t="s">
        <v>27</v>
      </c>
      <c r="B11" s="16" t="s">
        <v>760</v>
      </c>
      <c r="C11" s="154">
        <v>34</v>
      </c>
      <c r="D11" s="154">
        <v>0</v>
      </c>
      <c r="E11" s="154">
        <v>52.63</v>
      </c>
      <c r="F11" s="154">
        <v>68.39</v>
      </c>
      <c r="G11" s="154">
        <v>227.19</v>
      </c>
      <c r="H11" s="154">
        <v>28.74</v>
      </c>
      <c r="I11" s="154">
        <v>3.1920000000000002</v>
      </c>
      <c r="J11" s="154">
        <v>414.142</v>
      </c>
    </row>
    <row r="12" spans="1:10" ht="24" customHeight="1" x14ac:dyDescent="0.3">
      <c r="A12" s="16" t="s">
        <v>27</v>
      </c>
      <c r="B12" s="16" t="s">
        <v>761</v>
      </c>
      <c r="C12" s="154">
        <v>33</v>
      </c>
      <c r="D12" s="154">
        <v>0</v>
      </c>
      <c r="E12" s="154">
        <v>56.96</v>
      </c>
      <c r="F12" s="154">
        <v>68.39</v>
      </c>
      <c r="G12" s="154">
        <v>229.68</v>
      </c>
      <c r="H12" s="154">
        <v>28.74</v>
      </c>
      <c r="I12" s="154">
        <v>3.1920000000000002</v>
      </c>
      <c r="J12" s="154">
        <v>419.96199999999999</v>
      </c>
    </row>
    <row r="13" spans="1:10" ht="24" customHeight="1" x14ac:dyDescent="0.3">
      <c r="A13" s="16" t="s">
        <v>27</v>
      </c>
      <c r="B13" s="16" t="s">
        <v>762</v>
      </c>
      <c r="C13" s="154">
        <v>33</v>
      </c>
      <c r="D13" s="154">
        <v>0</v>
      </c>
      <c r="E13" s="154">
        <v>63.83</v>
      </c>
      <c r="F13" s="154">
        <v>68.39</v>
      </c>
      <c r="G13" s="154">
        <v>233.98</v>
      </c>
      <c r="H13" s="154">
        <v>28.74</v>
      </c>
      <c r="I13" s="154">
        <v>3.1920000000000002</v>
      </c>
      <c r="J13" s="154">
        <v>431.13200000000001</v>
      </c>
    </row>
    <row r="14" spans="1:10" ht="24" customHeight="1" x14ac:dyDescent="0.3">
      <c r="A14" s="16" t="s">
        <v>27</v>
      </c>
      <c r="B14" s="16" t="s">
        <v>763</v>
      </c>
      <c r="C14" s="154">
        <v>34</v>
      </c>
      <c r="D14" s="154">
        <v>0</v>
      </c>
      <c r="E14" s="154">
        <v>61.66</v>
      </c>
      <c r="F14" s="154">
        <v>68.39</v>
      </c>
      <c r="G14" s="154">
        <v>247.43</v>
      </c>
      <c r="H14" s="154">
        <v>28.74</v>
      </c>
      <c r="I14" s="154">
        <v>3.1920000000000002</v>
      </c>
      <c r="J14" s="154">
        <v>443.41199999999998</v>
      </c>
    </row>
    <row r="15" spans="1:10" ht="24" customHeight="1" x14ac:dyDescent="0.3">
      <c r="A15" s="18" t="s">
        <v>27</v>
      </c>
      <c r="B15" s="18" t="s">
        <v>764</v>
      </c>
      <c r="C15" s="155">
        <v>34</v>
      </c>
      <c r="D15" s="155">
        <v>0</v>
      </c>
      <c r="E15" s="155">
        <v>56.85</v>
      </c>
      <c r="F15" s="155">
        <v>68.39</v>
      </c>
      <c r="G15" s="155">
        <v>246.31</v>
      </c>
      <c r="H15" s="155">
        <v>28.74</v>
      </c>
      <c r="I15" s="155">
        <v>3.1920000000000002</v>
      </c>
      <c r="J15" s="155">
        <v>437.48200000000003</v>
      </c>
    </row>
    <row r="16" spans="1:10" ht="24" customHeight="1" x14ac:dyDescent="0.3">
      <c r="A16" s="13" t="s">
        <v>27</v>
      </c>
      <c r="B16" s="13" t="s">
        <v>765</v>
      </c>
      <c r="C16" s="153">
        <v>32</v>
      </c>
      <c r="D16" s="153">
        <v>0</v>
      </c>
      <c r="E16" s="153">
        <v>59.86</v>
      </c>
      <c r="F16" s="153">
        <v>68.39</v>
      </c>
      <c r="G16" s="153">
        <v>244.38</v>
      </c>
      <c r="H16" s="153">
        <v>28.74</v>
      </c>
      <c r="I16" s="153">
        <v>3.1920000000000002</v>
      </c>
      <c r="J16" s="153">
        <v>436.56200000000001</v>
      </c>
    </row>
    <row r="17" spans="1:10" ht="24" customHeight="1" x14ac:dyDescent="0.3">
      <c r="A17" s="16" t="s">
        <v>27</v>
      </c>
      <c r="B17" s="16" t="s">
        <v>766</v>
      </c>
      <c r="C17" s="154">
        <v>32</v>
      </c>
      <c r="D17" s="154">
        <v>0</v>
      </c>
      <c r="E17" s="154">
        <v>62.9</v>
      </c>
      <c r="F17" s="154">
        <v>68.39</v>
      </c>
      <c r="G17" s="154">
        <v>242.55</v>
      </c>
      <c r="H17" s="154">
        <v>28.74</v>
      </c>
      <c r="I17" s="154">
        <v>3.1920000000000002</v>
      </c>
      <c r="J17" s="154">
        <v>437.77199999999999</v>
      </c>
    </row>
    <row r="18" spans="1:10" ht="24" customHeight="1" x14ac:dyDescent="0.3">
      <c r="A18" s="16" t="s">
        <v>27</v>
      </c>
      <c r="B18" s="16" t="s">
        <v>767</v>
      </c>
      <c r="C18" s="154">
        <v>33</v>
      </c>
      <c r="D18" s="154">
        <v>0</v>
      </c>
      <c r="E18" s="154">
        <v>54.78</v>
      </c>
      <c r="F18" s="154">
        <v>68.39</v>
      </c>
      <c r="G18" s="154">
        <v>247.38</v>
      </c>
      <c r="H18" s="154">
        <v>28.74</v>
      </c>
      <c r="I18" s="154">
        <v>3.1920000000000002</v>
      </c>
      <c r="J18" s="154">
        <v>435.48200000000003</v>
      </c>
    </row>
    <row r="19" spans="1:10" ht="24" customHeight="1" x14ac:dyDescent="0.3">
      <c r="A19" s="16" t="s">
        <v>27</v>
      </c>
      <c r="B19" s="16" t="s">
        <v>768</v>
      </c>
      <c r="C19" s="154">
        <v>33</v>
      </c>
      <c r="D19" s="154">
        <v>0</v>
      </c>
      <c r="E19" s="154">
        <v>50.46</v>
      </c>
      <c r="F19" s="154">
        <v>68.39</v>
      </c>
      <c r="G19" s="154">
        <v>247.19</v>
      </c>
      <c r="H19" s="154">
        <v>28.74</v>
      </c>
      <c r="I19" s="154">
        <v>3.1920000000000002</v>
      </c>
      <c r="J19" s="154">
        <v>430.97199999999998</v>
      </c>
    </row>
    <row r="20" spans="1:10" ht="24" customHeight="1" x14ac:dyDescent="0.3">
      <c r="A20" s="16" t="s">
        <v>27</v>
      </c>
      <c r="B20" s="16" t="s">
        <v>769</v>
      </c>
      <c r="C20" s="154">
        <v>29</v>
      </c>
      <c r="D20" s="154">
        <v>0</v>
      </c>
      <c r="E20" s="154">
        <v>59.41</v>
      </c>
      <c r="F20" s="154">
        <v>68.39</v>
      </c>
      <c r="G20" s="154">
        <v>243.7</v>
      </c>
      <c r="H20" s="154">
        <v>28.74</v>
      </c>
      <c r="I20" s="154">
        <v>3.1920000000000002</v>
      </c>
      <c r="J20" s="154">
        <v>432.43200000000002</v>
      </c>
    </row>
    <row r="21" spans="1:10" ht="24" customHeight="1" x14ac:dyDescent="0.3">
      <c r="A21" s="16" t="s">
        <v>27</v>
      </c>
      <c r="B21" s="16" t="s">
        <v>770</v>
      </c>
      <c r="C21" s="154">
        <v>29</v>
      </c>
      <c r="D21" s="154">
        <v>0</v>
      </c>
      <c r="E21" s="154">
        <v>59.96</v>
      </c>
      <c r="F21" s="154">
        <v>68.39</v>
      </c>
      <c r="G21" s="154">
        <v>252.31</v>
      </c>
      <c r="H21" s="154">
        <v>28.74</v>
      </c>
      <c r="I21" s="154">
        <v>3.1920000000000002</v>
      </c>
      <c r="J21" s="154">
        <v>441.59199999999998</v>
      </c>
    </row>
    <row r="22" spans="1:10" ht="24" customHeight="1" x14ac:dyDescent="0.3">
      <c r="A22" s="16" t="s">
        <v>27</v>
      </c>
      <c r="B22" s="16" t="s">
        <v>771</v>
      </c>
      <c r="C22" s="154">
        <v>30</v>
      </c>
      <c r="D22" s="154">
        <v>0</v>
      </c>
      <c r="E22" s="154">
        <v>58.75</v>
      </c>
      <c r="F22" s="154">
        <v>68.39</v>
      </c>
      <c r="G22" s="154">
        <v>255.83</v>
      </c>
      <c r="H22" s="154">
        <v>28.74</v>
      </c>
      <c r="I22" s="154">
        <v>3.1920000000000002</v>
      </c>
      <c r="J22" s="154">
        <v>444.90199999999999</v>
      </c>
    </row>
    <row r="23" spans="1:10" ht="24" customHeight="1" x14ac:dyDescent="0.3">
      <c r="A23" s="18" t="s">
        <v>27</v>
      </c>
      <c r="B23" s="18" t="s">
        <v>772</v>
      </c>
      <c r="C23" s="155">
        <v>30</v>
      </c>
      <c r="D23" s="155">
        <v>0</v>
      </c>
      <c r="E23" s="155">
        <v>52.19</v>
      </c>
      <c r="F23" s="155">
        <v>68.39</v>
      </c>
      <c r="G23" s="155">
        <v>250.27</v>
      </c>
      <c r="H23" s="155">
        <v>28.74</v>
      </c>
      <c r="I23" s="155">
        <v>3.1920000000000002</v>
      </c>
      <c r="J23" s="155">
        <v>432.78199999999998</v>
      </c>
    </row>
    <row r="24" spans="1:10" ht="24" customHeight="1" x14ac:dyDescent="0.3">
      <c r="A24" s="13" t="s">
        <v>27</v>
      </c>
      <c r="B24" s="13" t="s">
        <v>773</v>
      </c>
      <c r="C24" s="153">
        <v>31</v>
      </c>
      <c r="D24" s="153">
        <v>0</v>
      </c>
      <c r="E24" s="153">
        <v>35.06</v>
      </c>
      <c r="F24" s="153">
        <v>68.239999999999995</v>
      </c>
      <c r="G24" s="153">
        <v>240.57</v>
      </c>
      <c r="H24" s="153">
        <v>28.74</v>
      </c>
      <c r="I24" s="153">
        <v>3.1920000000000002</v>
      </c>
      <c r="J24" s="153">
        <v>406.80200000000002</v>
      </c>
    </row>
    <row r="25" spans="1:10" ht="24" customHeight="1" x14ac:dyDescent="0.3">
      <c r="A25" s="16" t="s">
        <v>27</v>
      </c>
      <c r="B25" s="16" t="s">
        <v>774</v>
      </c>
      <c r="C25" s="154">
        <v>31</v>
      </c>
      <c r="D25" s="154">
        <v>0</v>
      </c>
      <c r="E25" s="154">
        <v>26.7</v>
      </c>
      <c r="F25" s="154">
        <v>68.239999999999995</v>
      </c>
      <c r="G25" s="154">
        <v>238.31</v>
      </c>
      <c r="H25" s="154">
        <v>28.74</v>
      </c>
      <c r="I25" s="154">
        <v>3.1920000000000002</v>
      </c>
      <c r="J25" s="154">
        <v>396.18200000000002</v>
      </c>
    </row>
    <row r="26" spans="1:10" ht="24" customHeight="1" x14ac:dyDescent="0.3">
      <c r="A26" s="16" t="s">
        <v>27</v>
      </c>
      <c r="B26" s="16" t="s">
        <v>775</v>
      </c>
      <c r="C26" s="154">
        <v>32</v>
      </c>
      <c r="D26" s="154">
        <v>0</v>
      </c>
      <c r="E26" s="154">
        <v>32.78</v>
      </c>
      <c r="F26" s="154">
        <v>68.239999999999995</v>
      </c>
      <c r="G26" s="154">
        <v>238.72</v>
      </c>
      <c r="H26" s="154">
        <v>28.74</v>
      </c>
      <c r="I26" s="154">
        <v>3.1920000000000002</v>
      </c>
      <c r="J26" s="154">
        <v>403.67200000000003</v>
      </c>
    </row>
    <row r="27" spans="1:10" ht="24" customHeight="1" x14ac:dyDescent="0.3">
      <c r="A27" s="16" t="s">
        <v>27</v>
      </c>
      <c r="B27" s="16" t="s">
        <v>776</v>
      </c>
      <c r="C27" s="154">
        <v>32</v>
      </c>
      <c r="D27" s="154">
        <v>0</v>
      </c>
      <c r="E27" s="154">
        <v>0</v>
      </c>
      <c r="F27" s="154">
        <v>68.239999999999995</v>
      </c>
      <c r="G27" s="154">
        <v>246.82</v>
      </c>
      <c r="H27" s="154">
        <v>28.74</v>
      </c>
      <c r="I27" s="154">
        <v>3.1920000000000002</v>
      </c>
      <c r="J27" s="154">
        <v>378.99200000000002</v>
      </c>
    </row>
    <row r="28" spans="1:10" ht="24" customHeight="1" x14ac:dyDescent="0.3">
      <c r="A28" s="16" t="s">
        <v>27</v>
      </c>
      <c r="B28" s="16" t="s">
        <v>777</v>
      </c>
      <c r="C28" s="154">
        <v>32</v>
      </c>
      <c r="D28" s="154">
        <v>0</v>
      </c>
      <c r="E28" s="154">
        <v>0</v>
      </c>
      <c r="F28" s="154">
        <v>68.239999999999995</v>
      </c>
      <c r="G28" s="154">
        <v>255.56</v>
      </c>
      <c r="H28" s="154">
        <v>28.74</v>
      </c>
      <c r="I28" s="154">
        <v>3.1920000000000002</v>
      </c>
      <c r="J28" s="154">
        <v>387.73200000000003</v>
      </c>
    </row>
    <row r="29" spans="1:10" ht="24" customHeight="1" x14ac:dyDescent="0.3">
      <c r="A29" s="16" t="s">
        <v>27</v>
      </c>
      <c r="B29" s="16" t="s">
        <v>778</v>
      </c>
      <c r="C29" s="154">
        <v>32</v>
      </c>
      <c r="D29" s="154">
        <v>0</v>
      </c>
      <c r="E29" s="154">
        <v>0</v>
      </c>
      <c r="F29" s="154">
        <v>68.239999999999995</v>
      </c>
      <c r="G29" s="154">
        <v>252.56</v>
      </c>
      <c r="H29" s="154">
        <v>28.74</v>
      </c>
      <c r="I29" s="154">
        <v>3.1920000000000002</v>
      </c>
      <c r="J29" s="154">
        <v>384.73200000000003</v>
      </c>
    </row>
    <row r="30" spans="1:10" ht="24" customHeight="1" x14ac:dyDescent="0.3">
      <c r="A30" s="16" t="s">
        <v>27</v>
      </c>
      <c r="B30" s="16" t="s">
        <v>779</v>
      </c>
      <c r="C30" s="154">
        <v>31</v>
      </c>
      <c r="D30" s="154">
        <v>0</v>
      </c>
      <c r="E30" s="154">
        <v>0</v>
      </c>
      <c r="F30" s="154">
        <v>68.239999999999995</v>
      </c>
      <c r="G30" s="154">
        <v>253.72</v>
      </c>
      <c r="H30" s="154">
        <v>28.74</v>
      </c>
      <c r="I30" s="154">
        <v>3.1920000000000002</v>
      </c>
      <c r="J30" s="154">
        <v>384.892</v>
      </c>
    </row>
    <row r="31" spans="1:10" ht="24" customHeight="1" x14ac:dyDescent="0.3">
      <c r="A31" s="18" t="s">
        <v>27</v>
      </c>
      <c r="B31" s="18" t="s">
        <v>780</v>
      </c>
      <c r="C31" s="155">
        <v>31</v>
      </c>
      <c r="D31" s="155">
        <v>0</v>
      </c>
      <c r="E31" s="155">
        <v>51.67</v>
      </c>
      <c r="F31" s="155">
        <v>68.239999999999995</v>
      </c>
      <c r="G31" s="155">
        <v>253.36</v>
      </c>
      <c r="H31" s="155">
        <v>28.74</v>
      </c>
      <c r="I31" s="155">
        <v>3.1920000000000002</v>
      </c>
      <c r="J31" s="155">
        <v>436.202</v>
      </c>
    </row>
    <row r="32" spans="1:10" ht="24" customHeight="1" x14ac:dyDescent="0.3">
      <c r="A32" s="13" t="s">
        <v>27</v>
      </c>
      <c r="B32" s="13" t="s">
        <v>781</v>
      </c>
      <c r="C32" s="153">
        <v>29</v>
      </c>
      <c r="D32" s="153">
        <v>0</v>
      </c>
      <c r="E32" s="153">
        <v>42.61</v>
      </c>
      <c r="F32" s="153">
        <v>68.239999999999995</v>
      </c>
      <c r="G32" s="153">
        <v>228.29</v>
      </c>
      <c r="H32" s="153">
        <v>28.74</v>
      </c>
      <c r="I32" s="153">
        <v>3.1920000000000002</v>
      </c>
      <c r="J32" s="153">
        <v>400.072</v>
      </c>
    </row>
    <row r="33" spans="1:10" ht="24" customHeight="1" x14ac:dyDescent="0.3">
      <c r="A33" s="16" t="s">
        <v>27</v>
      </c>
      <c r="B33" s="16" t="s">
        <v>782</v>
      </c>
      <c r="C33" s="154">
        <v>29</v>
      </c>
      <c r="D33" s="154">
        <v>0</v>
      </c>
      <c r="E33" s="154">
        <v>50.55</v>
      </c>
      <c r="F33" s="154">
        <v>68.239999999999995</v>
      </c>
      <c r="G33" s="154">
        <v>234.35</v>
      </c>
      <c r="H33" s="154">
        <v>28.74</v>
      </c>
      <c r="I33" s="154">
        <v>3.1920000000000002</v>
      </c>
      <c r="J33" s="154">
        <v>414.072</v>
      </c>
    </row>
    <row r="34" spans="1:10" ht="24" customHeight="1" x14ac:dyDescent="0.3">
      <c r="A34" s="16" t="s">
        <v>27</v>
      </c>
      <c r="B34" s="16" t="s">
        <v>783</v>
      </c>
      <c r="C34" s="154">
        <v>27</v>
      </c>
      <c r="D34" s="154">
        <v>0</v>
      </c>
      <c r="E34" s="154">
        <v>50.09</v>
      </c>
      <c r="F34" s="154">
        <v>68.239999999999995</v>
      </c>
      <c r="G34" s="154">
        <v>244.1</v>
      </c>
      <c r="H34" s="154">
        <v>28.74</v>
      </c>
      <c r="I34" s="154">
        <v>3.1920000000000002</v>
      </c>
      <c r="J34" s="154">
        <v>421.36200000000002</v>
      </c>
    </row>
    <row r="35" spans="1:10" ht="24" customHeight="1" x14ac:dyDescent="0.3">
      <c r="A35" s="16" t="s">
        <v>27</v>
      </c>
      <c r="B35" s="16" t="s">
        <v>784</v>
      </c>
      <c r="C35" s="154">
        <v>27</v>
      </c>
      <c r="D35" s="154">
        <v>0</v>
      </c>
      <c r="E35" s="154">
        <v>57.24</v>
      </c>
      <c r="F35" s="154">
        <v>68.239999999999995</v>
      </c>
      <c r="G35" s="154">
        <v>253.76</v>
      </c>
      <c r="H35" s="154">
        <v>28.74</v>
      </c>
      <c r="I35" s="154">
        <v>3.1920000000000002</v>
      </c>
      <c r="J35" s="154">
        <v>438.17200000000003</v>
      </c>
    </row>
    <row r="36" spans="1:10" ht="24" customHeight="1" x14ac:dyDescent="0.3">
      <c r="A36" s="16" t="s">
        <v>27</v>
      </c>
      <c r="B36" s="16" t="s">
        <v>785</v>
      </c>
      <c r="C36" s="154">
        <v>31</v>
      </c>
      <c r="D36" s="154">
        <v>0</v>
      </c>
      <c r="E36" s="154">
        <v>55.43</v>
      </c>
      <c r="F36" s="154">
        <v>68.239999999999995</v>
      </c>
      <c r="G36" s="154">
        <v>246.97</v>
      </c>
      <c r="H36" s="154">
        <v>28.74</v>
      </c>
      <c r="I36" s="154">
        <v>3.1920000000000002</v>
      </c>
      <c r="J36" s="154">
        <v>433.572</v>
      </c>
    </row>
    <row r="37" spans="1:10" ht="24" customHeight="1" x14ac:dyDescent="0.3">
      <c r="A37" s="16" t="s">
        <v>27</v>
      </c>
      <c r="B37" s="16" t="s">
        <v>786</v>
      </c>
      <c r="C37" s="154">
        <v>31</v>
      </c>
      <c r="D37" s="154">
        <v>0</v>
      </c>
      <c r="E37" s="154">
        <v>59.48</v>
      </c>
      <c r="F37" s="154">
        <v>68.239999999999995</v>
      </c>
      <c r="G37" s="154">
        <v>252.15</v>
      </c>
      <c r="H37" s="154">
        <v>28.74</v>
      </c>
      <c r="I37" s="154">
        <v>3.1920000000000002</v>
      </c>
      <c r="J37" s="154">
        <v>442.80200000000002</v>
      </c>
    </row>
    <row r="38" spans="1:10" ht="24" customHeight="1" x14ac:dyDescent="0.3">
      <c r="A38" s="16" t="s">
        <v>27</v>
      </c>
      <c r="B38" s="16" t="s">
        <v>787</v>
      </c>
      <c r="C38" s="154">
        <v>32</v>
      </c>
      <c r="D38" s="154">
        <v>0</v>
      </c>
      <c r="E38" s="154">
        <v>56.04</v>
      </c>
      <c r="F38" s="154">
        <v>68.239999999999995</v>
      </c>
      <c r="G38" s="154">
        <v>252.57</v>
      </c>
      <c r="H38" s="154">
        <v>28.74</v>
      </c>
      <c r="I38" s="154">
        <v>3.1920000000000002</v>
      </c>
      <c r="J38" s="154">
        <v>440.78199999999998</v>
      </c>
    </row>
    <row r="39" spans="1:10" ht="24" customHeight="1" x14ac:dyDescent="0.3">
      <c r="A39" s="18" t="s">
        <v>27</v>
      </c>
      <c r="B39" s="18" t="s">
        <v>788</v>
      </c>
      <c r="C39" s="155">
        <v>32</v>
      </c>
      <c r="D39" s="155">
        <v>0</v>
      </c>
      <c r="E39" s="155">
        <v>59.71</v>
      </c>
      <c r="F39" s="155">
        <v>68.239999999999995</v>
      </c>
      <c r="G39" s="155">
        <v>231.32</v>
      </c>
      <c r="H39" s="155">
        <v>28.74</v>
      </c>
      <c r="I39" s="155">
        <v>3.1920000000000002</v>
      </c>
      <c r="J39" s="155">
        <v>423.202</v>
      </c>
    </row>
    <row r="40" spans="1:10" ht="24" customHeight="1" x14ac:dyDescent="0.3">
      <c r="A40" s="13" t="s">
        <v>27</v>
      </c>
      <c r="B40" s="13" t="s">
        <v>789</v>
      </c>
      <c r="C40" s="153">
        <v>29</v>
      </c>
      <c r="D40" s="153">
        <v>0</v>
      </c>
      <c r="E40" s="153">
        <v>59.93</v>
      </c>
      <c r="F40" s="153">
        <v>72.84</v>
      </c>
      <c r="G40" s="153">
        <v>243.4</v>
      </c>
      <c r="H40" s="153">
        <v>28.74</v>
      </c>
      <c r="I40" s="153">
        <v>3.1920000000000002</v>
      </c>
      <c r="J40" s="153">
        <v>437.10199999999998</v>
      </c>
    </row>
    <row r="41" spans="1:10" ht="24" customHeight="1" x14ac:dyDescent="0.3">
      <c r="A41" s="16" t="s">
        <v>27</v>
      </c>
      <c r="B41" s="16" t="s">
        <v>790</v>
      </c>
      <c r="C41" s="154">
        <v>29</v>
      </c>
      <c r="D41" s="154">
        <v>0</v>
      </c>
      <c r="E41" s="154">
        <v>57.93</v>
      </c>
      <c r="F41" s="154">
        <v>72.84</v>
      </c>
      <c r="G41" s="154">
        <v>239.06</v>
      </c>
      <c r="H41" s="154">
        <v>28.74</v>
      </c>
      <c r="I41" s="154">
        <v>3.1920000000000002</v>
      </c>
      <c r="J41" s="154">
        <v>430.762</v>
      </c>
    </row>
    <row r="42" spans="1:10" ht="24" customHeight="1" x14ac:dyDescent="0.3">
      <c r="A42" s="16" t="s">
        <v>27</v>
      </c>
      <c r="B42" s="16" t="s">
        <v>791</v>
      </c>
      <c r="C42" s="154">
        <v>30</v>
      </c>
      <c r="D42" s="154">
        <v>0</v>
      </c>
      <c r="E42" s="154">
        <v>58.42</v>
      </c>
      <c r="F42" s="154">
        <v>72.84</v>
      </c>
      <c r="G42" s="154">
        <v>231.33</v>
      </c>
      <c r="H42" s="154">
        <v>28.74</v>
      </c>
      <c r="I42" s="154">
        <v>3.1920000000000002</v>
      </c>
      <c r="J42" s="154">
        <v>424.52199999999999</v>
      </c>
    </row>
    <row r="43" spans="1:10" ht="24" customHeight="1" x14ac:dyDescent="0.3">
      <c r="A43" s="16" t="s">
        <v>27</v>
      </c>
      <c r="B43" s="16" t="s">
        <v>792</v>
      </c>
      <c r="C43" s="154">
        <v>30</v>
      </c>
      <c r="D43" s="154">
        <v>0</v>
      </c>
      <c r="E43" s="154">
        <v>54.3</v>
      </c>
      <c r="F43" s="154">
        <v>72.84</v>
      </c>
      <c r="G43" s="154">
        <v>222.49</v>
      </c>
      <c r="H43" s="154">
        <v>28.74</v>
      </c>
      <c r="I43" s="154">
        <v>3.1920000000000002</v>
      </c>
      <c r="J43" s="154">
        <v>411.56200000000001</v>
      </c>
    </row>
    <row r="44" spans="1:10" ht="24" customHeight="1" x14ac:dyDescent="0.3">
      <c r="A44" s="16" t="s">
        <v>27</v>
      </c>
      <c r="B44" s="16" t="s">
        <v>793</v>
      </c>
      <c r="C44" s="154">
        <v>31</v>
      </c>
      <c r="D44" s="154">
        <v>0</v>
      </c>
      <c r="E44" s="154">
        <v>54.82</v>
      </c>
      <c r="F44" s="154">
        <v>72.84</v>
      </c>
      <c r="G44" s="154">
        <v>217.52</v>
      </c>
      <c r="H44" s="154">
        <v>28.74</v>
      </c>
      <c r="I44" s="154">
        <v>3.1920000000000002</v>
      </c>
      <c r="J44" s="154">
        <v>408.11200000000002</v>
      </c>
    </row>
    <row r="45" spans="1:10" ht="24" customHeight="1" x14ac:dyDescent="0.3">
      <c r="A45" s="16" t="s">
        <v>27</v>
      </c>
      <c r="B45" s="16" t="s">
        <v>794</v>
      </c>
      <c r="C45" s="154">
        <v>31</v>
      </c>
      <c r="D45" s="154">
        <v>0</v>
      </c>
      <c r="E45" s="154">
        <v>57.98</v>
      </c>
      <c r="F45" s="154">
        <v>72.84</v>
      </c>
      <c r="G45" s="154">
        <v>224.09</v>
      </c>
      <c r="H45" s="154">
        <v>28.74</v>
      </c>
      <c r="I45" s="154">
        <v>3.1920000000000002</v>
      </c>
      <c r="J45" s="154">
        <v>417.84199999999998</v>
      </c>
    </row>
    <row r="46" spans="1:10" ht="24" customHeight="1" x14ac:dyDescent="0.3">
      <c r="A46" s="16" t="s">
        <v>27</v>
      </c>
      <c r="B46" s="16" t="s">
        <v>795</v>
      </c>
      <c r="C46" s="154">
        <v>31</v>
      </c>
      <c r="D46" s="154">
        <v>0</v>
      </c>
      <c r="E46" s="154">
        <v>58.59</v>
      </c>
      <c r="F46" s="154">
        <v>72.84</v>
      </c>
      <c r="G46" s="154">
        <v>216</v>
      </c>
      <c r="H46" s="154">
        <v>28.74</v>
      </c>
      <c r="I46" s="154">
        <v>3.1920000000000002</v>
      </c>
      <c r="J46" s="154">
        <v>410.36200000000002</v>
      </c>
    </row>
    <row r="47" spans="1:10" ht="24" customHeight="1" x14ac:dyDescent="0.3">
      <c r="A47" s="18" t="s">
        <v>27</v>
      </c>
      <c r="B47" s="18" t="s">
        <v>796</v>
      </c>
      <c r="C47" s="155">
        <v>31</v>
      </c>
      <c r="D47" s="155">
        <v>0</v>
      </c>
      <c r="E47" s="155">
        <v>56.67</v>
      </c>
      <c r="F47" s="155">
        <v>72.84</v>
      </c>
      <c r="G47" s="155">
        <v>219.27</v>
      </c>
      <c r="H47" s="155">
        <v>28.74</v>
      </c>
      <c r="I47" s="155">
        <v>3.1920000000000002</v>
      </c>
      <c r="J47" s="155">
        <v>411.71199999999999</v>
      </c>
    </row>
    <row r="48" spans="1:10" ht="24" customHeight="1" x14ac:dyDescent="0.3">
      <c r="A48" s="13" t="s">
        <v>27</v>
      </c>
      <c r="B48" s="13" t="s">
        <v>797</v>
      </c>
      <c r="C48" s="153">
        <v>31</v>
      </c>
      <c r="D48" s="153">
        <v>0</v>
      </c>
      <c r="E48" s="153">
        <v>55.78</v>
      </c>
      <c r="F48" s="153">
        <v>72.84</v>
      </c>
      <c r="G48" s="153">
        <v>221.39</v>
      </c>
      <c r="H48" s="153">
        <v>28.74</v>
      </c>
      <c r="I48" s="153">
        <v>3.1920000000000002</v>
      </c>
      <c r="J48" s="153">
        <v>412.94200000000001</v>
      </c>
    </row>
    <row r="49" spans="1:10" ht="24" customHeight="1" x14ac:dyDescent="0.3">
      <c r="A49" s="16" t="s">
        <v>27</v>
      </c>
      <c r="B49" s="16" t="s">
        <v>798</v>
      </c>
      <c r="C49" s="154">
        <v>31</v>
      </c>
      <c r="D49" s="154">
        <v>0</v>
      </c>
      <c r="E49" s="154">
        <v>60.79</v>
      </c>
      <c r="F49" s="154">
        <v>72.84</v>
      </c>
      <c r="G49" s="154">
        <v>227.11</v>
      </c>
      <c r="H49" s="154">
        <v>28.74</v>
      </c>
      <c r="I49" s="154">
        <v>3.1920000000000002</v>
      </c>
      <c r="J49" s="154">
        <v>423.67200000000003</v>
      </c>
    </row>
    <row r="50" spans="1:10" ht="24" customHeight="1" x14ac:dyDescent="0.3">
      <c r="A50" s="16" t="s">
        <v>27</v>
      </c>
      <c r="B50" s="16" t="s">
        <v>799</v>
      </c>
      <c r="C50" s="154">
        <v>30</v>
      </c>
      <c r="D50" s="154">
        <v>0</v>
      </c>
      <c r="E50" s="154">
        <v>60.53</v>
      </c>
      <c r="F50" s="154">
        <v>72.84</v>
      </c>
      <c r="G50" s="154">
        <v>221.29</v>
      </c>
      <c r="H50" s="154">
        <v>28.74</v>
      </c>
      <c r="I50" s="154">
        <v>3.1920000000000002</v>
      </c>
      <c r="J50" s="154">
        <v>416.59199999999998</v>
      </c>
    </row>
    <row r="51" spans="1:10" ht="24" customHeight="1" x14ac:dyDescent="0.3">
      <c r="A51" s="16" t="s">
        <v>27</v>
      </c>
      <c r="B51" s="16" t="s">
        <v>800</v>
      </c>
      <c r="C51" s="154">
        <v>30</v>
      </c>
      <c r="D51" s="154">
        <v>0</v>
      </c>
      <c r="E51" s="154">
        <v>60.93</v>
      </c>
      <c r="F51" s="154">
        <v>72.84</v>
      </c>
      <c r="G51" s="154">
        <v>219.16</v>
      </c>
      <c r="H51" s="154">
        <v>28.74</v>
      </c>
      <c r="I51" s="154">
        <v>3.1920000000000002</v>
      </c>
      <c r="J51" s="154">
        <v>414.86200000000002</v>
      </c>
    </row>
    <row r="52" spans="1:10" ht="24" customHeight="1" x14ac:dyDescent="0.3">
      <c r="A52" s="16" t="s">
        <v>27</v>
      </c>
      <c r="B52" s="16" t="s">
        <v>801</v>
      </c>
      <c r="C52" s="154">
        <v>34</v>
      </c>
      <c r="D52" s="154">
        <v>0</v>
      </c>
      <c r="E52" s="154">
        <v>62.02</v>
      </c>
      <c r="F52" s="154">
        <v>72.84</v>
      </c>
      <c r="G52" s="154">
        <v>223.84</v>
      </c>
      <c r="H52" s="154">
        <v>28.74</v>
      </c>
      <c r="I52" s="154">
        <v>3.1920000000000002</v>
      </c>
      <c r="J52" s="154">
        <v>424.63200000000001</v>
      </c>
    </row>
    <row r="53" spans="1:10" ht="24" customHeight="1" x14ac:dyDescent="0.3">
      <c r="A53" s="16" t="s">
        <v>27</v>
      </c>
      <c r="B53" s="16" t="s">
        <v>802</v>
      </c>
      <c r="C53" s="154">
        <v>34</v>
      </c>
      <c r="D53" s="154">
        <v>0</v>
      </c>
      <c r="E53" s="154">
        <v>56.73</v>
      </c>
      <c r="F53" s="154">
        <v>72.84</v>
      </c>
      <c r="G53" s="154">
        <v>223.22</v>
      </c>
      <c r="H53" s="154">
        <v>28.74</v>
      </c>
      <c r="I53" s="154">
        <v>3.1920000000000002</v>
      </c>
      <c r="J53" s="154">
        <v>418.72199999999998</v>
      </c>
    </row>
    <row r="54" spans="1:10" ht="24" customHeight="1" x14ac:dyDescent="0.3">
      <c r="A54" s="16" t="s">
        <v>27</v>
      </c>
      <c r="B54" s="16" t="s">
        <v>803</v>
      </c>
      <c r="C54" s="154">
        <v>32</v>
      </c>
      <c r="D54" s="154">
        <v>0</v>
      </c>
      <c r="E54" s="154">
        <v>57.12</v>
      </c>
      <c r="F54" s="154">
        <v>72.84</v>
      </c>
      <c r="G54" s="154">
        <v>221.25</v>
      </c>
      <c r="H54" s="154">
        <v>28.74</v>
      </c>
      <c r="I54" s="154">
        <v>3.1920000000000002</v>
      </c>
      <c r="J54" s="154">
        <v>415.142</v>
      </c>
    </row>
    <row r="55" spans="1:10" ht="24" customHeight="1" x14ac:dyDescent="0.3">
      <c r="A55" s="18" t="s">
        <v>804</v>
      </c>
      <c r="B55" s="18" t="s">
        <v>28</v>
      </c>
      <c r="C55" s="155">
        <v>32</v>
      </c>
      <c r="D55" s="155">
        <v>0</v>
      </c>
      <c r="E55" s="155">
        <v>53.62</v>
      </c>
      <c r="F55" s="155">
        <v>72.84</v>
      </c>
      <c r="G55" s="155">
        <v>220.24</v>
      </c>
      <c r="H55" s="155">
        <v>28.74</v>
      </c>
      <c r="I55" s="155">
        <v>3.1920000000000002</v>
      </c>
      <c r="J55" s="155">
        <v>410.63200000000001</v>
      </c>
    </row>
    <row r="56" spans="1:10" ht="15.6" x14ac:dyDescent="0.3">
      <c r="A56" s="200" t="s">
        <v>1025</v>
      </c>
      <c r="B56" s="201"/>
      <c r="C56" s="157">
        <v>752</v>
      </c>
      <c r="D56" s="157">
        <v>0</v>
      </c>
      <c r="E56" s="157">
        <v>1215.105</v>
      </c>
      <c r="F56" s="157">
        <v>1675.76</v>
      </c>
      <c r="G56" s="157">
        <v>5697.88</v>
      </c>
      <c r="H56" s="157">
        <v>689.76</v>
      </c>
      <c r="I56" s="157">
        <v>76.608000000000004</v>
      </c>
      <c r="J56" s="157">
        <v>10107.112999999999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1658</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1659</v>
      </c>
      <c r="B6" s="226"/>
      <c r="C6" s="159" t="s">
        <v>1660</v>
      </c>
      <c r="D6" s="159" t="s">
        <v>1661</v>
      </c>
      <c r="E6" s="159" t="s">
        <v>1662</v>
      </c>
      <c r="F6" s="159" t="s">
        <v>1663</v>
      </c>
      <c r="G6" s="159" t="s">
        <v>1664</v>
      </c>
      <c r="H6" s="159" t="s">
        <v>1665</v>
      </c>
      <c r="I6" s="159" t="s">
        <v>1666</v>
      </c>
      <c r="J6" s="159" t="s">
        <v>1667</v>
      </c>
      <c r="K6" s="159" t="s">
        <v>1668</v>
      </c>
      <c r="L6" s="159" t="s">
        <v>1669</v>
      </c>
      <c r="M6" s="159" t="s">
        <v>1670</v>
      </c>
      <c r="N6" s="159" t="s">
        <v>1671</v>
      </c>
      <c r="O6" s="159" t="s">
        <v>1672</v>
      </c>
      <c r="P6" s="159" t="s">
        <v>1673</v>
      </c>
      <c r="Q6" s="159" t="s">
        <v>1674</v>
      </c>
      <c r="R6" s="159" t="s">
        <v>1675</v>
      </c>
      <c r="S6" s="159" t="s">
        <v>1676</v>
      </c>
      <c r="T6" s="159" t="s">
        <v>1677</v>
      </c>
      <c r="U6" s="159" t="s">
        <v>1678</v>
      </c>
      <c r="V6" s="159" t="s">
        <v>1679</v>
      </c>
      <c r="W6" s="159" t="s">
        <v>1680</v>
      </c>
      <c r="X6" s="159" t="s">
        <v>1681</v>
      </c>
      <c r="Y6" s="159" t="s">
        <v>1682</v>
      </c>
      <c r="Z6" s="159" t="s">
        <v>1683</v>
      </c>
      <c r="AA6" s="159" t="s">
        <v>1684</v>
      </c>
      <c r="AB6" s="159" t="s">
        <v>1685</v>
      </c>
      <c r="AC6" s="159" t="s">
        <v>1686</v>
      </c>
      <c r="AD6" s="159" t="s">
        <v>1687</v>
      </c>
      <c r="AE6" s="159" t="s">
        <v>1688</v>
      </c>
      <c r="AF6" s="159" t="s">
        <v>1689</v>
      </c>
      <c r="AG6" s="159" t="s">
        <v>1690</v>
      </c>
      <c r="AH6" s="159" t="s">
        <v>1691</v>
      </c>
      <c r="AI6" s="159" t="s">
        <v>1692</v>
      </c>
      <c r="AJ6" s="159" t="s">
        <v>1693</v>
      </c>
      <c r="AK6" s="159" t="s">
        <v>1694</v>
      </c>
      <c r="AL6" s="159" t="s">
        <v>1695</v>
      </c>
      <c r="AM6" s="159" t="s">
        <v>1696</v>
      </c>
      <c r="AN6" s="159" t="s">
        <v>1697</v>
      </c>
      <c r="AO6" s="159" t="s">
        <v>1698</v>
      </c>
      <c r="AP6" s="159" t="s">
        <v>1699</v>
      </c>
      <c r="AQ6" s="159" t="s">
        <v>1700</v>
      </c>
      <c r="AR6" s="159" t="s">
        <v>1701</v>
      </c>
      <c r="AS6" s="159" t="s">
        <v>1702</v>
      </c>
      <c r="AT6" s="159" t="s">
        <v>1703</v>
      </c>
      <c r="AU6" s="159" t="s">
        <v>1704</v>
      </c>
      <c r="AV6" s="159" t="s">
        <v>1705</v>
      </c>
      <c r="AW6" s="159" t="s">
        <v>1706</v>
      </c>
      <c r="AX6" s="159" t="s">
        <v>1707</v>
      </c>
      <c r="AY6" s="159" t="s">
        <v>1708</v>
      </c>
      <c r="AZ6" s="159" t="s">
        <v>1709</v>
      </c>
      <c r="BA6" s="159" t="s">
        <v>1710</v>
      </c>
      <c r="BB6" s="159" t="s">
        <v>1711</v>
      </c>
      <c r="BC6" s="159" t="s">
        <v>1712</v>
      </c>
      <c r="BD6" s="159" t="s">
        <v>1713</v>
      </c>
      <c r="BE6" s="159" t="s">
        <v>1714</v>
      </c>
      <c r="BF6" s="159" t="s">
        <v>1715</v>
      </c>
      <c r="BG6" s="159" t="s">
        <v>1716</v>
      </c>
      <c r="BH6" s="159" t="s">
        <v>1717</v>
      </c>
      <c r="BI6" s="159" t="s">
        <v>1718</v>
      </c>
      <c r="BJ6" s="159" t="s">
        <v>1719</v>
      </c>
      <c r="BK6" s="159" t="s">
        <v>1720</v>
      </c>
      <c r="BL6" s="159" t="s">
        <v>1721</v>
      </c>
      <c r="BM6" s="159" t="s">
        <v>1722</v>
      </c>
      <c r="BN6" s="159" t="s">
        <v>1723</v>
      </c>
      <c r="BO6" s="159" t="s">
        <v>1724</v>
      </c>
      <c r="BP6" s="159" t="s">
        <v>1725</v>
      </c>
      <c r="BQ6" s="159" t="s">
        <v>1726</v>
      </c>
      <c r="BR6" s="159" t="s">
        <v>1727</v>
      </c>
      <c r="BS6" s="159" t="s">
        <v>1728</v>
      </c>
      <c r="BT6" s="159" t="s">
        <v>1729</v>
      </c>
      <c r="BU6" s="159" t="s">
        <v>1730</v>
      </c>
      <c r="BV6" s="159" t="s">
        <v>1731</v>
      </c>
      <c r="BW6" s="159" t="s">
        <v>1732</v>
      </c>
      <c r="BX6" s="159" t="s">
        <v>1733</v>
      </c>
      <c r="BY6" s="159" t="s">
        <v>1734</v>
      </c>
      <c r="BZ6" s="159" t="s">
        <v>1735</v>
      </c>
      <c r="CA6" s="159" t="s">
        <v>1736</v>
      </c>
      <c r="CB6" s="159" t="s">
        <v>1737</v>
      </c>
      <c r="CC6" s="159" t="s">
        <v>1738</v>
      </c>
      <c r="CD6" s="159" t="s">
        <v>1739</v>
      </c>
      <c r="CE6" s="159" t="s">
        <v>1740</v>
      </c>
      <c r="CF6" s="159" t="s">
        <v>1741</v>
      </c>
      <c r="CG6" s="159" t="s">
        <v>1742</v>
      </c>
      <c r="CH6" s="159" t="s">
        <v>1743</v>
      </c>
      <c r="CI6" s="159" t="s">
        <v>1744</v>
      </c>
      <c r="CJ6" s="159" t="s">
        <v>1745</v>
      </c>
      <c r="CK6" s="159" t="s">
        <v>1746</v>
      </c>
      <c r="CL6" s="159" t="s">
        <v>1747</v>
      </c>
      <c r="CM6" s="159" t="s">
        <v>1748</v>
      </c>
      <c r="CN6" s="159" t="s">
        <v>1749</v>
      </c>
      <c r="CO6" s="159" t="s">
        <v>1750</v>
      </c>
      <c r="CP6" s="159" t="s">
        <v>1751</v>
      </c>
      <c r="CQ6" s="159" t="s">
        <v>1752</v>
      </c>
      <c r="CR6" s="159" t="s">
        <v>1753</v>
      </c>
      <c r="CS6" s="159" t="s">
        <v>1754</v>
      </c>
      <c r="CT6" s="159" t="s">
        <v>1755</v>
      </c>
      <c r="CU6" s="159" t="s">
        <v>1756</v>
      </c>
      <c r="CV6" s="159" t="s">
        <v>1757</v>
      </c>
      <c r="CW6" s="159" t="s">
        <v>1758</v>
      </c>
      <c r="CX6" s="159" t="s">
        <v>1759</v>
      </c>
      <c r="CY6" s="159" t="s">
        <v>1760</v>
      </c>
      <c r="CZ6" s="159" t="s">
        <v>1761</v>
      </c>
      <c r="DA6" s="159" t="s">
        <v>1762</v>
      </c>
      <c r="DB6" s="159" t="s">
        <v>1763</v>
      </c>
      <c r="DC6" s="159" t="s">
        <v>1764</v>
      </c>
      <c r="DD6" s="159" t="s">
        <v>1765</v>
      </c>
      <c r="DE6" s="159" t="s">
        <v>1766</v>
      </c>
      <c r="DF6" s="159" t="s">
        <v>1767</v>
      </c>
      <c r="DG6" s="159" t="s">
        <v>1768</v>
      </c>
      <c r="DH6" s="159" t="s">
        <v>1769</v>
      </c>
      <c r="DI6" s="159" t="s">
        <v>1770</v>
      </c>
      <c r="DJ6" s="159" t="s">
        <v>1771</v>
      </c>
      <c r="DK6" s="159" t="s">
        <v>1772</v>
      </c>
      <c r="DL6" s="159" t="s">
        <v>1773</v>
      </c>
      <c r="DM6" s="159" t="s">
        <v>1774</v>
      </c>
      <c r="DN6" s="159" t="s">
        <v>1775</v>
      </c>
      <c r="DO6" s="159" t="s">
        <v>1776</v>
      </c>
      <c r="DP6" s="159" t="s">
        <v>1777</v>
      </c>
      <c r="DQ6" s="159" t="s">
        <v>1778</v>
      </c>
      <c r="DR6" s="159" t="s">
        <v>1779</v>
      </c>
      <c r="DS6" s="159" t="s">
        <v>1780</v>
      </c>
      <c r="DT6" s="159" t="s">
        <v>1781</v>
      </c>
      <c r="DU6" s="159" t="s">
        <v>1782</v>
      </c>
      <c r="DV6" s="159" t="s">
        <v>1783</v>
      </c>
      <c r="DW6" s="159" t="s">
        <v>1784</v>
      </c>
      <c r="DX6" s="159" t="s">
        <v>1785</v>
      </c>
      <c r="DY6" s="159" t="s">
        <v>1786</v>
      </c>
      <c r="DZ6" s="159" t="s">
        <v>1787</v>
      </c>
      <c r="EA6" s="159" t="s">
        <v>1788</v>
      </c>
      <c r="EB6" s="159" t="s">
        <v>1789</v>
      </c>
      <c r="EC6" s="159" t="s">
        <v>1790</v>
      </c>
      <c r="ED6" s="159" t="s">
        <v>1791</v>
      </c>
      <c r="EE6" s="159" t="s">
        <v>1792</v>
      </c>
      <c r="EF6" s="159" t="s">
        <v>1793</v>
      </c>
      <c r="EG6" s="159" t="s">
        <v>1794</v>
      </c>
      <c r="EH6" s="159" t="s">
        <v>1795</v>
      </c>
      <c r="EI6" s="159" t="s">
        <v>1796</v>
      </c>
      <c r="EJ6" s="159" t="s">
        <v>1797</v>
      </c>
      <c r="EK6" s="159" t="s">
        <v>1798</v>
      </c>
      <c r="EL6" s="159" t="s">
        <v>1799</v>
      </c>
      <c r="EM6" s="159" t="s">
        <v>1800</v>
      </c>
      <c r="EN6" s="159" t="s">
        <v>1801</v>
      </c>
      <c r="EO6" s="159" t="s">
        <v>1802</v>
      </c>
      <c r="EP6" s="159" t="s">
        <v>1803</v>
      </c>
      <c r="EQ6" s="159" t="s">
        <v>1804</v>
      </c>
      <c r="ER6" s="159" t="s">
        <v>1805</v>
      </c>
      <c r="ES6" s="159" t="s">
        <v>1806</v>
      </c>
      <c r="ET6" s="159" t="s">
        <v>1807</v>
      </c>
      <c r="EU6" s="159" t="s">
        <v>1808</v>
      </c>
      <c r="EV6" s="159" t="s">
        <v>1809</v>
      </c>
      <c r="EW6" s="159" t="s">
        <v>1810</v>
      </c>
      <c r="EX6" s="159" t="s">
        <v>1811</v>
      </c>
      <c r="EY6" s="159" t="s">
        <v>1812</v>
      </c>
      <c r="EZ6" s="159" t="s">
        <v>1813</v>
      </c>
      <c r="FA6" s="159" t="s">
        <v>1814</v>
      </c>
      <c r="FB6" s="159" t="s">
        <v>1815</v>
      </c>
      <c r="FC6" s="159" t="s">
        <v>1816</v>
      </c>
      <c r="FD6" s="159" t="s">
        <v>1817</v>
      </c>
      <c r="FE6" s="159" t="s">
        <v>1818</v>
      </c>
      <c r="FF6" s="159" t="s">
        <v>1819</v>
      </c>
      <c r="FG6" s="159" t="s">
        <v>1820</v>
      </c>
      <c r="FH6" s="159" t="s">
        <v>1821</v>
      </c>
      <c r="FI6" s="159" t="s">
        <v>1822</v>
      </c>
      <c r="FJ6" s="159" t="s">
        <v>1823</v>
      </c>
      <c r="FK6" s="159" t="s">
        <v>1824</v>
      </c>
      <c r="FL6" s="159" t="s">
        <v>1825</v>
      </c>
      <c r="FM6" s="159" t="s">
        <v>1826</v>
      </c>
      <c r="FN6" s="159" t="s">
        <v>1827</v>
      </c>
      <c r="FO6" s="159" t="s">
        <v>1828</v>
      </c>
      <c r="FP6" s="159" t="s">
        <v>1829</v>
      </c>
      <c r="FQ6" s="159" t="s">
        <v>1830</v>
      </c>
      <c r="FR6" s="159" t="s">
        <v>1831</v>
      </c>
      <c r="FS6" s="159" t="s">
        <v>1832</v>
      </c>
      <c r="FT6" s="159" t="s">
        <v>1833</v>
      </c>
      <c r="FU6" s="159" t="s">
        <v>1834</v>
      </c>
      <c r="FV6" s="159" t="s">
        <v>1835</v>
      </c>
      <c r="FW6" s="159" t="s">
        <v>1836</v>
      </c>
      <c r="FX6" s="159" t="s">
        <v>1837</v>
      </c>
      <c r="FY6" s="159" t="s">
        <v>1838</v>
      </c>
      <c r="FZ6" s="159" t="s">
        <v>1839</v>
      </c>
      <c r="GA6" s="159" t="s">
        <v>1840</v>
      </c>
      <c r="GB6" s="159" t="s">
        <v>1841</v>
      </c>
      <c r="GC6" s="159" t="s">
        <v>1842</v>
      </c>
      <c r="GD6" s="159" t="s">
        <v>1843</v>
      </c>
      <c r="GE6" s="159" t="s">
        <v>1844</v>
      </c>
      <c r="GF6" s="159" t="s">
        <v>1845</v>
      </c>
      <c r="GG6" s="159" t="s">
        <v>1846</v>
      </c>
      <c r="GH6" s="159" t="s">
        <v>1847</v>
      </c>
      <c r="GI6" s="159" t="s">
        <v>1848</v>
      </c>
      <c r="GJ6" s="159" t="s">
        <v>1849</v>
      </c>
      <c r="GK6" s="159" t="s">
        <v>1850</v>
      </c>
      <c r="GL6" s="159" t="s">
        <v>1851</v>
      </c>
      <c r="GM6" s="159" t="s">
        <v>1852</v>
      </c>
      <c r="GN6" s="159" t="s">
        <v>1853</v>
      </c>
      <c r="GO6" s="159" t="s">
        <v>1854</v>
      </c>
      <c r="GP6" s="159" t="s">
        <v>1855</v>
      </c>
      <c r="GQ6" s="159" t="s">
        <v>1856</v>
      </c>
      <c r="GR6" s="159" t="s">
        <v>1857</v>
      </c>
      <c r="GS6" s="159" t="s">
        <v>1858</v>
      </c>
      <c r="GT6" s="159" t="s">
        <v>1859</v>
      </c>
      <c r="GU6" s="159" t="s">
        <v>1860</v>
      </c>
      <c r="GV6" s="159" t="s">
        <v>1861</v>
      </c>
      <c r="GW6" s="159" t="s">
        <v>1862</v>
      </c>
      <c r="GX6" s="159" t="s">
        <v>1863</v>
      </c>
      <c r="GY6" s="159" t="s">
        <v>1864</v>
      </c>
      <c r="GZ6" s="159" t="s">
        <v>1865</v>
      </c>
      <c r="HA6" s="159" t="s">
        <v>1866</v>
      </c>
      <c r="HB6" s="159" t="s">
        <v>1867</v>
      </c>
      <c r="HC6" s="159" t="s">
        <v>1868</v>
      </c>
      <c r="HD6" s="159" t="s">
        <v>1869</v>
      </c>
      <c r="HE6" s="159" t="s">
        <v>1870</v>
      </c>
      <c r="HF6" s="159" t="s">
        <v>1871</v>
      </c>
      <c r="HG6" s="159" t="s">
        <v>1872</v>
      </c>
      <c r="HH6" s="159" t="s">
        <v>1873</v>
      </c>
      <c r="HI6" s="159" t="s">
        <v>1874</v>
      </c>
      <c r="HJ6" s="159" t="s">
        <v>1875</v>
      </c>
      <c r="HK6" s="159" t="s">
        <v>1876</v>
      </c>
      <c r="HL6" s="159" t="s">
        <v>1877</v>
      </c>
      <c r="HM6" s="159" t="s">
        <v>1878</v>
      </c>
      <c r="HN6" s="159" t="s">
        <v>1879</v>
      </c>
      <c r="HO6" s="159" t="s">
        <v>1880</v>
      </c>
      <c r="HP6" s="159" t="s">
        <v>1881</v>
      </c>
      <c r="HQ6" s="159" t="s">
        <v>1882</v>
      </c>
      <c r="HR6" s="159" t="s">
        <v>1883</v>
      </c>
      <c r="HS6" s="159" t="s">
        <v>1884</v>
      </c>
      <c r="HT6" s="159" t="s">
        <v>1885</v>
      </c>
      <c r="HU6" s="159" t="s">
        <v>1886</v>
      </c>
      <c r="HV6" s="159" t="s">
        <v>1887</v>
      </c>
      <c r="HW6" s="159" t="s">
        <v>1888</v>
      </c>
      <c r="HX6" s="159" t="s">
        <v>1889</v>
      </c>
      <c r="HY6" s="159" t="s">
        <v>1890</v>
      </c>
      <c r="HZ6" s="159" t="s">
        <v>1891</v>
      </c>
      <c r="IA6" s="159" t="s">
        <v>1892</v>
      </c>
      <c r="IB6" s="159" t="s">
        <v>1893</v>
      </c>
      <c r="IC6" s="159" t="s">
        <v>1894</v>
      </c>
      <c r="ID6" s="159" t="s">
        <v>1895</v>
      </c>
      <c r="IE6" s="159" t="s">
        <v>1896</v>
      </c>
      <c r="IF6" s="159" t="s">
        <v>1897</v>
      </c>
      <c r="IG6" s="159" t="s">
        <v>1898</v>
      </c>
      <c r="IH6" s="159" t="s">
        <v>1899</v>
      </c>
      <c r="II6" s="159" t="s">
        <v>1900</v>
      </c>
      <c r="IJ6" s="159" t="s">
        <v>1901</v>
      </c>
      <c r="IK6" s="159" t="s">
        <v>1902</v>
      </c>
      <c r="IL6" s="159" t="s">
        <v>1903</v>
      </c>
      <c r="IM6" s="159" t="s">
        <v>1904</v>
      </c>
      <c r="IN6" s="159" t="s">
        <v>1905</v>
      </c>
      <c r="IO6" s="159" t="s">
        <v>1906</v>
      </c>
      <c r="IP6" s="159" t="s">
        <v>1907</v>
      </c>
      <c r="IQ6" s="159" t="s">
        <v>1908</v>
      </c>
      <c r="IR6" s="159" t="s">
        <v>1909</v>
      </c>
      <c r="IS6" s="159" t="s">
        <v>1910</v>
      </c>
      <c r="IT6" s="159" t="s">
        <v>1911</v>
      </c>
      <c r="IU6" s="159" t="s">
        <v>1912</v>
      </c>
      <c r="IV6" s="159" t="s">
        <v>1913</v>
      </c>
      <c r="IW6" s="159" t="s">
        <v>1914</v>
      </c>
      <c r="IX6" s="159" t="s">
        <v>1915</v>
      </c>
      <c r="IY6" s="159" t="s">
        <v>1916</v>
      </c>
      <c r="IZ6" s="159" t="s">
        <v>1917</v>
      </c>
      <c r="JA6" s="159" t="s">
        <v>1918</v>
      </c>
      <c r="JB6" s="159" t="s">
        <v>1919</v>
      </c>
      <c r="JC6" s="159" t="s">
        <v>1920</v>
      </c>
      <c r="JD6" s="159" t="s">
        <v>1921</v>
      </c>
      <c r="JE6" s="159" t="s">
        <v>1922</v>
      </c>
      <c r="JF6" s="159" t="s">
        <v>1923</v>
      </c>
      <c r="JG6" s="159" t="s">
        <v>1924</v>
      </c>
      <c r="JH6" s="159" t="s">
        <v>1925</v>
      </c>
      <c r="JI6" s="159" t="s">
        <v>1926</v>
      </c>
      <c r="JJ6" s="159" t="s">
        <v>1927</v>
      </c>
      <c r="JK6" s="159" t="s">
        <v>1928</v>
      </c>
      <c r="JL6" s="159" t="s">
        <v>1929</v>
      </c>
      <c r="JM6" s="159" t="s">
        <v>1930</v>
      </c>
      <c r="JN6" s="159" t="s">
        <v>1931</v>
      </c>
      <c r="JO6" s="159" t="s">
        <v>1932</v>
      </c>
      <c r="JP6" s="159" t="s">
        <v>1933</v>
      </c>
      <c r="JQ6" s="159" t="s">
        <v>1934</v>
      </c>
      <c r="JR6" s="159" t="s">
        <v>1935</v>
      </c>
      <c r="JS6" s="159" t="s">
        <v>1936</v>
      </c>
      <c r="JT6" s="159" t="s">
        <v>1937</v>
      </c>
      <c r="JU6" s="159" t="s">
        <v>1938</v>
      </c>
      <c r="JV6" s="159" t="s">
        <v>1939</v>
      </c>
      <c r="JW6" s="159" t="s">
        <v>1940</v>
      </c>
      <c r="JX6" s="159" t="s">
        <v>1941</v>
      </c>
      <c r="JY6" s="159" t="s">
        <v>1942</v>
      </c>
      <c r="JZ6" s="159" t="s">
        <v>1943</v>
      </c>
      <c r="KA6" s="159" t="s">
        <v>1944</v>
      </c>
      <c r="KB6" s="159" t="s">
        <v>1945</v>
      </c>
      <c r="KC6" s="159" t="s">
        <v>1946</v>
      </c>
      <c r="KD6" s="159" t="s">
        <v>1947</v>
      </c>
      <c r="KE6" s="159" t="s">
        <v>1948</v>
      </c>
      <c r="KF6" s="159" t="s">
        <v>1949</v>
      </c>
      <c r="KG6" s="159" t="s">
        <v>1950</v>
      </c>
      <c r="KH6" s="159" t="s">
        <v>1951</v>
      </c>
      <c r="KI6" s="159" t="s">
        <v>1952</v>
      </c>
    </row>
    <row r="7" spans="1:295" ht="27" customHeight="1" x14ac:dyDescent="0.3">
      <c r="A7" s="226" t="s">
        <v>17</v>
      </c>
      <c r="B7" s="226"/>
      <c r="C7" s="227" t="s">
        <v>1953</v>
      </c>
      <c r="D7" s="227"/>
      <c r="E7" s="227"/>
      <c r="F7" s="227" t="s">
        <v>1954</v>
      </c>
      <c r="G7" s="227" t="s">
        <v>1955</v>
      </c>
      <c r="H7" s="227"/>
      <c r="I7" s="227"/>
      <c r="J7" s="227"/>
      <c r="K7" s="227" t="s">
        <v>1956</v>
      </c>
      <c r="L7" s="227"/>
      <c r="M7" s="227"/>
      <c r="N7" s="227" t="s">
        <v>1957</v>
      </c>
      <c r="O7" s="227" t="s">
        <v>1958</v>
      </c>
      <c r="P7" s="227"/>
      <c r="Q7" s="227" t="s">
        <v>1959</v>
      </c>
      <c r="R7" s="227"/>
      <c r="S7" s="227" t="s">
        <v>1960</v>
      </c>
      <c r="T7" s="227"/>
      <c r="U7" s="227" t="s">
        <v>1961</v>
      </c>
      <c r="V7" s="227"/>
      <c r="W7" s="227"/>
      <c r="X7" s="227" t="s">
        <v>1962</v>
      </c>
      <c r="Y7" s="227"/>
      <c r="Z7" s="227"/>
      <c r="AA7" s="227" t="s">
        <v>1963</v>
      </c>
      <c r="AB7" s="227"/>
      <c r="AC7" s="227"/>
      <c r="AD7" s="227"/>
      <c r="AE7" s="227"/>
      <c r="AF7" s="227"/>
      <c r="AG7" s="227"/>
      <c r="AH7" s="227"/>
      <c r="AI7" s="227"/>
      <c r="AJ7" s="227" t="s">
        <v>1964</v>
      </c>
      <c r="AK7" s="227"/>
      <c r="AL7" s="227"/>
      <c r="AM7" s="227" t="s">
        <v>1965</v>
      </c>
      <c r="AN7" s="227"/>
      <c r="AO7" s="227" t="s">
        <v>1966</v>
      </c>
      <c r="AP7" s="227"/>
      <c r="AQ7" s="227" t="s">
        <v>1967</v>
      </c>
      <c r="AR7" s="227"/>
      <c r="AS7" s="227"/>
      <c r="AT7" s="227" t="s">
        <v>1968</v>
      </c>
      <c r="AU7" s="227"/>
      <c r="AV7" s="227" t="s">
        <v>1969</v>
      </c>
      <c r="AW7" s="227"/>
      <c r="AX7" s="227" t="s">
        <v>1968</v>
      </c>
      <c r="AY7" s="227"/>
      <c r="AZ7" s="227"/>
      <c r="BA7" s="227" t="s">
        <v>1970</v>
      </c>
      <c r="BB7" s="227" t="s">
        <v>1971</v>
      </c>
      <c r="BC7" s="227" t="s">
        <v>1972</v>
      </c>
      <c r="BD7" s="227"/>
      <c r="BE7" s="227"/>
      <c r="BF7" s="227" t="s">
        <v>1973</v>
      </c>
      <c r="BG7" s="227"/>
      <c r="BH7" s="227"/>
      <c r="BI7" s="227"/>
      <c r="BJ7" s="227"/>
      <c r="BK7" s="227" t="s">
        <v>1974</v>
      </c>
      <c r="BL7" s="227" t="s">
        <v>1975</v>
      </c>
      <c r="BM7" s="227"/>
      <c r="BN7" s="227" t="s">
        <v>1976</v>
      </c>
      <c r="BO7" s="227"/>
      <c r="BP7" s="227"/>
      <c r="BQ7" s="227" t="s">
        <v>1977</v>
      </c>
      <c r="BR7" s="227"/>
      <c r="BS7" s="227"/>
      <c r="BT7" s="227"/>
      <c r="BU7" s="227" t="s">
        <v>1978</v>
      </c>
      <c r="BV7" s="227" t="s">
        <v>1979</v>
      </c>
      <c r="BW7" s="227" t="s">
        <v>1980</v>
      </c>
      <c r="BX7" s="227"/>
      <c r="BY7" s="227"/>
      <c r="BZ7" s="227"/>
      <c r="CA7" s="227" t="s">
        <v>1981</v>
      </c>
      <c r="CB7" s="227"/>
      <c r="CC7" s="227"/>
      <c r="CD7" s="227"/>
      <c r="CE7" s="227"/>
      <c r="CF7" s="227" t="s">
        <v>1982</v>
      </c>
      <c r="CG7" s="227"/>
      <c r="CH7" s="227"/>
      <c r="CI7" s="227"/>
      <c r="CJ7" s="227" t="s">
        <v>1983</v>
      </c>
      <c r="CK7" s="227"/>
      <c r="CL7" s="227" t="s">
        <v>1984</v>
      </c>
      <c r="CM7" s="227"/>
      <c r="CN7" s="227" t="s">
        <v>1985</v>
      </c>
      <c r="CO7" s="227" t="s">
        <v>1986</v>
      </c>
      <c r="CP7" s="227"/>
      <c r="CQ7" s="227"/>
      <c r="CR7" s="227" t="s">
        <v>1987</v>
      </c>
      <c r="CS7" s="227"/>
      <c r="CT7" s="227"/>
      <c r="CU7" s="227"/>
      <c r="CV7" s="227"/>
      <c r="CW7" s="227" t="s">
        <v>1988</v>
      </c>
      <c r="CX7" s="227" t="s">
        <v>1989</v>
      </c>
      <c r="CY7" s="227"/>
      <c r="CZ7" s="227"/>
      <c r="DA7" s="227"/>
      <c r="DB7" s="227"/>
      <c r="DC7" s="227"/>
      <c r="DD7" s="227" t="s">
        <v>1990</v>
      </c>
      <c r="DE7" s="227"/>
      <c r="DF7" s="227"/>
      <c r="DG7" s="227" t="s">
        <v>1991</v>
      </c>
      <c r="DH7" s="227"/>
      <c r="DI7" s="227" t="s">
        <v>1992</v>
      </c>
      <c r="DJ7" s="227"/>
      <c r="DK7" s="227" t="s">
        <v>1993</v>
      </c>
      <c r="DL7" s="227" t="s">
        <v>1994</v>
      </c>
      <c r="DM7" s="227"/>
      <c r="DN7" s="227"/>
      <c r="DO7" s="227"/>
      <c r="DP7" s="227"/>
      <c r="DQ7" s="227" t="s">
        <v>1995</v>
      </c>
      <c r="DR7" s="227" t="s">
        <v>1996</v>
      </c>
      <c r="DS7" s="227" t="s">
        <v>1997</v>
      </c>
      <c r="DT7" s="227"/>
      <c r="DU7" s="227"/>
      <c r="DV7" s="227"/>
      <c r="DW7" s="227"/>
      <c r="DX7" s="227"/>
      <c r="DY7" s="227"/>
      <c r="DZ7" s="227"/>
      <c r="EA7" s="227" t="s">
        <v>1998</v>
      </c>
      <c r="EB7" s="227" t="s">
        <v>1999</v>
      </c>
      <c r="EC7" s="227"/>
      <c r="ED7" s="227"/>
      <c r="EE7" s="227" t="s">
        <v>1998</v>
      </c>
      <c r="EF7" s="227"/>
      <c r="EG7" s="227" t="s">
        <v>2000</v>
      </c>
      <c r="EH7" s="227" t="s">
        <v>2001</v>
      </c>
      <c r="EI7" s="227"/>
      <c r="EJ7" s="227" t="s">
        <v>2002</v>
      </c>
      <c r="EK7" s="227"/>
      <c r="EL7" s="227"/>
      <c r="EM7" s="227"/>
      <c r="EN7" s="227"/>
      <c r="EO7" s="227"/>
      <c r="EP7" s="227"/>
      <c r="EQ7" s="227"/>
      <c r="ER7" s="227"/>
      <c r="ES7" s="227"/>
      <c r="ET7" s="227" t="s">
        <v>2003</v>
      </c>
      <c r="EU7" s="227" t="s">
        <v>2004</v>
      </c>
      <c r="EV7" s="227" t="s">
        <v>2005</v>
      </c>
      <c r="EW7" s="227" t="s">
        <v>2006</v>
      </c>
      <c r="EX7" s="227" t="s">
        <v>2007</v>
      </c>
      <c r="EY7" s="227" t="s">
        <v>2008</v>
      </c>
      <c r="EZ7" s="227" t="s">
        <v>2009</v>
      </c>
      <c r="FA7" s="227"/>
      <c r="FB7" s="227" t="s">
        <v>2010</v>
      </c>
      <c r="FC7" s="227"/>
      <c r="FD7" s="227" t="s">
        <v>2011</v>
      </c>
      <c r="FE7" s="227"/>
      <c r="FF7" s="227"/>
      <c r="FG7" s="227" t="s">
        <v>2012</v>
      </c>
      <c r="FH7" s="227"/>
      <c r="FI7" s="227"/>
      <c r="FJ7" s="227" t="s">
        <v>2013</v>
      </c>
      <c r="FK7" s="227"/>
      <c r="FL7" s="227"/>
      <c r="FM7" s="227" t="s">
        <v>2014</v>
      </c>
      <c r="FN7" s="227"/>
      <c r="FO7" s="227"/>
      <c r="FP7" s="227" t="s">
        <v>2015</v>
      </c>
      <c r="FQ7" s="227"/>
      <c r="FR7" s="227"/>
      <c r="FS7" s="227" t="s">
        <v>2016</v>
      </c>
      <c r="FT7" s="227" t="s">
        <v>2015</v>
      </c>
      <c r="FU7" s="227"/>
      <c r="FV7" s="227"/>
      <c r="FW7" s="227"/>
      <c r="FX7" s="227" t="s">
        <v>2017</v>
      </c>
      <c r="FY7" s="227" t="s">
        <v>2018</v>
      </c>
      <c r="FZ7" s="227" t="s">
        <v>2019</v>
      </c>
      <c r="GA7" s="227" t="s">
        <v>2020</v>
      </c>
      <c r="GB7" s="227" t="s">
        <v>2021</v>
      </c>
      <c r="GC7" s="227" t="s">
        <v>2022</v>
      </c>
      <c r="GD7" s="227"/>
      <c r="GE7" s="227" t="s">
        <v>2023</v>
      </c>
      <c r="GF7" s="227" t="s">
        <v>2024</v>
      </c>
      <c r="GG7" s="227" t="s">
        <v>2025</v>
      </c>
      <c r="GH7" s="227" t="s">
        <v>2026</v>
      </c>
      <c r="GI7" s="227" t="s">
        <v>2027</v>
      </c>
      <c r="GJ7" s="227"/>
      <c r="GK7" s="227" t="s">
        <v>2026</v>
      </c>
      <c r="GL7" s="227" t="s">
        <v>2028</v>
      </c>
      <c r="GM7" s="227"/>
      <c r="GN7" s="227" t="s">
        <v>2029</v>
      </c>
      <c r="GO7" s="227" t="s">
        <v>2030</v>
      </c>
      <c r="GP7" s="227" t="s">
        <v>2025</v>
      </c>
      <c r="GQ7" s="227"/>
      <c r="GR7" s="227" t="s">
        <v>2031</v>
      </c>
      <c r="GS7" s="227"/>
      <c r="GT7" s="227"/>
      <c r="GU7" s="227" t="s">
        <v>2032</v>
      </c>
      <c r="GV7" s="227" t="s">
        <v>2027</v>
      </c>
      <c r="GW7" s="227"/>
      <c r="GX7" s="227" t="s">
        <v>2033</v>
      </c>
      <c r="GY7" s="227" t="s">
        <v>2034</v>
      </c>
      <c r="GZ7" s="227"/>
      <c r="HA7" s="227" t="s">
        <v>2033</v>
      </c>
      <c r="HB7" s="227" t="s">
        <v>2035</v>
      </c>
      <c r="HC7" s="227"/>
      <c r="HD7" s="227" t="s">
        <v>2036</v>
      </c>
      <c r="HE7" s="227" t="s">
        <v>2037</v>
      </c>
      <c r="HF7" s="227" t="s">
        <v>2038</v>
      </c>
      <c r="HG7" s="227" t="s">
        <v>2039</v>
      </c>
      <c r="HH7" s="227" t="s">
        <v>2037</v>
      </c>
      <c r="HI7" s="227" t="s">
        <v>2040</v>
      </c>
      <c r="HJ7" s="227"/>
      <c r="HK7" s="227"/>
      <c r="HL7" s="227"/>
      <c r="HM7" s="227"/>
      <c r="HN7" s="227"/>
      <c r="HO7" s="227" t="s">
        <v>2041</v>
      </c>
      <c r="HP7" s="227"/>
      <c r="HQ7" s="227"/>
      <c r="HR7" s="227"/>
      <c r="HS7" s="227"/>
      <c r="HT7" s="227"/>
      <c r="HU7" s="227"/>
      <c r="HV7" s="227"/>
      <c r="HW7" s="227"/>
      <c r="HX7" s="227"/>
      <c r="HY7" s="227" t="s">
        <v>2042</v>
      </c>
      <c r="HZ7" s="227"/>
      <c r="IA7" s="227" t="s">
        <v>2043</v>
      </c>
      <c r="IB7" s="227"/>
      <c r="IC7" s="227"/>
      <c r="ID7" s="227"/>
      <c r="IE7" s="227"/>
      <c r="IF7" s="227"/>
      <c r="IG7" s="227"/>
      <c r="IH7" s="227"/>
      <c r="II7" s="227"/>
      <c r="IJ7" s="227" t="s">
        <v>2044</v>
      </c>
      <c r="IK7" s="227"/>
      <c r="IL7" s="227"/>
      <c r="IM7" s="227"/>
      <c r="IN7" s="227"/>
      <c r="IO7" s="227" t="s">
        <v>2045</v>
      </c>
      <c r="IP7" s="227"/>
      <c r="IQ7" s="227" t="s">
        <v>2046</v>
      </c>
      <c r="IR7" s="227"/>
      <c r="IS7" s="227" t="s">
        <v>2047</v>
      </c>
      <c r="IT7" s="227"/>
      <c r="IU7" s="227"/>
      <c r="IV7" s="227"/>
      <c r="IW7" s="227" t="s">
        <v>2048</v>
      </c>
      <c r="IX7" s="227"/>
      <c r="IY7" s="227" t="s">
        <v>2049</v>
      </c>
      <c r="IZ7" s="227" t="s">
        <v>2050</v>
      </c>
      <c r="JA7" s="227" t="s">
        <v>2051</v>
      </c>
      <c r="JB7" s="227" t="s">
        <v>2052</v>
      </c>
      <c r="JC7" s="227"/>
      <c r="JD7" s="227" t="s">
        <v>2053</v>
      </c>
      <c r="JE7" s="227"/>
      <c r="JF7" s="227" t="s">
        <v>2054</v>
      </c>
      <c r="JG7" s="227"/>
      <c r="JH7" s="227"/>
      <c r="JI7" s="227" t="s">
        <v>2055</v>
      </c>
      <c r="JJ7" s="227"/>
      <c r="JK7" s="227"/>
      <c r="JL7" s="227"/>
      <c r="JM7" s="227"/>
      <c r="JN7" s="227"/>
      <c r="JO7" s="227" t="s">
        <v>2056</v>
      </c>
      <c r="JP7" s="227"/>
      <c r="JQ7" s="227" t="s">
        <v>2057</v>
      </c>
      <c r="JR7" s="227"/>
      <c r="JS7" s="227"/>
      <c r="JT7" s="227" t="s">
        <v>2058</v>
      </c>
      <c r="JU7" s="227" t="s">
        <v>2059</v>
      </c>
      <c r="JV7" s="227" t="s">
        <v>2060</v>
      </c>
      <c r="JW7" s="227" t="s">
        <v>2043</v>
      </c>
      <c r="JX7" s="227" t="s">
        <v>2061</v>
      </c>
      <c r="JY7" s="227" t="s">
        <v>2062</v>
      </c>
      <c r="JZ7" s="227" t="s">
        <v>2063</v>
      </c>
      <c r="KA7" s="227"/>
      <c r="KB7" s="227"/>
      <c r="KC7" s="227" t="s">
        <v>2064</v>
      </c>
      <c r="KD7" s="227"/>
      <c r="KE7" s="227"/>
      <c r="KF7" s="227" t="s">
        <v>2059</v>
      </c>
      <c r="KG7" s="227" t="s">
        <v>2065</v>
      </c>
      <c r="KH7" s="227" t="s">
        <v>2066</v>
      </c>
      <c r="KI7" s="227"/>
    </row>
    <row r="8" spans="1:295" ht="27" customHeight="1" x14ac:dyDescent="0.3">
      <c r="A8" s="158" t="s">
        <v>23</v>
      </c>
      <c r="B8" s="158" t="s">
        <v>531</v>
      </c>
      <c r="C8" s="159" t="s">
        <v>376</v>
      </c>
      <c r="D8" s="159" t="s">
        <v>2067</v>
      </c>
      <c r="E8" s="159" t="s">
        <v>2068</v>
      </c>
      <c r="F8" s="159" t="s">
        <v>2069</v>
      </c>
      <c r="G8" s="159" t="s">
        <v>2070</v>
      </c>
      <c r="H8" s="159" t="s">
        <v>402</v>
      </c>
      <c r="I8" s="159" t="s">
        <v>2071</v>
      </c>
      <c r="J8" s="159" t="s">
        <v>2072</v>
      </c>
      <c r="K8" s="159" t="s">
        <v>2073</v>
      </c>
      <c r="L8" s="159" t="s">
        <v>2074</v>
      </c>
      <c r="M8" s="159" t="s">
        <v>385</v>
      </c>
      <c r="N8" s="159" t="s">
        <v>2075</v>
      </c>
      <c r="O8" s="160" t="s">
        <v>2076</v>
      </c>
      <c r="P8" s="159" t="s">
        <v>2077</v>
      </c>
      <c r="Q8" s="159" t="s">
        <v>2078</v>
      </c>
      <c r="R8" s="159" t="s">
        <v>2077</v>
      </c>
      <c r="S8" s="159" t="s">
        <v>2079</v>
      </c>
      <c r="T8" s="159" t="s">
        <v>2072</v>
      </c>
      <c r="U8" s="159" t="s">
        <v>2080</v>
      </c>
      <c r="V8" s="159" t="s">
        <v>2081</v>
      </c>
      <c r="W8" s="159" t="s">
        <v>2082</v>
      </c>
      <c r="X8" s="159" t="s">
        <v>2083</v>
      </c>
      <c r="Y8" s="159" t="s">
        <v>2084</v>
      </c>
      <c r="Z8" s="159" t="s">
        <v>2085</v>
      </c>
      <c r="AA8" s="159" t="s">
        <v>2086</v>
      </c>
      <c r="AB8" s="159" t="s">
        <v>2087</v>
      </c>
      <c r="AC8" s="159" t="s">
        <v>2088</v>
      </c>
      <c r="AD8" s="159" t="s">
        <v>2089</v>
      </c>
      <c r="AE8" s="159" t="s">
        <v>2090</v>
      </c>
      <c r="AF8" s="159" t="s">
        <v>2075</v>
      </c>
      <c r="AG8" s="159" t="s">
        <v>2076</v>
      </c>
      <c r="AH8" s="159" t="s">
        <v>2091</v>
      </c>
      <c r="AI8" s="159" t="s">
        <v>2092</v>
      </c>
      <c r="AJ8" s="160" t="s">
        <v>2093</v>
      </c>
      <c r="AK8" s="160" t="s">
        <v>2094</v>
      </c>
      <c r="AL8" s="159" t="s">
        <v>2095</v>
      </c>
      <c r="AM8" s="159" t="s">
        <v>2093</v>
      </c>
      <c r="AN8" s="159" t="s">
        <v>2094</v>
      </c>
      <c r="AO8" s="159" t="s">
        <v>2096</v>
      </c>
      <c r="AP8" s="159" t="s">
        <v>2097</v>
      </c>
      <c r="AQ8" s="159" t="s">
        <v>2098</v>
      </c>
      <c r="AR8" s="159" t="s">
        <v>2099</v>
      </c>
      <c r="AS8" s="159" t="s">
        <v>2100</v>
      </c>
      <c r="AT8" s="160" t="s">
        <v>2101</v>
      </c>
      <c r="AU8" s="160" t="s">
        <v>2102</v>
      </c>
      <c r="AV8" s="159" t="s">
        <v>2103</v>
      </c>
      <c r="AW8" s="159" t="s">
        <v>2104</v>
      </c>
      <c r="AX8" s="159" t="s">
        <v>2105</v>
      </c>
      <c r="AY8" s="159" t="s">
        <v>2106</v>
      </c>
      <c r="AZ8" s="159" t="s">
        <v>2107</v>
      </c>
      <c r="BA8" s="159" t="s">
        <v>2108</v>
      </c>
      <c r="BB8" s="160" t="s">
        <v>2109</v>
      </c>
      <c r="BC8" s="159" t="s">
        <v>454</v>
      </c>
      <c r="BD8" s="159" t="s">
        <v>2110</v>
      </c>
      <c r="BE8" s="159" t="s">
        <v>2111</v>
      </c>
      <c r="BF8" s="159" t="s">
        <v>2101</v>
      </c>
      <c r="BG8" s="159" t="s">
        <v>2102</v>
      </c>
      <c r="BH8" s="159" t="s">
        <v>2112</v>
      </c>
      <c r="BI8" s="159" t="s">
        <v>2113</v>
      </c>
      <c r="BJ8" s="159" t="s">
        <v>2114</v>
      </c>
      <c r="BK8" s="159" t="s">
        <v>2115</v>
      </c>
      <c r="BL8" s="159" t="s">
        <v>2116</v>
      </c>
      <c r="BM8" s="159" t="s">
        <v>2117</v>
      </c>
      <c r="BN8" s="159" t="s">
        <v>2109</v>
      </c>
      <c r="BO8" s="159" t="s">
        <v>2118</v>
      </c>
      <c r="BP8" s="159" t="s">
        <v>2119</v>
      </c>
      <c r="BQ8" s="159" t="s">
        <v>2120</v>
      </c>
      <c r="BR8" s="159" t="s">
        <v>2121</v>
      </c>
      <c r="BS8" s="159" t="s">
        <v>2122</v>
      </c>
      <c r="BT8" s="159" t="s">
        <v>2123</v>
      </c>
      <c r="BU8" s="159" t="s">
        <v>2123</v>
      </c>
      <c r="BV8" s="159" t="s">
        <v>2124</v>
      </c>
      <c r="BW8" s="159" t="s">
        <v>2125</v>
      </c>
      <c r="BX8" s="159" t="s">
        <v>2126</v>
      </c>
      <c r="BY8" s="159" t="s">
        <v>2127</v>
      </c>
      <c r="BZ8" s="159" t="s">
        <v>2128</v>
      </c>
      <c r="CA8" s="159" t="s">
        <v>2129</v>
      </c>
      <c r="CB8" s="159" t="s">
        <v>2130</v>
      </c>
      <c r="CC8" s="159" t="s">
        <v>2131</v>
      </c>
      <c r="CD8" s="159" t="s">
        <v>2132</v>
      </c>
      <c r="CE8" s="159" t="s">
        <v>2133</v>
      </c>
      <c r="CF8" s="159" t="s">
        <v>2134</v>
      </c>
      <c r="CG8" s="159" t="s">
        <v>2135</v>
      </c>
      <c r="CH8" s="159" t="s">
        <v>2136</v>
      </c>
      <c r="CI8" s="159" t="s">
        <v>2137</v>
      </c>
      <c r="CJ8" s="159" t="s">
        <v>2138</v>
      </c>
      <c r="CK8" s="159" t="s">
        <v>2139</v>
      </c>
      <c r="CL8" s="159" t="s">
        <v>2140</v>
      </c>
      <c r="CM8" s="159" t="s">
        <v>2141</v>
      </c>
      <c r="CN8" s="159" t="s">
        <v>2142</v>
      </c>
      <c r="CO8" s="159" t="s">
        <v>2143</v>
      </c>
      <c r="CP8" s="159" t="s">
        <v>2144</v>
      </c>
      <c r="CQ8" s="159" t="s">
        <v>2145</v>
      </c>
      <c r="CR8" s="159" t="s">
        <v>2146</v>
      </c>
      <c r="CS8" s="159" t="s">
        <v>2147</v>
      </c>
      <c r="CT8" s="159" t="s">
        <v>2148</v>
      </c>
      <c r="CU8" s="159" t="s">
        <v>2149</v>
      </c>
      <c r="CV8" s="159" t="s">
        <v>2150</v>
      </c>
      <c r="CW8" s="159" t="s">
        <v>2151</v>
      </c>
      <c r="CX8" s="159" t="s">
        <v>2152</v>
      </c>
      <c r="CY8" s="159" t="s">
        <v>335</v>
      </c>
      <c r="CZ8" s="159" t="s">
        <v>2153</v>
      </c>
      <c r="DA8" s="159" t="s">
        <v>2154</v>
      </c>
      <c r="DB8" s="159" t="s">
        <v>2155</v>
      </c>
      <c r="DC8" s="159" t="s">
        <v>2156</v>
      </c>
      <c r="DD8" s="159" t="s">
        <v>2136</v>
      </c>
      <c r="DE8" s="159" t="s">
        <v>2137</v>
      </c>
      <c r="DF8" s="159" t="s">
        <v>2157</v>
      </c>
      <c r="DG8" s="159" t="s">
        <v>2158</v>
      </c>
      <c r="DH8" s="159" t="s">
        <v>2159</v>
      </c>
      <c r="DI8" s="159" t="s">
        <v>2160</v>
      </c>
      <c r="DJ8" s="159" t="s">
        <v>2161</v>
      </c>
      <c r="DK8" s="159" t="s">
        <v>2162</v>
      </c>
      <c r="DL8" s="159" t="s">
        <v>335</v>
      </c>
      <c r="DM8" s="159" t="s">
        <v>2153</v>
      </c>
      <c r="DN8" s="159" t="s">
        <v>2154</v>
      </c>
      <c r="DO8" s="159" t="s">
        <v>2163</v>
      </c>
      <c r="DP8" s="159" t="s">
        <v>2164</v>
      </c>
      <c r="DQ8" s="159" t="s">
        <v>2165</v>
      </c>
      <c r="DR8" s="159" t="s">
        <v>2166</v>
      </c>
      <c r="DS8" s="159" t="s">
        <v>2167</v>
      </c>
      <c r="DT8" s="159" t="s">
        <v>2168</v>
      </c>
      <c r="DU8" s="159" t="s">
        <v>2152</v>
      </c>
      <c r="DV8" s="159" t="s">
        <v>335</v>
      </c>
      <c r="DW8" s="159" t="s">
        <v>2157</v>
      </c>
      <c r="DX8" s="159" t="s">
        <v>2166</v>
      </c>
      <c r="DY8" s="159" t="s">
        <v>2169</v>
      </c>
      <c r="DZ8" s="159" t="s">
        <v>2170</v>
      </c>
      <c r="EA8" s="159" t="s">
        <v>2171</v>
      </c>
      <c r="EB8" s="159" t="s">
        <v>2172</v>
      </c>
      <c r="EC8" s="159" t="s">
        <v>2173</v>
      </c>
      <c r="ED8" s="159" t="s">
        <v>2174</v>
      </c>
      <c r="EE8" s="159" t="s">
        <v>2175</v>
      </c>
      <c r="EF8" s="159" t="s">
        <v>2176</v>
      </c>
      <c r="EG8" s="159" t="s">
        <v>2110</v>
      </c>
      <c r="EH8" s="159" t="s">
        <v>2120</v>
      </c>
      <c r="EI8" s="159" t="s">
        <v>2177</v>
      </c>
      <c r="EJ8" s="159" t="s">
        <v>2178</v>
      </c>
      <c r="EK8" s="159" t="s">
        <v>2179</v>
      </c>
      <c r="EL8" s="159" t="s">
        <v>2180</v>
      </c>
      <c r="EM8" s="159" t="s">
        <v>2181</v>
      </c>
      <c r="EN8" s="159" t="s">
        <v>2182</v>
      </c>
      <c r="EO8" s="159" t="s">
        <v>2183</v>
      </c>
      <c r="EP8" s="159" t="s">
        <v>2184</v>
      </c>
      <c r="EQ8" s="159" t="s">
        <v>2185</v>
      </c>
      <c r="ER8" s="159" t="s">
        <v>2186</v>
      </c>
      <c r="ES8" s="159" t="s">
        <v>2187</v>
      </c>
      <c r="ET8" s="159" t="s">
        <v>2188</v>
      </c>
      <c r="EU8" s="159" t="s">
        <v>2189</v>
      </c>
      <c r="EV8" s="159" t="s">
        <v>2190</v>
      </c>
      <c r="EW8" s="159" t="s">
        <v>2191</v>
      </c>
      <c r="EX8" s="159" t="s">
        <v>2192</v>
      </c>
      <c r="EY8" s="159" t="s">
        <v>2193</v>
      </c>
      <c r="EZ8" s="159" t="s">
        <v>2194</v>
      </c>
      <c r="FA8" s="159" t="s">
        <v>2195</v>
      </c>
      <c r="FB8" s="159" t="s">
        <v>2176</v>
      </c>
      <c r="FC8" s="159" t="s">
        <v>2181</v>
      </c>
      <c r="FD8" s="159" t="s">
        <v>410</v>
      </c>
      <c r="FE8" s="159" t="s">
        <v>413</v>
      </c>
      <c r="FF8" s="159" t="s">
        <v>2196</v>
      </c>
      <c r="FG8" s="159" t="s">
        <v>2197</v>
      </c>
      <c r="FH8" s="159" t="s">
        <v>2198</v>
      </c>
      <c r="FI8" s="159" t="s">
        <v>2199</v>
      </c>
      <c r="FJ8" s="159" t="s">
        <v>2129</v>
      </c>
      <c r="FK8" s="159" t="s">
        <v>2130</v>
      </c>
      <c r="FL8" s="159" t="s">
        <v>2200</v>
      </c>
      <c r="FM8" s="159" t="s">
        <v>2169</v>
      </c>
      <c r="FN8" s="159" t="s">
        <v>2170</v>
      </c>
      <c r="FO8" s="159" t="s">
        <v>2201</v>
      </c>
      <c r="FP8" s="159" t="s">
        <v>2202</v>
      </c>
      <c r="FQ8" s="160" t="s">
        <v>2203</v>
      </c>
      <c r="FR8" s="159" t="s">
        <v>2204</v>
      </c>
      <c r="FS8" s="159" t="s">
        <v>2205</v>
      </c>
      <c r="FT8" s="159" t="s">
        <v>2206</v>
      </c>
      <c r="FU8" s="159" t="s">
        <v>2207</v>
      </c>
      <c r="FV8" s="159" t="s">
        <v>2208</v>
      </c>
      <c r="FW8" s="159" t="s">
        <v>2209</v>
      </c>
      <c r="FX8" s="159" t="s">
        <v>2210</v>
      </c>
      <c r="FY8" s="159" t="s">
        <v>2211</v>
      </c>
      <c r="FZ8" s="159" t="s">
        <v>2212</v>
      </c>
      <c r="GA8" s="159" t="s">
        <v>2178</v>
      </c>
      <c r="GB8" s="160" t="s">
        <v>2213</v>
      </c>
      <c r="GC8" s="159" t="s">
        <v>2202</v>
      </c>
      <c r="GD8" s="159" t="s">
        <v>2201</v>
      </c>
      <c r="GE8" s="159" t="s">
        <v>2214</v>
      </c>
      <c r="GF8" s="160" t="s">
        <v>2215</v>
      </c>
      <c r="GG8" s="159" t="s">
        <v>2216</v>
      </c>
      <c r="GH8" s="159" t="s">
        <v>2217</v>
      </c>
      <c r="GI8" s="159" t="s">
        <v>2152</v>
      </c>
      <c r="GJ8" s="159" t="s">
        <v>2218</v>
      </c>
      <c r="GK8" s="159" t="s">
        <v>2219</v>
      </c>
      <c r="GL8" s="159" t="s">
        <v>2220</v>
      </c>
      <c r="GM8" s="159" t="s">
        <v>2221</v>
      </c>
      <c r="GN8" s="159" t="s">
        <v>2222</v>
      </c>
      <c r="GO8" s="159" t="s">
        <v>2223</v>
      </c>
      <c r="GP8" s="159" t="s">
        <v>2224</v>
      </c>
      <c r="GQ8" s="160" t="s">
        <v>2223</v>
      </c>
      <c r="GR8" s="159" t="s">
        <v>2225</v>
      </c>
      <c r="GS8" s="159" t="s">
        <v>2226</v>
      </c>
      <c r="GT8" s="159" t="s">
        <v>2227</v>
      </c>
      <c r="GU8" s="159" t="s">
        <v>2228</v>
      </c>
      <c r="GV8" s="159" t="s">
        <v>2229</v>
      </c>
      <c r="GW8" s="159" t="s">
        <v>2230</v>
      </c>
      <c r="GX8" s="159" t="s">
        <v>2231</v>
      </c>
      <c r="GY8" s="159" t="s">
        <v>2232</v>
      </c>
      <c r="GZ8" s="159" t="s">
        <v>2233</v>
      </c>
      <c r="HA8" s="159" t="s">
        <v>2234</v>
      </c>
      <c r="HB8" s="160" t="s">
        <v>2235</v>
      </c>
      <c r="HC8" s="160" t="s">
        <v>2236</v>
      </c>
      <c r="HD8" s="159" t="s">
        <v>2237</v>
      </c>
      <c r="HE8" s="159" t="s">
        <v>2237</v>
      </c>
      <c r="HF8" s="159" t="s">
        <v>494</v>
      </c>
      <c r="HG8" s="159" t="s">
        <v>494</v>
      </c>
      <c r="HH8" s="159" t="s">
        <v>2238</v>
      </c>
      <c r="HI8" s="160" t="s">
        <v>2235</v>
      </c>
      <c r="HJ8" s="160" t="s">
        <v>2236</v>
      </c>
      <c r="HK8" s="159" t="s">
        <v>2239</v>
      </c>
      <c r="HL8" s="159" t="s">
        <v>2240</v>
      </c>
      <c r="HM8" s="159" t="s">
        <v>2241</v>
      </c>
      <c r="HN8" s="159" t="s">
        <v>2242</v>
      </c>
      <c r="HO8" s="159" t="s">
        <v>2243</v>
      </c>
      <c r="HP8" s="159" t="s">
        <v>2244</v>
      </c>
      <c r="HQ8" s="159" t="s">
        <v>2245</v>
      </c>
      <c r="HR8" s="159" t="s">
        <v>2246</v>
      </c>
      <c r="HS8" s="159" t="s">
        <v>2247</v>
      </c>
      <c r="HT8" s="159" t="s">
        <v>2248</v>
      </c>
      <c r="HU8" s="159" t="s">
        <v>2249</v>
      </c>
      <c r="HV8" s="159" t="s">
        <v>2250</v>
      </c>
      <c r="HW8" s="159" t="s">
        <v>2251</v>
      </c>
      <c r="HX8" s="159" t="s">
        <v>2252</v>
      </c>
      <c r="HY8" s="159" t="s">
        <v>2253</v>
      </c>
      <c r="HZ8" s="159" t="s">
        <v>2254</v>
      </c>
      <c r="IA8" s="159" t="s">
        <v>2255</v>
      </c>
      <c r="IB8" s="159" t="s">
        <v>2256</v>
      </c>
      <c r="IC8" s="159" t="s">
        <v>2257</v>
      </c>
      <c r="ID8" s="159" t="s">
        <v>2258</v>
      </c>
      <c r="IE8" s="159" t="s">
        <v>2259</v>
      </c>
      <c r="IF8" s="159" t="s">
        <v>2245</v>
      </c>
      <c r="IG8" s="159" t="s">
        <v>2246</v>
      </c>
      <c r="IH8" s="159" t="s">
        <v>2260</v>
      </c>
      <c r="II8" s="159" t="s">
        <v>2261</v>
      </c>
      <c r="IJ8" s="159" t="s">
        <v>2238</v>
      </c>
      <c r="IK8" s="159" t="s">
        <v>2177</v>
      </c>
      <c r="IL8" s="160" t="s">
        <v>2262</v>
      </c>
      <c r="IM8" s="160" t="s">
        <v>2263</v>
      </c>
      <c r="IN8" s="159" t="s">
        <v>2264</v>
      </c>
      <c r="IO8" s="159" t="s">
        <v>2263</v>
      </c>
      <c r="IP8" s="159" t="s">
        <v>2265</v>
      </c>
      <c r="IQ8" s="159" t="s">
        <v>2266</v>
      </c>
      <c r="IR8" s="159" t="s">
        <v>2267</v>
      </c>
      <c r="IS8" s="160" t="s">
        <v>2265</v>
      </c>
      <c r="IT8" s="159" t="s">
        <v>2268</v>
      </c>
      <c r="IU8" s="159" t="s">
        <v>2269</v>
      </c>
      <c r="IV8" s="159" t="s">
        <v>2266</v>
      </c>
      <c r="IW8" s="160" t="s">
        <v>2262</v>
      </c>
      <c r="IX8" s="159" t="s">
        <v>2267</v>
      </c>
      <c r="IY8" s="159" t="s">
        <v>522</v>
      </c>
      <c r="IZ8" s="159" t="s">
        <v>522</v>
      </c>
      <c r="JA8" s="159" t="s">
        <v>2270</v>
      </c>
      <c r="JB8" s="159" t="s">
        <v>2271</v>
      </c>
      <c r="JC8" s="159" t="s">
        <v>2272</v>
      </c>
      <c r="JD8" s="159" t="s">
        <v>2273</v>
      </c>
      <c r="JE8" s="159" t="s">
        <v>2274</v>
      </c>
      <c r="JF8" s="159" t="s">
        <v>2272</v>
      </c>
      <c r="JG8" s="159" t="s">
        <v>2275</v>
      </c>
      <c r="JH8" s="159" t="s">
        <v>2276</v>
      </c>
      <c r="JI8" s="159" t="s">
        <v>2275</v>
      </c>
      <c r="JJ8" s="159" t="s">
        <v>2277</v>
      </c>
      <c r="JK8" s="159" t="s">
        <v>2278</v>
      </c>
      <c r="JL8" s="159" t="s">
        <v>2279</v>
      </c>
      <c r="JM8" s="159" t="s">
        <v>2280</v>
      </c>
      <c r="JN8" s="159" t="s">
        <v>2281</v>
      </c>
      <c r="JO8" s="159" t="s">
        <v>2282</v>
      </c>
      <c r="JP8" s="159" t="s">
        <v>2283</v>
      </c>
      <c r="JQ8" s="159" t="s">
        <v>2284</v>
      </c>
      <c r="JR8" s="159" t="s">
        <v>2285</v>
      </c>
      <c r="JS8" s="159" t="s">
        <v>2286</v>
      </c>
      <c r="JT8" s="159" t="s">
        <v>2287</v>
      </c>
      <c r="JU8" s="159" t="s">
        <v>2259</v>
      </c>
      <c r="JV8" s="159" t="s">
        <v>2288</v>
      </c>
      <c r="JW8" s="159" t="s">
        <v>2289</v>
      </c>
      <c r="JX8" s="159" t="s">
        <v>2290</v>
      </c>
      <c r="JY8" s="159" t="s">
        <v>2291</v>
      </c>
      <c r="JZ8" s="159" t="s">
        <v>2292</v>
      </c>
      <c r="KA8" s="159" t="s">
        <v>2239</v>
      </c>
      <c r="KB8" s="159" t="s">
        <v>2293</v>
      </c>
      <c r="KC8" s="159" t="s">
        <v>2292</v>
      </c>
      <c r="KD8" s="159" t="s">
        <v>2240</v>
      </c>
      <c r="KE8" s="159" t="s">
        <v>2294</v>
      </c>
      <c r="KF8" s="159" t="s">
        <v>2295</v>
      </c>
      <c r="KG8" s="159" t="s">
        <v>2295</v>
      </c>
      <c r="KH8" s="159" t="s">
        <v>496</v>
      </c>
      <c r="KI8" s="159" t="s">
        <v>2122</v>
      </c>
    </row>
    <row r="9" spans="1:295" ht="18" customHeight="1" x14ac:dyDescent="0.3">
      <c r="A9" s="161" t="s">
        <v>27</v>
      </c>
      <c r="B9" s="161" t="s">
        <v>757</v>
      </c>
      <c r="C9" s="162">
        <v>0</v>
      </c>
      <c r="D9" s="162">
        <v>15.491300000000001</v>
      </c>
      <c r="E9" s="162">
        <v>-18.084099999999999</v>
      </c>
      <c r="F9" s="162">
        <v>9.0563000000000002</v>
      </c>
      <c r="G9" s="162">
        <v>28.604399999999998</v>
      </c>
      <c r="H9" s="163"/>
      <c r="I9" s="162">
        <v>33.179099999999998</v>
      </c>
      <c r="J9" s="163"/>
      <c r="K9" s="162">
        <v>43.297899999999998</v>
      </c>
      <c r="L9" s="162">
        <v>22.0413</v>
      </c>
      <c r="M9" s="162">
        <v>21.704799999999999</v>
      </c>
      <c r="N9" s="162">
        <v>22.2</v>
      </c>
      <c r="O9" s="162">
        <v>-21.640999999999998</v>
      </c>
      <c r="P9" s="162">
        <v>17.600000000000001</v>
      </c>
      <c r="Q9" s="162">
        <v>9.1080000000000005</v>
      </c>
      <c r="R9" s="162">
        <v>-17.600000000000001</v>
      </c>
      <c r="S9" s="162">
        <v>13.058400000000001</v>
      </c>
      <c r="T9" s="163"/>
      <c r="U9" s="162">
        <v>18.145299999999999</v>
      </c>
      <c r="V9" s="162">
        <v>18.420100000000001</v>
      </c>
      <c r="W9" s="162">
        <v>30.495200000000001</v>
      </c>
      <c r="X9" s="162">
        <v>16.889099999999999</v>
      </c>
      <c r="Y9" s="162">
        <v>5.4604999999999997</v>
      </c>
      <c r="Z9" s="162">
        <v>8.4384999999999994</v>
      </c>
      <c r="AA9" s="163"/>
      <c r="AB9" s="163"/>
      <c r="AC9" s="162">
        <v>0</v>
      </c>
      <c r="AD9" s="162">
        <v>-64.67</v>
      </c>
      <c r="AE9" s="163"/>
      <c r="AF9" s="162">
        <v>-22.2</v>
      </c>
      <c r="AG9" s="162">
        <v>19.8</v>
      </c>
      <c r="AH9" s="162">
        <v>7.6470000000000002</v>
      </c>
      <c r="AI9" s="162">
        <v>0.22</v>
      </c>
      <c r="AJ9" s="162">
        <v>-30.19</v>
      </c>
      <c r="AK9" s="162">
        <v>-29.78</v>
      </c>
      <c r="AL9" s="162">
        <v>-50.36</v>
      </c>
      <c r="AM9" s="162">
        <v>29.8</v>
      </c>
      <c r="AN9" s="162">
        <v>30.17</v>
      </c>
      <c r="AO9" s="162">
        <v>11.8156</v>
      </c>
      <c r="AP9" s="162">
        <v>5.8929999999999998</v>
      </c>
      <c r="AQ9" s="162">
        <v>57.185400000000001</v>
      </c>
      <c r="AR9" s="162">
        <v>59.139099999999999</v>
      </c>
      <c r="AS9" s="162">
        <v>40.497199999999999</v>
      </c>
      <c r="AT9" s="162">
        <v>-40.053800000000003</v>
      </c>
      <c r="AU9" s="162">
        <v>-39.382300000000001</v>
      </c>
      <c r="AV9" s="162">
        <v>9.1995000000000005</v>
      </c>
      <c r="AW9" s="162">
        <v>9.173</v>
      </c>
      <c r="AX9" s="162">
        <v>62.424999999999997</v>
      </c>
      <c r="AY9" s="162">
        <v>65.238100000000003</v>
      </c>
      <c r="AZ9" s="162">
        <v>2.1101999999999999</v>
      </c>
      <c r="BA9" s="162">
        <v>11.7715</v>
      </c>
      <c r="BB9" s="162">
        <v>-436.58940000000001</v>
      </c>
      <c r="BC9" s="162">
        <v>-7.0430000000000001</v>
      </c>
      <c r="BD9" s="162">
        <v>-14.1</v>
      </c>
      <c r="BE9" s="162">
        <v>-14.9</v>
      </c>
      <c r="BF9" s="162">
        <v>45.741900000000001</v>
      </c>
      <c r="BG9" s="162">
        <v>44.451000000000001</v>
      </c>
      <c r="BH9" s="162">
        <v>-3.8597000000000001</v>
      </c>
      <c r="BI9" s="163"/>
      <c r="BJ9" s="162">
        <v>-63.842500000000001</v>
      </c>
      <c r="BK9" s="162">
        <v>2.4887999999999999</v>
      </c>
      <c r="BL9" s="162">
        <v>0</v>
      </c>
      <c r="BM9" s="162">
        <v>3.8271999999999999</v>
      </c>
      <c r="BN9" s="162">
        <v>491.83620000000002</v>
      </c>
      <c r="BO9" s="162">
        <v>98.391599999999997</v>
      </c>
      <c r="BP9" s="162">
        <v>98.422200000000004</v>
      </c>
      <c r="BQ9" s="162">
        <v>-477.79289999999997</v>
      </c>
      <c r="BR9" s="162">
        <v>423.4117</v>
      </c>
      <c r="BS9" s="163"/>
      <c r="BT9" s="162">
        <v>-56.466900000000003</v>
      </c>
      <c r="BU9" s="162">
        <v>60.467500000000001</v>
      </c>
      <c r="BV9" s="162">
        <v>77.970200000000006</v>
      </c>
      <c r="BW9" s="162">
        <v>24.35</v>
      </c>
      <c r="BX9" s="162">
        <v>22.68</v>
      </c>
      <c r="BY9" s="162">
        <v>61.89</v>
      </c>
      <c r="BZ9" s="162">
        <v>76.180000000000007</v>
      </c>
      <c r="CA9" s="162">
        <v>9.1133000000000006</v>
      </c>
      <c r="CB9" s="162">
        <v>9.6491000000000007</v>
      </c>
      <c r="CC9" s="162">
        <v>57.896799999999999</v>
      </c>
      <c r="CD9" s="162">
        <v>58.008099999999999</v>
      </c>
      <c r="CE9" s="162">
        <v>38.655500000000004</v>
      </c>
      <c r="CF9" s="162">
        <v>-39.196800000000003</v>
      </c>
      <c r="CG9" s="162">
        <v>-39.009300000000003</v>
      </c>
      <c r="CH9" s="162">
        <v>1.6817</v>
      </c>
      <c r="CI9" s="162">
        <v>-58.969200000000001</v>
      </c>
      <c r="CJ9" s="163"/>
      <c r="CK9" s="163"/>
      <c r="CL9" s="162">
        <v>40.9</v>
      </c>
      <c r="CM9" s="162">
        <v>117.1</v>
      </c>
      <c r="CN9" s="162">
        <v>-14.06</v>
      </c>
      <c r="CO9" s="162">
        <v>48.052700000000002</v>
      </c>
      <c r="CP9" s="162">
        <v>47.174399999999999</v>
      </c>
      <c r="CQ9" s="162">
        <v>46.700499999999998</v>
      </c>
      <c r="CR9" s="162">
        <v>-50.643799999999999</v>
      </c>
      <c r="CS9" s="162">
        <v>-50.277000000000001</v>
      </c>
      <c r="CT9" s="162">
        <v>54.024000000000001</v>
      </c>
      <c r="CU9" s="162">
        <v>-45.89</v>
      </c>
      <c r="CV9" s="162">
        <v>59.030700000000003</v>
      </c>
      <c r="CW9" s="162">
        <v>12.7385</v>
      </c>
      <c r="CX9" s="162">
        <v>30.87</v>
      </c>
      <c r="CY9" s="162">
        <v>60.25</v>
      </c>
      <c r="CZ9" s="162">
        <v>37.2729</v>
      </c>
      <c r="DA9" s="162">
        <v>35.600299999999997</v>
      </c>
      <c r="DB9" s="162">
        <v>-28.64</v>
      </c>
      <c r="DC9" s="162">
        <v>-3.5167000000000002</v>
      </c>
      <c r="DD9" s="162">
        <v>59.518900000000002</v>
      </c>
      <c r="DE9" s="162">
        <v>58.119</v>
      </c>
      <c r="DF9" s="162">
        <v>-134.94810000000001</v>
      </c>
      <c r="DG9" s="162">
        <v>0</v>
      </c>
      <c r="DH9" s="162">
        <v>-17.5913</v>
      </c>
      <c r="DI9" s="162">
        <v>-80.900000000000006</v>
      </c>
      <c r="DJ9" s="162">
        <v>-81.099999999999994</v>
      </c>
      <c r="DK9" s="162">
        <v>25.952500000000001</v>
      </c>
      <c r="DL9" s="162">
        <v>37.216200000000001</v>
      </c>
      <c r="DM9" s="162">
        <v>46.979300000000002</v>
      </c>
      <c r="DN9" s="162">
        <v>52.166699999999999</v>
      </c>
      <c r="DO9" s="162">
        <v>36.74</v>
      </c>
      <c r="DP9" s="162">
        <v>-6.37</v>
      </c>
      <c r="DQ9" s="162">
        <v>60.831000000000003</v>
      </c>
      <c r="DR9" s="162">
        <v>135.11269999999999</v>
      </c>
      <c r="DS9" s="162">
        <v>-25.28</v>
      </c>
      <c r="DT9" s="162">
        <v>-25.96</v>
      </c>
      <c r="DU9" s="162">
        <v>95.36</v>
      </c>
      <c r="DV9" s="162">
        <v>55.93</v>
      </c>
      <c r="DW9" s="162">
        <v>135.01820000000001</v>
      </c>
      <c r="DX9" s="162">
        <v>134.41820000000001</v>
      </c>
      <c r="DY9" s="162">
        <v>31.108799999999999</v>
      </c>
      <c r="DZ9" s="162">
        <v>30.9</v>
      </c>
      <c r="EA9" s="162">
        <v>223.44329999999999</v>
      </c>
      <c r="EB9" s="162">
        <v>184.5624</v>
      </c>
      <c r="EC9" s="162">
        <v>176.54169999999999</v>
      </c>
      <c r="ED9" s="162">
        <v>179.53550000000001</v>
      </c>
      <c r="EE9" s="162">
        <v>102.5378</v>
      </c>
      <c r="EF9" s="162">
        <v>93.054100000000005</v>
      </c>
      <c r="EG9" s="162">
        <v>-23.832000000000001</v>
      </c>
      <c r="EH9" s="162">
        <v>494.14499999999998</v>
      </c>
      <c r="EI9" s="162">
        <v>385.21870000000001</v>
      </c>
      <c r="EJ9" s="163"/>
      <c r="EK9" s="162">
        <v>-28.958200000000001</v>
      </c>
      <c r="EL9" s="162">
        <v>-27.322399999999998</v>
      </c>
      <c r="EM9" s="162">
        <v>-8.8229000000000006</v>
      </c>
      <c r="EN9" s="162">
        <v>-10.8073</v>
      </c>
      <c r="EO9" s="162">
        <v>-9.4786999999999999</v>
      </c>
      <c r="EP9" s="162">
        <v>169.02</v>
      </c>
      <c r="EQ9" s="162">
        <v>-34.960599999999999</v>
      </c>
      <c r="ER9" s="162">
        <v>-35.247900000000001</v>
      </c>
      <c r="ES9" s="162">
        <v>-53.662399999999998</v>
      </c>
      <c r="ET9" s="162">
        <v>0</v>
      </c>
      <c r="EU9" s="162">
        <v>-16.36</v>
      </c>
      <c r="EV9" s="162">
        <v>122.9</v>
      </c>
      <c r="EW9" s="162">
        <v>10.389699999999999</v>
      </c>
      <c r="EX9" s="162">
        <v>-64.411600000000007</v>
      </c>
      <c r="EY9" s="162">
        <v>-12.4122</v>
      </c>
      <c r="EZ9" s="162">
        <v>-11.872999999999999</v>
      </c>
      <c r="FA9" s="162">
        <v>6.7801999999999998</v>
      </c>
      <c r="FB9" s="162">
        <v>-88.554199999999994</v>
      </c>
      <c r="FC9" s="162">
        <v>51.870899999999999</v>
      </c>
      <c r="FD9" s="163"/>
      <c r="FE9" s="163"/>
      <c r="FF9" s="162">
        <v>1.1644000000000001</v>
      </c>
      <c r="FG9" s="162">
        <v>30.8078</v>
      </c>
      <c r="FH9" s="162">
        <v>30.297899999999998</v>
      </c>
      <c r="FI9" s="162">
        <v>29.506900000000002</v>
      </c>
      <c r="FJ9" s="162">
        <v>-10.5497</v>
      </c>
      <c r="FK9" s="162">
        <v>-10.2148</v>
      </c>
      <c r="FL9" s="162">
        <v>68.6571</v>
      </c>
      <c r="FM9" s="162">
        <v>-29.951599999999999</v>
      </c>
      <c r="FN9" s="162">
        <v>-29.0944</v>
      </c>
      <c r="FO9" s="162">
        <v>50.362699999999997</v>
      </c>
      <c r="FP9" s="162">
        <v>63.537999999999997</v>
      </c>
      <c r="FQ9" s="162">
        <v>2.9462000000000002</v>
      </c>
      <c r="FR9" s="162">
        <v>-5.9</v>
      </c>
      <c r="FS9" s="162">
        <v>14.463699999999999</v>
      </c>
      <c r="FT9" s="162">
        <v>0.93899999999999995</v>
      </c>
      <c r="FU9" s="162">
        <v>-9.57</v>
      </c>
      <c r="FV9" s="162">
        <v>18.829999999999998</v>
      </c>
      <c r="FW9" s="162">
        <v>0</v>
      </c>
      <c r="FX9" s="163"/>
      <c r="FY9" s="162">
        <v>-6.4569999999999999</v>
      </c>
      <c r="FZ9" s="162">
        <v>4.2619999999999996</v>
      </c>
      <c r="GA9" s="162">
        <v>11.8316</v>
      </c>
      <c r="GB9" s="162">
        <v>18.63</v>
      </c>
      <c r="GC9" s="162">
        <v>-64.216800000000006</v>
      </c>
      <c r="GD9" s="162">
        <v>-49.043399999999998</v>
      </c>
      <c r="GE9" s="162">
        <v>13.06</v>
      </c>
      <c r="GF9" s="162">
        <v>48.622</v>
      </c>
      <c r="GG9" s="162">
        <v>24.5</v>
      </c>
      <c r="GH9" s="162">
        <v>19.404800000000002</v>
      </c>
      <c r="GI9" s="162">
        <v>-24.282499999999999</v>
      </c>
      <c r="GJ9" s="162">
        <v>-25.7349</v>
      </c>
      <c r="GK9" s="162">
        <v>1.6259999999999999</v>
      </c>
      <c r="GL9" s="163"/>
      <c r="GM9" s="163"/>
      <c r="GN9" s="162">
        <v>-15.1464</v>
      </c>
      <c r="GO9" s="162">
        <v>9.3747000000000007</v>
      </c>
      <c r="GP9" s="162">
        <v>22.484300000000001</v>
      </c>
      <c r="GQ9" s="162">
        <v>-14.621600000000001</v>
      </c>
      <c r="GR9" s="162">
        <v>62.433599999999998</v>
      </c>
      <c r="GS9" s="162">
        <v>63.970599999999997</v>
      </c>
      <c r="GT9" s="162">
        <v>-79.221900000000005</v>
      </c>
      <c r="GU9" s="162">
        <v>-16.183199999999999</v>
      </c>
      <c r="GV9" s="162">
        <v>39.004399999999997</v>
      </c>
      <c r="GW9" s="163"/>
      <c r="GX9" s="162">
        <v>12.3064</v>
      </c>
      <c r="GY9" s="162">
        <v>8.1362000000000005</v>
      </c>
      <c r="GZ9" s="162">
        <v>7.859</v>
      </c>
      <c r="HA9" s="162">
        <v>13.8268</v>
      </c>
      <c r="HB9" s="162">
        <v>216.1455</v>
      </c>
      <c r="HC9" s="162">
        <v>214.63749999999999</v>
      </c>
      <c r="HD9" s="162">
        <v>158.4</v>
      </c>
      <c r="HE9" s="162">
        <v>-158.40209999999999</v>
      </c>
      <c r="HF9" s="162">
        <v>-360.87180000000001</v>
      </c>
      <c r="HG9" s="162">
        <v>362.86090000000002</v>
      </c>
      <c r="HH9" s="162">
        <v>362.46260000000001</v>
      </c>
      <c r="HI9" s="162">
        <v>-203.1858</v>
      </c>
      <c r="HJ9" s="162">
        <v>-203.78720000000001</v>
      </c>
      <c r="HK9" s="162">
        <v>-50.836300000000001</v>
      </c>
      <c r="HL9" s="162">
        <v>-41.552900000000001</v>
      </c>
      <c r="HM9" s="162">
        <v>79.501300000000001</v>
      </c>
      <c r="HN9" s="162">
        <v>81.902000000000001</v>
      </c>
      <c r="HO9" s="162">
        <v>-152.6037</v>
      </c>
      <c r="HP9" s="162">
        <v>-153.02709999999999</v>
      </c>
      <c r="HQ9" s="162">
        <v>59.2639</v>
      </c>
      <c r="HR9" s="162">
        <v>60.021999999999998</v>
      </c>
      <c r="HS9" s="162">
        <v>-54.105899999999998</v>
      </c>
      <c r="HT9" s="162">
        <v>-52.738100000000003</v>
      </c>
      <c r="HU9" s="162">
        <v>102.23</v>
      </c>
      <c r="HV9" s="162">
        <v>101.96</v>
      </c>
      <c r="HW9" s="162">
        <v>52</v>
      </c>
      <c r="HX9" s="162">
        <v>52.2</v>
      </c>
      <c r="HY9" s="162">
        <v>21.987500000000001</v>
      </c>
      <c r="HZ9" s="162">
        <v>24.56</v>
      </c>
      <c r="IA9" s="162">
        <v>-335.53530000000001</v>
      </c>
      <c r="IB9" s="162">
        <v>108.97</v>
      </c>
      <c r="IC9" s="162">
        <v>109.72539999999999</v>
      </c>
      <c r="ID9" s="162">
        <v>11.8</v>
      </c>
      <c r="IE9" s="162">
        <v>4.5999999999999996</v>
      </c>
      <c r="IF9" s="162">
        <v>-59.1</v>
      </c>
      <c r="IG9" s="162">
        <v>-61.6</v>
      </c>
      <c r="IH9" s="162">
        <v>1.6512</v>
      </c>
      <c r="II9" s="163"/>
      <c r="IJ9" s="162">
        <v>-356.39429999999999</v>
      </c>
      <c r="IK9" s="162">
        <v>-347.42340000000002</v>
      </c>
      <c r="IL9" s="162">
        <v>480.46199999999999</v>
      </c>
      <c r="IM9" s="162">
        <v>389.12389999999999</v>
      </c>
      <c r="IN9" s="162">
        <v>-25.052399999999999</v>
      </c>
      <c r="IO9" s="162">
        <v>-369.59050000000002</v>
      </c>
      <c r="IP9" s="162">
        <v>375.22340000000003</v>
      </c>
      <c r="IQ9" s="162">
        <v>-137.52189999999999</v>
      </c>
      <c r="IR9" s="162">
        <v>-219.46379999999999</v>
      </c>
      <c r="IS9" s="162">
        <v>-368.91669999999999</v>
      </c>
      <c r="IT9" s="162">
        <v>112.0954</v>
      </c>
      <c r="IU9" s="162">
        <v>109.8408</v>
      </c>
      <c r="IV9" s="162">
        <v>138.14019999999999</v>
      </c>
      <c r="IW9" s="162">
        <v>-464.64159999999998</v>
      </c>
      <c r="IX9" s="162">
        <v>224.5265</v>
      </c>
      <c r="IY9" s="162">
        <v>-240.6713</v>
      </c>
      <c r="IZ9" s="162">
        <v>240.15620000000001</v>
      </c>
      <c r="JA9" s="162">
        <v>-9.9138999999999999</v>
      </c>
      <c r="JB9" s="163"/>
      <c r="JC9" s="162">
        <v>23.04</v>
      </c>
      <c r="JD9" s="162">
        <v>7.3849999999999998</v>
      </c>
      <c r="JE9" s="162">
        <v>7.3479999999999999</v>
      </c>
      <c r="JF9" s="162">
        <v>-23.04</v>
      </c>
      <c r="JG9" s="162">
        <v>1.52</v>
      </c>
      <c r="JH9" s="163"/>
      <c r="JI9" s="162">
        <v>-0.67290000000000005</v>
      </c>
      <c r="JJ9" s="162">
        <v>-42.336199999999998</v>
      </c>
      <c r="JK9" s="162">
        <v>-10.8385</v>
      </c>
      <c r="JL9" s="162">
        <v>27.1</v>
      </c>
      <c r="JM9" s="162">
        <v>54.972999999999999</v>
      </c>
      <c r="JN9" s="162">
        <v>56.404000000000003</v>
      </c>
      <c r="JO9" s="162">
        <v>11.389699999999999</v>
      </c>
      <c r="JP9" s="163"/>
      <c r="JQ9" s="162">
        <v>52.196399999999997</v>
      </c>
      <c r="JR9" s="162">
        <v>51.5824</v>
      </c>
      <c r="JS9" s="162">
        <v>52.3553</v>
      </c>
      <c r="JT9" s="163"/>
      <c r="JU9" s="162">
        <v>-2.2000000000000002</v>
      </c>
      <c r="JV9" s="162">
        <v>17.523499999999999</v>
      </c>
      <c r="JW9" s="162">
        <v>5.9</v>
      </c>
      <c r="JX9" s="163"/>
      <c r="JY9" s="162">
        <v>-37.197800000000001</v>
      </c>
      <c r="JZ9" s="162">
        <v>74.103200000000001</v>
      </c>
      <c r="KA9" s="162">
        <v>50.861199999999997</v>
      </c>
      <c r="KB9" s="162">
        <v>-36.410800000000002</v>
      </c>
      <c r="KC9" s="162">
        <v>-72.314300000000003</v>
      </c>
      <c r="KD9" s="162">
        <v>41.344299999999997</v>
      </c>
      <c r="KE9" s="162">
        <v>30.683</v>
      </c>
      <c r="KF9" s="162">
        <v>-5.6</v>
      </c>
      <c r="KG9" s="162">
        <v>6</v>
      </c>
      <c r="KH9" s="163"/>
      <c r="KI9" s="162">
        <v>63.3812</v>
      </c>
    </row>
    <row r="10" spans="1:295" ht="18" customHeight="1" x14ac:dyDescent="0.3">
      <c r="A10" s="161" t="s">
        <v>27</v>
      </c>
      <c r="B10" s="161" t="s">
        <v>758</v>
      </c>
      <c r="C10" s="164">
        <v>0</v>
      </c>
      <c r="D10" s="164">
        <v>15.1187</v>
      </c>
      <c r="E10" s="164">
        <v>-17.692799999999998</v>
      </c>
      <c r="F10" s="164">
        <v>8.4130000000000003</v>
      </c>
      <c r="G10" s="164">
        <v>27.970600000000001</v>
      </c>
      <c r="H10" s="165"/>
      <c r="I10" s="164">
        <v>31.584599999999998</v>
      </c>
      <c r="J10" s="165"/>
      <c r="K10" s="164">
        <v>41.605400000000003</v>
      </c>
      <c r="L10" s="164">
        <v>21.0594</v>
      </c>
      <c r="M10" s="164">
        <v>20.523599999999998</v>
      </c>
      <c r="N10" s="164">
        <v>17.760000000000002</v>
      </c>
      <c r="O10" s="164">
        <v>-20.218</v>
      </c>
      <c r="P10" s="164">
        <v>17.600000000000001</v>
      </c>
      <c r="Q10" s="164">
        <v>9.1080000000000005</v>
      </c>
      <c r="R10" s="164">
        <v>-15.4</v>
      </c>
      <c r="S10" s="164">
        <v>13.1546</v>
      </c>
      <c r="T10" s="165"/>
      <c r="U10" s="164">
        <v>17.802700000000002</v>
      </c>
      <c r="V10" s="164">
        <v>17.8689</v>
      </c>
      <c r="W10" s="164">
        <v>29.871700000000001</v>
      </c>
      <c r="X10" s="164">
        <v>16.527200000000001</v>
      </c>
      <c r="Y10" s="164">
        <v>5.5305999999999997</v>
      </c>
      <c r="Z10" s="164">
        <v>8.6425999999999998</v>
      </c>
      <c r="AA10" s="165"/>
      <c r="AB10" s="165"/>
      <c r="AC10" s="165"/>
      <c r="AD10" s="164">
        <v>-62.32</v>
      </c>
      <c r="AE10" s="165"/>
      <c r="AF10" s="164">
        <v>-17.760000000000002</v>
      </c>
      <c r="AG10" s="164">
        <v>17.600000000000001</v>
      </c>
      <c r="AH10" s="164">
        <v>5.859</v>
      </c>
      <c r="AI10" s="164">
        <v>0.20899999999999999</v>
      </c>
      <c r="AJ10" s="164">
        <v>-27.32</v>
      </c>
      <c r="AK10" s="164">
        <v>-27.72</v>
      </c>
      <c r="AL10" s="164">
        <v>-53.65</v>
      </c>
      <c r="AM10" s="164">
        <v>27.49</v>
      </c>
      <c r="AN10" s="164">
        <v>27.39</v>
      </c>
      <c r="AO10" s="164">
        <v>11.5588</v>
      </c>
      <c r="AP10" s="164">
        <v>6.1890000000000001</v>
      </c>
      <c r="AQ10" s="164">
        <v>55.501300000000001</v>
      </c>
      <c r="AR10" s="164">
        <v>57.468699999999998</v>
      </c>
      <c r="AS10" s="164">
        <v>60.424199999999999</v>
      </c>
      <c r="AT10" s="164">
        <v>-36.570900000000002</v>
      </c>
      <c r="AU10" s="164">
        <v>-36.157200000000003</v>
      </c>
      <c r="AV10" s="164">
        <v>10.935499999999999</v>
      </c>
      <c r="AW10" s="164">
        <v>9.4539000000000009</v>
      </c>
      <c r="AX10" s="164">
        <v>60.281700000000001</v>
      </c>
      <c r="AY10" s="164">
        <v>61.889200000000002</v>
      </c>
      <c r="AZ10" s="164">
        <v>2.1101999999999999</v>
      </c>
      <c r="BA10" s="164">
        <v>11.1213</v>
      </c>
      <c r="BB10" s="164">
        <v>-430.13760000000002</v>
      </c>
      <c r="BC10" s="164">
        <v>-9.3941999999999997</v>
      </c>
      <c r="BD10" s="164">
        <v>-14</v>
      </c>
      <c r="BE10" s="164">
        <v>-14.8</v>
      </c>
      <c r="BF10" s="164">
        <v>42.532400000000003</v>
      </c>
      <c r="BG10" s="164">
        <v>41.6053</v>
      </c>
      <c r="BH10" s="164">
        <v>-3.3441999999999998</v>
      </c>
      <c r="BI10" s="165"/>
      <c r="BJ10" s="164">
        <v>-60.862000000000002</v>
      </c>
      <c r="BK10" s="164">
        <v>1.4375</v>
      </c>
      <c r="BL10" s="165"/>
      <c r="BM10" s="164">
        <v>3.2187000000000001</v>
      </c>
      <c r="BN10" s="164">
        <v>482.16180000000003</v>
      </c>
      <c r="BO10" s="164">
        <v>98.5137</v>
      </c>
      <c r="BP10" s="164">
        <v>98.6053</v>
      </c>
      <c r="BQ10" s="164">
        <v>-488.95389999999998</v>
      </c>
      <c r="BR10" s="164">
        <v>409.60950000000003</v>
      </c>
      <c r="BS10" s="165"/>
      <c r="BT10" s="164">
        <v>-41.147599999999997</v>
      </c>
      <c r="BU10" s="164">
        <v>42.139699999999998</v>
      </c>
      <c r="BV10" s="164">
        <v>74.866600000000005</v>
      </c>
      <c r="BW10" s="164">
        <v>23.61</v>
      </c>
      <c r="BX10" s="164">
        <v>21.41</v>
      </c>
      <c r="BY10" s="164">
        <v>59.38</v>
      </c>
      <c r="BZ10" s="164">
        <v>73.78</v>
      </c>
      <c r="CA10" s="164">
        <v>12.1943</v>
      </c>
      <c r="CB10" s="164">
        <v>12.462199999999999</v>
      </c>
      <c r="CC10" s="164">
        <v>54.510300000000001</v>
      </c>
      <c r="CD10" s="164">
        <v>54.813699999999997</v>
      </c>
      <c r="CE10" s="164">
        <v>41.415700000000001</v>
      </c>
      <c r="CF10" s="164">
        <v>-30.148499999999999</v>
      </c>
      <c r="CG10" s="164">
        <v>-30.816600000000001</v>
      </c>
      <c r="CH10" s="164">
        <v>-0.37640000000000001</v>
      </c>
      <c r="CI10" s="164">
        <v>-54.107500000000002</v>
      </c>
      <c r="CJ10" s="165"/>
      <c r="CK10" s="165"/>
      <c r="CL10" s="164">
        <v>44.4</v>
      </c>
      <c r="CM10" s="164">
        <v>107.6</v>
      </c>
      <c r="CN10" s="164">
        <v>-13.44</v>
      </c>
      <c r="CO10" s="164">
        <v>50.164400000000001</v>
      </c>
      <c r="CP10" s="164">
        <v>48.918999999999997</v>
      </c>
      <c r="CQ10" s="164">
        <v>49.057000000000002</v>
      </c>
      <c r="CR10" s="164">
        <v>-50.716500000000003</v>
      </c>
      <c r="CS10" s="164">
        <v>-49.676699999999997</v>
      </c>
      <c r="CT10" s="164">
        <v>57.707099999999997</v>
      </c>
      <c r="CU10" s="164">
        <v>-48.462699999999998</v>
      </c>
      <c r="CV10" s="164">
        <v>61.802500000000002</v>
      </c>
      <c r="CW10" s="164">
        <v>12.5701</v>
      </c>
      <c r="CX10" s="164">
        <v>27.78</v>
      </c>
      <c r="CY10" s="164">
        <v>56.64</v>
      </c>
      <c r="CZ10" s="164">
        <v>36.3354</v>
      </c>
      <c r="DA10" s="164">
        <v>34.2819</v>
      </c>
      <c r="DB10" s="164">
        <v>-27.81</v>
      </c>
      <c r="DC10" s="164">
        <v>-0.78149999999999997</v>
      </c>
      <c r="DD10" s="164">
        <v>54.720199999999998</v>
      </c>
      <c r="DE10" s="164">
        <v>53.616799999999998</v>
      </c>
      <c r="DF10" s="164">
        <v>-130.2184</v>
      </c>
      <c r="DG10" s="164">
        <v>-1E-4</v>
      </c>
      <c r="DH10" s="164">
        <v>-16.997299999999999</v>
      </c>
      <c r="DI10" s="164">
        <v>-78.5</v>
      </c>
      <c r="DJ10" s="164">
        <v>-78.8</v>
      </c>
      <c r="DK10" s="164">
        <v>25.1724</v>
      </c>
      <c r="DL10" s="164">
        <v>34.872399999999999</v>
      </c>
      <c r="DM10" s="164">
        <v>42.752499999999998</v>
      </c>
      <c r="DN10" s="164">
        <v>49.237099999999998</v>
      </c>
      <c r="DO10" s="164">
        <v>34.5</v>
      </c>
      <c r="DP10" s="164">
        <v>-5.45</v>
      </c>
      <c r="DQ10" s="164">
        <v>62.140500000000003</v>
      </c>
      <c r="DR10" s="164">
        <v>130.2724</v>
      </c>
      <c r="DS10" s="164">
        <v>-25.45</v>
      </c>
      <c r="DT10" s="164">
        <v>-25.71</v>
      </c>
      <c r="DU10" s="164">
        <v>90.96</v>
      </c>
      <c r="DV10" s="164">
        <v>54.52</v>
      </c>
      <c r="DW10" s="164">
        <v>128.94540000000001</v>
      </c>
      <c r="DX10" s="164">
        <v>129.6909</v>
      </c>
      <c r="DY10" s="164">
        <v>34.124099999999999</v>
      </c>
      <c r="DZ10" s="164">
        <v>33.645499999999998</v>
      </c>
      <c r="EA10" s="164">
        <v>217.9041</v>
      </c>
      <c r="EB10" s="164">
        <v>179.06020000000001</v>
      </c>
      <c r="EC10" s="164">
        <v>171.4864</v>
      </c>
      <c r="ED10" s="164">
        <v>174.05709999999999</v>
      </c>
      <c r="EE10" s="164">
        <v>110.8526</v>
      </c>
      <c r="EF10" s="164">
        <v>99.674000000000007</v>
      </c>
      <c r="EG10" s="164">
        <v>-24.155999999999999</v>
      </c>
      <c r="EH10" s="164">
        <v>500.23599999999999</v>
      </c>
      <c r="EI10" s="164">
        <v>423.93369999999999</v>
      </c>
      <c r="EJ10" s="165"/>
      <c r="EK10" s="164">
        <v>-28.863800000000001</v>
      </c>
      <c r="EL10" s="164">
        <v>-27.677700000000002</v>
      </c>
      <c r="EM10" s="164">
        <v>-15.5754</v>
      </c>
      <c r="EN10" s="164">
        <v>-4.4349999999999996</v>
      </c>
      <c r="EO10" s="164">
        <v>-2.7715000000000001</v>
      </c>
      <c r="EP10" s="164">
        <v>162.876</v>
      </c>
      <c r="EQ10" s="164">
        <v>-35.7819</v>
      </c>
      <c r="ER10" s="164">
        <v>-36.2468</v>
      </c>
      <c r="ES10" s="164">
        <v>-60.644399999999997</v>
      </c>
      <c r="ET10" s="164">
        <v>12.15</v>
      </c>
      <c r="EU10" s="164">
        <v>-13.45</v>
      </c>
      <c r="EV10" s="164">
        <v>117</v>
      </c>
      <c r="EW10" s="164">
        <v>10.017200000000001</v>
      </c>
      <c r="EX10" s="164">
        <v>-51.047199999999997</v>
      </c>
      <c r="EY10" s="164">
        <v>-12.4716</v>
      </c>
      <c r="EZ10" s="164">
        <v>-11.9442</v>
      </c>
      <c r="FA10" s="164">
        <v>7.0848000000000004</v>
      </c>
      <c r="FB10" s="164">
        <v>-96.578999999999994</v>
      </c>
      <c r="FC10" s="164">
        <v>55.97</v>
      </c>
      <c r="FD10" s="165"/>
      <c r="FE10" s="165"/>
      <c r="FF10" s="164">
        <v>1.1454</v>
      </c>
      <c r="FG10" s="164">
        <v>29.534199999999998</v>
      </c>
      <c r="FH10" s="164">
        <v>29.8812</v>
      </c>
      <c r="FI10" s="164">
        <v>28.369</v>
      </c>
      <c r="FJ10" s="164">
        <v>-12.559200000000001</v>
      </c>
      <c r="FK10" s="164">
        <v>-14.2338</v>
      </c>
      <c r="FL10" s="164">
        <v>74.015699999999995</v>
      </c>
      <c r="FM10" s="164">
        <v>-32.5685</v>
      </c>
      <c r="FN10" s="164">
        <v>-32.697000000000003</v>
      </c>
      <c r="FO10" s="164">
        <v>53.578699999999998</v>
      </c>
      <c r="FP10" s="164">
        <v>68.817700000000002</v>
      </c>
      <c r="FQ10" s="164">
        <v>1.4080999999999999</v>
      </c>
      <c r="FR10" s="164">
        <v>-5.96</v>
      </c>
      <c r="FS10" s="164">
        <v>14.864100000000001</v>
      </c>
      <c r="FT10" s="164">
        <v>0.85729999999999995</v>
      </c>
      <c r="FU10" s="164">
        <v>-9.82</v>
      </c>
      <c r="FV10" s="164">
        <v>18.600000000000001</v>
      </c>
      <c r="FW10" s="165"/>
      <c r="FX10" s="165"/>
      <c r="FY10" s="164">
        <v>-6.6559999999999997</v>
      </c>
      <c r="FZ10" s="164">
        <v>4.2039999999999997</v>
      </c>
      <c r="GA10" s="164">
        <v>11.879300000000001</v>
      </c>
      <c r="GB10" s="164">
        <v>15.95</v>
      </c>
      <c r="GC10" s="164">
        <v>-68.877200000000002</v>
      </c>
      <c r="GD10" s="164">
        <v>-54.860300000000002</v>
      </c>
      <c r="GE10" s="164">
        <v>13.03</v>
      </c>
      <c r="GF10" s="164">
        <v>45.291400000000003</v>
      </c>
      <c r="GG10" s="164">
        <v>25</v>
      </c>
      <c r="GH10" s="164">
        <v>21.1937</v>
      </c>
      <c r="GI10" s="164">
        <v>-25.1555</v>
      </c>
      <c r="GJ10" s="164">
        <v>-26.416399999999999</v>
      </c>
      <c r="GK10" s="164">
        <v>1.5306999999999999</v>
      </c>
      <c r="GL10" s="165"/>
      <c r="GM10" s="165"/>
      <c r="GN10" s="164">
        <v>-15.3338</v>
      </c>
      <c r="GO10" s="164">
        <v>12.2164</v>
      </c>
      <c r="GP10" s="164">
        <v>21.429600000000001</v>
      </c>
      <c r="GQ10" s="164">
        <v>-18.571100000000001</v>
      </c>
      <c r="GR10" s="164">
        <v>62.136600000000001</v>
      </c>
      <c r="GS10" s="164">
        <v>64.763000000000005</v>
      </c>
      <c r="GT10" s="164">
        <v>-75.902299999999997</v>
      </c>
      <c r="GU10" s="164">
        <v>-15.7096</v>
      </c>
      <c r="GV10" s="164">
        <v>38.623899999999999</v>
      </c>
      <c r="GW10" s="165"/>
      <c r="GX10" s="164">
        <v>12.5771</v>
      </c>
      <c r="GY10" s="164">
        <v>6.9154999999999998</v>
      </c>
      <c r="GZ10" s="164">
        <v>6.625</v>
      </c>
      <c r="HA10" s="164">
        <v>14</v>
      </c>
      <c r="HB10" s="164">
        <v>215.66739999999999</v>
      </c>
      <c r="HC10" s="164">
        <v>214.31620000000001</v>
      </c>
      <c r="HD10" s="164">
        <v>140</v>
      </c>
      <c r="HE10" s="164">
        <v>-140.2628</v>
      </c>
      <c r="HF10" s="164">
        <v>-346.05160000000001</v>
      </c>
      <c r="HG10" s="164">
        <v>349.91680000000002</v>
      </c>
      <c r="HH10" s="164">
        <v>346.01909999999998</v>
      </c>
      <c r="HI10" s="164">
        <v>-203.32380000000001</v>
      </c>
      <c r="HJ10" s="164">
        <v>-203.44409999999999</v>
      </c>
      <c r="HK10" s="164">
        <v>-54.223700000000001</v>
      </c>
      <c r="HL10" s="164">
        <v>-45.5244</v>
      </c>
      <c r="HM10" s="164">
        <v>81.177000000000007</v>
      </c>
      <c r="HN10" s="164">
        <v>80.847800000000007</v>
      </c>
      <c r="HO10" s="164">
        <v>-152.6037</v>
      </c>
      <c r="HP10" s="164">
        <v>-153.02709999999999</v>
      </c>
      <c r="HQ10" s="164">
        <v>60.922899999999998</v>
      </c>
      <c r="HR10" s="164">
        <v>60.406500000000001</v>
      </c>
      <c r="HS10" s="164">
        <v>-49.4163</v>
      </c>
      <c r="HT10" s="164">
        <v>-49.322000000000003</v>
      </c>
      <c r="HU10" s="164">
        <v>108.66</v>
      </c>
      <c r="HV10" s="164">
        <v>108.37</v>
      </c>
      <c r="HW10" s="164">
        <v>48.8</v>
      </c>
      <c r="HX10" s="164">
        <v>48.8</v>
      </c>
      <c r="HY10" s="164">
        <v>22.09</v>
      </c>
      <c r="HZ10" s="164">
        <v>23.36</v>
      </c>
      <c r="IA10" s="164">
        <v>-331.74180000000001</v>
      </c>
      <c r="IB10" s="164">
        <v>110.5622</v>
      </c>
      <c r="IC10" s="164">
        <v>111.2045</v>
      </c>
      <c r="ID10" s="164">
        <v>11.6</v>
      </c>
      <c r="IE10" s="164">
        <v>-2.7</v>
      </c>
      <c r="IF10" s="164">
        <v>-59.8</v>
      </c>
      <c r="IG10" s="164">
        <v>-62.3</v>
      </c>
      <c r="IH10" s="165"/>
      <c r="II10" s="164">
        <v>1.3551</v>
      </c>
      <c r="IJ10" s="164">
        <v>-342.45319999999998</v>
      </c>
      <c r="IK10" s="164">
        <v>-379.18450000000001</v>
      </c>
      <c r="IL10" s="164">
        <v>476.3732</v>
      </c>
      <c r="IM10" s="164">
        <v>387.9212</v>
      </c>
      <c r="IN10" s="164">
        <v>-20.709599999999998</v>
      </c>
      <c r="IO10" s="164">
        <v>-374.29860000000002</v>
      </c>
      <c r="IP10" s="164">
        <v>378.24099999999999</v>
      </c>
      <c r="IQ10" s="164">
        <v>-138.08449999999999</v>
      </c>
      <c r="IR10" s="164">
        <v>-221.47110000000001</v>
      </c>
      <c r="IS10" s="164">
        <v>-366.37990000000002</v>
      </c>
      <c r="IT10" s="164">
        <v>113.80889999999999</v>
      </c>
      <c r="IU10" s="164">
        <v>112.23309999999999</v>
      </c>
      <c r="IV10" s="164">
        <v>137.2183</v>
      </c>
      <c r="IW10" s="164">
        <v>-458.97789999999998</v>
      </c>
      <c r="IX10" s="164">
        <v>227.03720000000001</v>
      </c>
      <c r="IY10" s="164">
        <v>-233.31440000000001</v>
      </c>
      <c r="IZ10" s="164">
        <v>236.15350000000001</v>
      </c>
      <c r="JA10" s="164">
        <v>-10.334199999999999</v>
      </c>
      <c r="JB10" s="165"/>
      <c r="JC10" s="164">
        <v>21.6</v>
      </c>
      <c r="JD10" s="164">
        <v>7.4770000000000003</v>
      </c>
      <c r="JE10" s="164">
        <v>7.5010000000000003</v>
      </c>
      <c r="JF10" s="164">
        <v>-21.52</v>
      </c>
      <c r="JG10" s="164">
        <v>0</v>
      </c>
      <c r="JH10" s="165"/>
      <c r="JI10" s="164">
        <v>-1.0239</v>
      </c>
      <c r="JJ10" s="164">
        <v>-43.74</v>
      </c>
      <c r="JK10" s="164">
        <v>-11.805899999999999</v>
      </c>
      <c r="JL10" s="164">
        <v>28.5</v>
      </c>
      <c r="JM10" s="164">
        <v>53.417999999999999</v>
      </c>
      <c r="JN10" s="164">
        <v>53.348999999999997</v>
      </c>
      <c r="JO10" s="165"/>
      <c r="JP10" s="165"/>
      <c r="JQ10" s="164">
        <v>52.323399999999999</v>
      </c>
      <c r="JR10" s="164">
        <v>52.566800000000001</v>
      </c>
      <c r="JS10" s="164">
        <v>51.9146</v>
      </c>
      <c r="JT10" s="165"/>
      <c r="JU10" s="164">
        <v>1.7</v>
      </c>
      <c r="JV10" s="164">
        <v>18.386500000000002</v>
      </c>
      <c r="JW10" s="164">
        <v>5.62</v>
      </c>
      <c r="JX10" s="165"/>
      <c r="JY10" s="164">
        <v>-41.039099999999998</v>
      </c>
      <c r="JZ10" s="164">
        <v>76.887200000000007</v>
      </c>
      <c r="KA10" s="164">
        <v>55.096299999999999</v>
      </c>
      <c r="KB10" s="164">
        <v>-40.009</v>
      </c>
      <c r="KC10" s="164">
        <v>-74.875200000000007</v>
      </c>
      <c r="KD10" s="164">
        <v>45.067999999999998</v>
      </c>
      <c r="KE10" s="164">
        <v>29.4925</v>
      </c>
      <c r="KF10" s="164">
        <v>-10.4</v>
      </c>
      <c r="KG10" s="164">
        <v>10.199999999999999</v>
      </c>
      <c r="KH10" s="165"/>
      <c r="KI10" s="164">
        <v>61.098500000000001</v>
      </c>
    </row>
    <row r="11" spans="1:295" ht="18" customHeight="1" x14ac:dyDescent="0.3">
      <c r="A11" s="161" t="s">
        <v>27</v>
      </c>
      <c r="B11" s="161" t="s">
        <v>759</v>
      </c>
      <c r="C11" s="164">
        <v>0</v>
      </c>
      <c r="D11" s="164">
        <v>14.957599999999999</v>
      </c>
      <c r="E11" s="164">
        <v>-17.345300000000002</v>
      </c>
      <c r="F11" s="164">
        <v>8.1281999999999996</v>
      </c>
      <c r="G11" s="164">
        <v>28.145299999999999</v>
      </c>
      <c r="H11" s="165"/>
      <c r="I11" s="164">
        <v>31.310400000000001</v>
      </c>
      <c r="J11" s="165"/>
      <c r="K11" s="164">
        <v>39.660800000000002</v>
      </c>
      <c r="L11" s="164">
        <v>20.189399999999999</v>
      </c>
      <c r="M11" s="164">
        <v>19.696400000000001</v>
      </c>
      <c r="N11" s="164">
        <v>22.2</v>
      </c>
      <c r="O11" s="164">
        <v>-19.927</v>
      </c>
      <c r="P11" s="164">
        <v>15.4</v>
      </c>
      <c r="Q11" s="164">
        <v>9.1080000000000005</v>
      </c>
      <c r="R11" s="164">
        <v>-15.4</v>
      </c>
      <c r="S11" s="164">
        <v>13.0108</v>
      </c>
      <c r="T11" s="165"/>
      <c r="U11" s="164">
        <v>17.6114</v>
      </c>
      <c r="V11" s="164">
        <v>17.643599999999999</v>
      </c>
      <c r="W11" s="164">
        <v>29.470400000000001</v>
      </c>
      <c r="X11" s="164">
        <v>16.7546</v>
      </c>
      <c r="Y11" s="164">
        <v>5.2980999999999998</v>
      </c>
      <c r="Z11" s="164">
        <v>8.0337999999999994</v>
      </c>
      <c r="AA11" s="165"/>
      <c r="AB11" s="165"/>
      <c r="AC11" s="165"/>
      <c r="AD11" s="164">
        <v>-57.84</v>
      </c>
      <c r="AE11" s="165"/>
      <c r="AF11" s="164">
        <v>-22.2</v>
      </c>
      <c r="AG11" s="164">
        <v>17.600000000000001</v>
      </c>
      <c r="AH11" s="164">
        <v>7.1210000000000004</v>
      </c>
      <c r="AI11" s="164">
        <v>0.21099999999999999</v>
      </c>
      <c r="AJ11" s="164">
        <v>-24.45</v>
      </c>
      <c r="AK11" s="164">
        <v>-24.69</v>
      </c>
      <c r="AL11" s="164">
        <v>-54.07</v>
      </c>
      <c r="AM11" s="164">
        <v>24.49</v>
      </c>
      <c r="AN11" s="164">
        <v>24.68</v>
      </c>
      <c r="AO11" s="164">
        <v>11.1721</v>
      </c>
      <c r="AP11" s="164">
        <v>6.3521000000000001</v>
      </c>
      <c r="AQ11" s="164">
        <v>53.265900000000002</v>
      </c>
      <c r="AR11" s="164">
        <v>55.361600000000003</v>
      </c>
      <c r="AS11" s="164">
        <v>54.219099999999997</v>
      </c>
      <c r="AT11" s="164">
        <v>-33.489800000000002</v>
      </c>
      <c r="AU11" s="164">
        <v>-33.352899999999998</v>
      </c>
      <c r="AV11" s="164">
        <v>8.0717999999999996</v>
      </c>
      <c r="AW11" s="164">
        <v>8.0350000000000001</v>
      </c>
      <c r="AX11" s="164">
        <v>57.736400000000003</v>
      </c>
      <c r="AY11" s="164">
        <v>58.808100000000003</v>
      </c>
      <c r="AZ11" s="164">
        <v>1.5867</v>
      </c>
      <c r="BA11" s="164">
        <v>8.5016999999999996</v>
      </c>
      <c r="BB11" s="164">
        <v>-409.89389999999997</v>
      </c>
      <c r="BC11" s="164">
        <v>-11.722899999999999</v>
      </c>
      <c r="BD11" s="164">
        <v>-12.8</v>
      </c>
      <c r="BE11" s="164">
        <v>-13.8</v>
      </c>
      <c r="BF11" s="164">
        <v>39.677900000000001</v>
      </c>
      <c r="BG11" s="164">
        <v>38.847200000000001</v>
      </c>
      <c r="BH11" s="164">
        <v>-3.5564</v>
      </c>
      <c r="BI11" s="165"/>
      <c r="BJ11" s="164">
        <v>-57.1387</v>
      </c>
      <c r="BK11" s="164">
        <v>0.4929</v>
      </c>
      <c r="BL11" s="165"/>
      <c r="BM11" s="164">
        <v>2.9697</v>
      </c>
      <c r="BN11" s="164">
        <v>468.24540000000002</v>
      </c>
      <c r="BO11" s="164">
        <v>97.994900000000001</v>
      </c>
      <c r="BP11" s="164">
        <v>97.994900000000001</v>
      </c>
      <c r="BQ11" s="164">
        <v>-474.02269999999999</v>
      </c>
      <c r="BR11" s="164">
        <v>395.6431</v>
      </c>
      <c r="BS11" s="165"/>
      <c r="BT11" s="164">
        <v>-44.4621</v>
      </c>
      <c r="BU11" s="164">
        <v>46.398499999999999</v>
      </c>
      <c r="BV11" s="164">
        <v>71.802899999999994</v>
      </c>
      <c r="BW11" s="164">
        <v>22.93</v>
      </c>
      <c r="BX11" s="164">
        <v>20.399999999999999</v>
      </c>
      <c r="BY11" s="164">
        <v>56.89</v>
      </c>
      <c r="BZ11" s="164">
        <v>71.19</v>
      </c>
      <c r="CA11" s="164">
        <v>15.141299999999999</v>
      </c>
      <c r="CB11" s="164">
        <v>15.2753</v>
      </c>
      <c r="CC11" s="164">
        <v>51.871099999999998</v>
      </c>
      <c r="CD11" s="164">
        <v>52.1492</v>
      </c>
      <c r="CE11" s="164">
        <v>42.585999999999999</v>
      </c>
      <c r="CF11" s="164">
        <v>-27.658899999999999</v>
      </c>
      <c r="CG11" s="164">
        <v>-27.827200000000001</v>
      </c>
      <c r="CH11" s="164">
        <v>-0.93589999999999995</v>
      </c>
      <c r="CI11" s="164">
        <v>-48.343499999999999</v>
      </c>
      <c r="CJ11" s="165"/>
      <c r="CK11" s="165"/>
      <c r="CL11" s="164">
        <v>51.4</v>
      </c>
      <c r="CM11" s="164">
        <v>96.8</v>
      </c>
      <c r="CN11" s="164">
        <v>-12.84</v>
      </c>
      <c r="CO11" s="164">
        <v>50.9191</v>
      </c>
      <c r="CP11" s="164">
        <v>50.9709</v>
      </c>
      <c r="CQ11" s="164">
        <v>50.054499999999997</v>
      </c>
      <c r="CR11" s="164">
        <v>-49.2164</v>
      </c>
      <c r="CS11" s="164">
        <v>-49.155099999999997</v>
      </c>
      <c r="CT11" s="164">
        <v>60.1798</v>
      </c>
      <c r="CU11" s="164">
        <v>-49.519300000000001</v>
      </c>
      <c r="CV11" s="164">
        <v>63.411999999999999</v>
      </c>
      <c r="CW11" s="164">
        <v>11.5318</v>
      </c>
      <c r="CX11" s="164">
        <v>25.78</v>
      </c>
      <c r="CY11" s="164">
        <v>53.18</v>
      </c>
      <c r="CZ11" s="164">
        <v>35.3979</v>
      </c>
      <c r="DA11" s="164">
        <v>33.402999999999999</v>
      </c>
      <c r="DB11" s="164">
        <v>-27.58</v>
      </c>
      <c r="DC11" s="164">
        <v>-3.6423000000000001</v>
      </c>
      <c r="DD11" s="164">
        <v>48.892099999999999</v>
      </c>
      <c r="DE11" s="164">
        <v>48.339799999999997</v>
      </c>
      <c r="DF11" s="164">
        <v>-114.1451</v>
      </c>
      <c r="DG11" s="164">
        <v>-1E-4</v>
      </c>
      <c r="DH11" s="164">
        <v>-16.897099999999998</v>
      </c>
      <c r="DI11" s="164">
        <v>-76.099999999999994</v>
      </c>
      <c r="DJ11" s="164">
        <v>-74.2</v>
      </c>
      <c r="DK11" s="164">
        <v>24.419899999999998</v>
      </c>
      <c r="DL11" s="164">
        <v>0.30209999999999998</v>
      </c>
      <c r="DM11" s="164">
        <v>38.525700000000001</v>
      </c>
      <c r="DN11" s="164">
        <v>73.846400000000003</v>
      </c>
      <c r="DO11" s="164">
        <v>52.22</v>
      </c>
      <c r="DP11" s="164">
        <v>-4.3499999999999996</v>
      </c>
      <c r="DQ11" s="164">
        <v>61.951500000000003</v>
      </c>
      <c r="DR11" s="164">
        <v>111.5163</v>
      </c>
      <c r="DS11" s="164">
        <v>-27.93</v>
      </c>
      <c r="DT11" s="164">
        <v>-28.28</v>
      </c>
      <c r="DU11" s="164">
        <v>93.95</v>
      </c>
      <c r="DV11" s="164">
        <v>52.34</v>
      </c>
      <c r="DW11" s="164">
        <v>112.98180000000001</v>
      </c>
      <c r="DX11" s="164">
        <v>111.9636</v>
      </c>
      <c r="DY11" s="164">
        <v>33.344999999999999</v>
      </c>
      <c r="DZ11" s="164">
        <v>31.545500000000001</v>
      </c>
      <c r="EA11" s="164">
        <v>211.29239999999999</v>
      </c>
      <c r="EB11" s="164">
        <v>170.8673</v>
      </c>
      <c r="EC11" s="164">
        <v>162.97470000000001</v>
      </c>
      <c r="ED11" s="164">
        <v>166.85730000000001</v>
      </c>
      <c r="EE11" s="164">
        <v>109.6027</v>
      </c>
      <c r="EF11" s="164">
        <v>96.878299999999996</v>
      </c>
      <c r="EG11" s="164">
        <v>-23.835999999999999</v>
      </c>
      <c r="EH11" s="164">
        <v>489.25220000000002</v>
      </c>
      <c r="EI11" s="164">
        <v>440.73719999999997</v>
      </c>
      <c r="EJ11" s="165"/>
      <c r="EK11" s="164">
        <v>-28.116900000000001</v>
      </c>
      <c r="EL11" s="164">
        <v>-26.454699999999999</v>
      </c>
      <c r="EM11" s="164">
        <v>-16.498699999999999</v>
      </c>
      <c r="EN11" s="164">
        <v>2.1812</v>
      </c>
      <c r="EO11" s="164">
        <v>1.9742999999999999</v>
      </c>
      <c r="EP11" s="164">
        <v>158.268</v>
      </c>
      <c r="EQ11" s="164">
        <v>-36.776000000000003</v>
      </c>
      <c r="ER11" s="164">
        <v>-38.061799999999998</v>
      </c>
      <c r="ES11" s="164">
        <v>-59.347299999999997</v>
      </c>
      <c r="ET11" s="164">
        <v>14.8</v>
      </c>
      <c r="EU11" s="164">
        <v>-20.12</v>
      </c>
      <c r="EV11" s="164">
        <v>101</v>
      </c>
      <c r="EW11" s="164">
        <v>9.657</v>
      </c>
      <c r="EX11" s="164">
        <v>-37.130800000000001</v>
      </c>
      <c r="EY11" s="164">
        <v>-11.7951</v>
      </c>
      <c r="EZ11" s="164">
        <v>-11.2659</v>
      </c>
      <c r="FA11" s="164">
        <v>6.2786</v>
      </c>
      <c r="FB11" s="164">
        <v>-95.535399999999996</v>
      </c>
      <c r="FC11" s="164">
        <v>58.988399999999999</v>
      </c>
      <c r="FD11" s="165"/>
      <c r="FE11" s="165"/>
      <c r="FF11" s="164">
        <v>1.1536</v>
      </c>
      <c r="FG11" s="164">
        <v>31.264500000000002</v>
      </c>
      <c r="FH11" s="164">
        <v>31.3169</v>
      </c>
      <c r="FI11" s="164">
        <v>29.571100000000001</v>
      </c>
      <c r="FJ11" s="164">
        <v>-15.9084</v>
      </c>
      <c r="FK11" s="164">
        <v>-15.9084</v>
      </c>
      <c r="FL11" s="164">
        <v>69.996700000000004</v>
      </c>
      <c r="FM11" s="164">
        <v>-30.843800000000002</v>
      </c>
      <c r="FN11" s="164">
        <v>-30.659400000000002</v>
      </c>
      <c r="FO11" s="164">
        <v>51.689700000000002</v>
      </c>
      <c r="FP11" s="164">
        <v>67.313900000000004</v>
      </c>
      <c r="FQ11" s="164">
        <v>1.2688999999999999</v>
      </c>
      <c r="FR11" s="164">
        <v>-6.81</v>
      </c>
      <c r="FS11" s="164">
        <v>14.864100000000001</v>
      </c>
      <c r="FT11" s="164">
        <v>0.84499999999999997</v>
      </c>
      <c r="FU11" s="164">
        <v>-9.7100000000000009</v>
      </c>
      <c r="FV11" s="164">
        <v>18.41</v>
      </c>
      <c r="FW11" s="165"/>
      <c r="FX11" s="165"/>
      <c r="FY11" s="164">
        <v>-6.7439999999999998</v>
      </c>
      <c r="FZ11" s="164">
        <v>4.2910000000000004</v>
      </c>
      <c r="GA11" s="164">
        <v>12.3078</v>
      </c>
      <c r="GB11" s="164">
        <v>14.67</v>
      </c>
      <c r="GC11" s="164">
        <v>-68.676199999999994</v>
      </c>
      <c r="GD11" s="164">
        <v>-51.368499999999997</v>
      </c>
      <c r="GE11" s="164">
        <v>12.59</v>
      </c>
      <c r="GF11" s="164">
        <v>43.876899999999999</v>
      </c>
      <c r="GG11" s="164">
        <v>25.1</v>
      </c>
      <c r="GH11" s="164">
        <v>22.68</v>
      </c>
      <c r="GI11" s="164">
        <v>-25.113399999999999</v>
      </c>
      <c r="GJ11" s="164">
        <v>-26.878599999999999</v>
      </c>
      <c r="GK11" s="164">
        <v>1.4691000000000001</v>
      </c>
      <c r="GL11" s="165"/>
      <c r="GM11" s="165"/>
      <c r="GN11" s="164">
        <v>-16.1114</v>
      </c>
      <c r="GO11" s="164">
        <v>14.424200000000001</v>
      </c>
      <c r="GP11" s="164">
        <v>21.174199999999999</v>
      </c>
      <c r="GQ11" s="164">
        <v>-21.764299999999999</v>
      </c>
      <c r="GR11" s="164">
        <v>61.323300000000003</v>
      </c>
      <c r="GS11" s="164">
        <v>62.307499999999997</v>
      </c>
      <c r="GT11" s="164">
        <v>-73.564300000000003</v>
      </c>
      <c r="GU11" s="164">
        <v>-15.1568</v>
      </c>
      <c r="GV11" s="164">
        <v>38.058</v>
      </c>
      <c r="GW11" s="165"/>
      <c r="GX11" s="164">
        <v>12.385199999999999</v>
      </c>
      <c r="GY11" s="164">
        <v>6.2319000000000004</v>
      </c>
      <c r="GZ11" s="164">
        <v>6.0449000000000002</v>
      </c>
      <c r="HA11" s="165"/>
      <c r="HB11" s="164">
        <v>217.0564</v>
      </c>
      <c r="HC11" s="164">
        <v>214.36959999999999</v>
      </c>
      <c r="HD11" s="164">
        <v>142.9</v>
      </c>
      <c r="HE11" s="164">
        <v>-142.3373</v>
      </c>
      <c r="HF11" s="164">
        <v>-353.60390000000001</v>
      </c>
      <c r="HG11" s="164">
        <v>357.9443</v>
      </c>
      <c r="HH11" s="164">
        <v>351.74119999999999</v>
      </c>
      <c r="HI11" s="164">
        <v>-205.41759999999999</v>
      </c>
      <c r="HJ11" s="164">
        <v>-201.9717</v>
      </c>
      <c r="HK11" s="164">
        <v>-54.122900000000001</v>
      </c>
      <c r="HL11" s="164">
        <v>-45.917700000000004</v>
      </c>
      <c r="HM11" s="164">
        <v>80.509</v>
      </c>
      <c r="HN11" s="164">
        <v>79.620199999999997</v>
      </c>
      <c r="HO11" s="165"/>
      <c r="HP11" s="165"/>
      <c r="HQ11" s="164">
        <v>60.670200000000001</v>
      </c>
      <c r="HR11" s="164">
        <v>60.670200000000001</v>
      </c>
      <c r="HS11" s="164">
        <v>-49.0749</v>
      </c>
      <c r="HT11" s="164">
        <v>-48.6004</v>
      </c>
      <c r="HU11" s="164">
        <v>109.49</v>
      </c>
      <c r="HV11" s="164">
        <v>109.21</v>
      </c>
      <c r="HW11" s="164">
        <v>49.9</v>
      </c>
      <c r="HX11" s="164">
        <v>50</v>
      </c>
      <c r="HY11" s="164">
        <v>22.028099999999998</v>
      </c>
      <c r="HZ11" s="164">
        <v>23.44</v>
      </c>
      <c r="IA11" s="164">
        <v>-327.63780000000003</v>
      </c>
      <c r="IB11" s="164">
        <v>109.32340000000001</v>
      </c>
      <c r="IC11" s="164">
        <v>109.0817</v>
      </c>
      <c r="ID11" s="164">
        <v>11.6</v>
      </c>
      <c r="IE11" s="164">
        <v>-1.5</v>
      </c>
      <c r="IF11" s="164">
        <v>-59.8</v>
      </c>
      <c r="IG11" s="164">
        <v>-62.3</v>
      </c>
      <c r="IH11" s="164">
        <v>1.589</v>
      </c>
      <c r="II11" s="164">
        <v>1.4823</v>
      </c>
      <c r="IJ11" s="164">
        <v>-348.51080000000002</v>
      </c>
      <c r="IK11" s="164">
        <v>-402.77769999999998</v>
      </c>
      <c r="IL11" s="164">
        <v>469.92320000000001</v>
      </c>
      <c r="IM11" s="164">
        <v>388.49619999999999</v>
      </c>
      <c r="IN11" s="164">
        <v>-16.569400000000002</v>
      </c>
      <c r="IO11" s="164">
        <v>-371.19549999999998</v>
      </c>
      <c r="IP11" s="164">
        <v>369.62169999999998</v>
      </c>
      <c r="IQ11" s="164">
        <v>-135.1927</v>
      </c>
      <c r="IR11" s="164">
        <v>-222.4419</v>
      </c>
      <c r="IS11" s="164">
        <v>-365.03320000000002</v>
      </c>
      <c r="IT11" s="164">
        <v>114.2281</v>
      </c>
      <c r="IU11" s="164">
        <v>112.7966</v>
      </c>
      <c r="IV11" s="164">
        <v>135.05840000000001</v>
      </c>
      <c r="IW11" s="164">
        <v>-457.04270000000002</v>
      </c>
      <c r="IX11" s="164">
        <v>226.1849</v>
      </c>
      <c r="IY11" s="164">
        <v>-233.00049999999999</v>
      </c>
      <c r="IZ11" s="164">
        <v>232.0881</v>
      </c>
      <c r="JA11" s="164">
        <v>-10.465999999999999</v>
      </c>
      <c r="JB11" s="165"/>
      <c r="JC11" s="164">
        <v>22.16</v>
      </c>
      <c r="JD11" s="164">
        <v>7.5529999999999999</v>
      </c>
      <c r="JE11" s="164">
        <v>7.5759999999999996</v>
      </c>
      <c r="JF11" s="164">
        <v>-21.76</v>
      </c>
      <c r="JG11" s="164">
        <v>0.24</v>
      </c>
      <c r="JH11" s="165"/>
      <c r="JI11" s="164">
        <v>-0.6149</v>
      </c>
      <c r="JJ11" s="164">
        <v>-44.387</v>
      </c>
      <c r="JK11" s="164">
        <v>-12.0989</v>
      </c>
      <c r="JL11" s="164">
        <v>29.8</v>
      </c>
      <c r="JM11" s="164">
        <v>54.686</v>
      </c>
      <c r="JN11" s="164">
        <v>54.039000000000001</v>
      </c>
      <c r="JO11" s="165"/>
      <c r="JP11" s="164">
        <v>13.569699999999999</v>
      </c>
      <c r="JQ11" s="164">
        <v>52.7761</v>
      </c>
      <c r="JR11" s="164">
        <v>52.029400000000003</v>
      </c>
      <c r="JS11" s="164">
        <v>53.127899999999997</v>
      </c>
      <c r="JT11" s="165"/>
      <c r="JU11" s="164">
        <v>1.5</v>
      </c>
      <c r="JV11" s="164">
        <v>18.295999999999999</v>
      </c>
      <c r="JW11" s="164">
        <v>5.44</v>
      </c>
      <c r="JX11" s="165"/>
      <c r="JY11" s="164">
        <v>-41.593299999999999</v>
      </c>
      <c r="JZ11" s="164">
        <v>74.998000000000005</v>
      </c>
      <c r="KA11" s="164">
        <v>54.400599999999997</v>
      </c>
      <c r="KB11" s="164">
        <v>-40.770600000000002</v>
      </c>
      <c r="KC11" s="164">
        <v>-74.379400000000004</v>
      </c>
      <c r="KD11" s="164">
        <v>44.9163</v>
      </c>
      <c r="KE11" s="164">
        <v>28.723299999999998</v>
      </c>
      <c r="KF11" s="164">
        <v>-10.5</v>
      </c>
      <c r="KG11" s="164">
        <v>10.5</v>
      </c>
      <c r="KH11" s="165"/>
      <c r="KI11" s="164">
        <v>58.568100000000001</v>
      </c>
    </row>
    <row r="12" spans="1:295" ht="18" customHeight="1" x14ac:dyDescent="0.3">
      <c r="A12" s="161" t="s">
        <v>27</v>
      </c>
      <c r="B12" s="161" t="s">
        <v>760</v>
      </c>
      <c r="C12" s="164">
        <v>0</v>
      </c>
      <c r="D12" s="164">
        <v>14.803699999999999</v>
      </c>
      <c r="E12" s="165"/>
      <c r="F12" s="164">
        <v>7.9099000000000004</v>
      </c>
      <c r="G12" s="165"/>
      <c r="H12" s="165"/>
      <c r="I12" s="164">
        <v>30.567299999999999</v>
      </c>
      <c r="J12" s="165"/>
      <c r="K12" s="164">
        <v>39.085700000000003</v>
      </c>
      <c r="L12" s="164">
        <v>19.791399999999999</v>
      </c>
      <c r="M12" s="164">
        <v>19.280999999999999</v>
      </c>
      <c r="N12" s="164">
        <v>24.42</v>
      </c>
      <c r="O12" s="164">
        <v>-18.484000000000002</v>
      </c>
      <c r="P12" s="164">
        <v>15.4</v>
      </c>
      <c r="Q12" s="164">
        <v>9.1080000000000005</v>
      </c>
      <c r="R12" s="164">
        <v>-15.4</v>
      </c>
      <c r="S12" s="164">
        <v>12.309699999999999</v>
      </c>
      <c r="T12" s="165"/>
      <c r="U12" s="164">
        <v>17.117799999999999</v>
      </c>
      <c r="V12" s="164">
        <v>17.162500000000001</v>
      </c>
      <c r="W12" s="164">
        <v>28.809699999999999</v>
      </c>
      <c r="X12" s="164">
        <v>16.537199999999999</v>
      </c>
      <c r="Y12" s="164">
        <v>5.2843</v>
      </c>
      <c r="Z12" s="164">
        <v>8.5144000000000002</v>
      </c>
      <c r="AA12" s="165"/>
      <c r="AB12" s="165"/>
      <c r="AC12" s="165"/>
      <c r="AD12" s="164">
        <v>-56.04</v>
      </c>
      <c r="AE12" s="165"/>
      <c r="AF12" s="164">
        <v>-24.42</v>
      </c>
      <c r="AG12" s="164">
        <v>17.600000000000001</v>
      </c>
      <c r="AH12" s="164">
        <v>6.6159999999999997</v>
      </c>
      <c r="AI12" s="164">
        <v>0.20799999999999999</v>
      </c>
      <c r="AJ12" s="164">
        <v>-22.83</v>
      </c>
      <c r="AK12" s="164">
        <v>-23.01</v>
      </c>
      <c r="AL12" s="164">
        <v>-55.1</v>
      </c>
      <c r="AM12" s="164">
        <v>22.99</v>
      </c>
      <c r="AN12" s="164">
        <v>22.93</v>
      </c>
      <c r="AO12" s="164">
        <v>10.7834</v>
      </c>
      <c r="AP12" s="164">
        <v>6.4381000000000004</v>
      </c>
      <c r="AQ12" s="164">
        <v>52.1252</v>
      </c>
      <c r="AR12" s="164">
        <v>53.659199999999998</v>
      </c>
      <c r="AS12" s="164">
        <v>53.997199999999999</v>
      </c>
      <c r="AT12" s="164">
        <v>-32.016199999999998</v>
      </c>
      <c r="AU12" s="164">
        <v>-31.5853</v>
      </c>
      <c r="AV12" s="164">
        <v>4.3063000000000002</v>
      </c>
      <c r="AW12" s="164">
        <v>3.8176999999999999</v>
      </c>
      <c r="AX12" s="164">
        <v>57.736400000000003</v>
      </c>
      <c r="AY12" s="164">
        <v>58.942100000000003</v>
      </c>
      <c r="AZ12" s="164">
        <v>0.53979999999999995</v>
      </c>
      <c r="BA12" s="164">
        <v>4.3529999999999998</v>
      </c>
      <c r="BB12" s="164">
        <v>-396.65300000000002</v>
      </c>
      <c r="BC12" s="164">
        <v>-11.323499999999999</v>
      </c>
      <c r="BD12" s="164">
        <v>-13.4</v>
      </c>
      <c r="BE12" s="164">
        <v>-14</v>
      </c>
      <c r="BF12" s="164">
        <v>38.6614</v>
      </c>
      <c r="BG12" s="164">
        <v>37.898400000000002</v>
      </c>
      <c r="BH12" s="164">
        <v>-3.552</v>
      </c>
      <c r="BI12" s="165"/>
      <c r="BJ12" s="164">
        <v>-55.0124</v>
      </c>
      <c r="BK12" s="164">
        <v>0.62050000000000005</v>
      </c>
      <c r="BL12" s="165"/>
      <c r="BM12" s="164">
        <v>2.6840000000000002</v>
      </c>
      <c r="BN12" s="164">
        <v>457.25869999999998</v>
      </c>
      <c r="BO12" s="164">
        <v>88.167900000000003</v>
      </c>
      <c r="BP12" s="164">
        <v>87.9238</v>
      </c>
      <c r="BQ12" s="164">
        <v>-447.68090000000001</v>
      </c>
      <c r="BR12" s="164">
        <v>378.92860000000002</v>
      </c>
      <c r="BS12" s="165"/>
      <c r="BT12" s="164">
        <v>-36.865600000000001</v>
      </c>
      <c r="BU12" s="164">
        <v>37.439799999999998</v>
      </c>
      <c r="BV12" s="164">
        <v>69.787000000000006</v>
      </c>
      <c r="BW12" s="164">
        <v>22.41</v>
      </c>
      <c r="BX12" s="164">
        <v>20.09</v>
      </c>
      <c r="BY12" s="164">
        <v>55.14</v>
      </c>
      <c r="BZ12" s="164">
        <v>69.680000000000007</v>
      </c>
      <c r="CA12" s="164">
        <v>14.605499999999999</v>
      </c>
      <c r="CB12" s="164">
        <v>14.7395</v>
      </c>
      <c r="CC12" s="164">
        <v>49.613599999999998</v>
      </c>
      <c r="CD12" s="164">
        <v>50.121400000000001</v>
      </c>
      <c r="CE12" s="164">
        <v>43.6828</v>
      </c>
      <c r="CF12" s="164">
        <v>-24.132300000000001</v>
      </c>
      <c r="CG12" s="164">
        <v>-23.3078</v>
      </c>
      <c r="CH12" s="164">
        <v>0.20300000000000001</v>
      </c>
      <c r="CI12" s="164">
        <v>-50.920499999999997</v>
      </c>
      <c r="CJ12" s="165"/>
      <c r="CK12" s="165"/>
      <c r="CL12" s="164">
        <v>41.3</v>
      </c>
      <c r="CM12" s="164">
        <v>102.7</v>
      </c>
      <c r="CN12" s="164">
        <v>-12.52</v>
      </c>
      <c r="CO12" s="164">
        <v>48.393099999999997</v>
      </c>
      <c r="CP12" s="164">
        <v>49.292499999999997</v>
      </c>
      <c r="CQ12" s="164">
        <v>48.452300000000001</v>
      </c>
      <c r="CR12" s="164">
        <v>-55.6432</v>
      </c>
      <c r="CS12" s="164">
        <v>-54.190800000000003</v>
      </c>
      <c r="CT12" s="164">
        <v>59.654200000000003</v>
      </c>
      <c r="CU12" s="164">
        <v>-42.913499999999999</v>
      </c>
      <c r="CV12" s="164">
        <v>63.366500000000002</v>
      </c>
      <c r="CW12" s="164">
        <v>11.9221</v>
      </c>
      <c r="CX12" s="164">
        <v>22.67</v>
      </c>
      <c r="CY12" s="164">
        <v>53.36</v>
      </c>
      <c r="CZ12" s="164">
        <v>34.929200000000002</v>
      </c>
      <c r="DA12" s="164">
        <v>32.9636</v>
      </c>
      <c r="DB12" s="164">
        <v>-27.12</v>
      </c>
      <c r="DC12" s="164">
        <v>-3.6423000000000001</v>
      </c>
      <c r="DD12" s="164">
        <v>51.895800000000001</v>
      </c>
      <c r="DE12" s="164">
        <v>50.386699999999998</v>
      </c>
      <c r="DF12" s="164">
        <v>-129.48509999999999</v>
      </c>
      <c r="DG12" s="164">
        <v>-1E-4</v>
      </c>
      <c r="DH12" s="164">
        <v>-16.470700000000001</v>
      </c>
      <c r="DI12" s="164">
        <v>-71.400000000000006</v>
      </c>
      <c r="DJ12" s="164">
        <v>-71.8</v>
      </c>
      <c r="DK12" s="164">
        <v>24.6341</v>
      </c>
      <c r="DL12" s="165"/>
      <c r="DM12" s="164">
        <v>38.525700000000001</v>
      </c>
      <c r="DN12" s="164">
        <v>73.846400000000003</v>
      </c>
      <c r="DO12" s="164">
        <v>51.36</v>
      </c>
      <c r="DP12" s="164">
        <v>-5.01</v>
      </c>
      <c r="DQ12" s="164">
        <v>59.170499999999997</v>
      </c>
      <c r="DR12" s="164">
        <v>127.93729999999999</v>
      </c>
      <c r="DS12" s="164">
        <v>-27.54</v>
      </c>
      <c r="DT12" s="164">
        <v>-27.71</v>
      </c>
      <c r="DU12" s="164">
        <v>90.73</v>
      </c>
      <c r="DV12" s="164">
        <v>50.53</v>
      </c>
      <c r="DW12" s="164">
        <v>128.03639999999999</v>
      </c>
      <c r="DX12" s="164">
        <v>127.8545</v>
      </c>
      <c r="DY12" s="164">
        <v>37.964799999999997</v>
      </c>
      <c r="DZ12" s="164">
        <v>35.954500000000003</v>
      </c>
      <c r="EA12" s="164">
        <v>221.70320000000001</v>
      </c>
      <c r="EB12" s="164">
        <v>181.58019999999999</v>
      </c>
      <c r="EC12" s="164">
        <v>171.8929</v>
      </c>
      <c r="ED12" s="164">
        <v>174.38120000000001</v>
      </c>
      <c r="EE12" s="164">
        <v>109.97110000000001</v>
      </c>
      <c r="EF12" s="164">
        <v>99.433300000000003</v>
      </c>
      <c r="EG12" s="164">
        <v>-23.248000000000001</v>
      </c>
      <c r="EH12" s="164">
        <v>458.625</v>
      </c>
      <c r="EI12" s="164">
        <v>440.59679999999997</v>
      </c>
      <c r="EJ12" s="165"/>
      <c r="EK12" s="164">
        <v>-28.364699999999999</v>
      </c>
      <c r="EL12" s="164">
        <v>-26.298400000000001</v>
      </c>
      <c r="EM12" s="164">
        <v>-14.61</v>
      </c>
      <c r="EN12" s="164">
        <v>13.3217</v>
      </c>
      <c r="EO12" s="164">
        <v>15.4336</v>
      </c>
      <c r="EP12" s="164">
        <v>107.568</v>
      </c>
      <c r="EQ12" s="164">
        <v>-32.054200000000002</v>
      </c>
      <c r="ER12" s="164">
        <v>-32.14</v>
      </c>
      <c r="ES12" s="164">
        <v>-62.742600000000003</v>
      </c>
      <c r="ET12" s="164">
        <v>0</v>
      </c>
      <c r="EU12" s="164">
        <v>-19.059999999999999</v>
      </c>
      <c r="EV12" s="164">
        <v>79.599999999999994</v>
      </c>
      <c r="EW12" s="164">
        <v>9.4979999999999993</v>
      </c>
      <c r="EX12" s="164">
        <v>-13.2576</v>
      </c>
      <c r="EY12" s="164">
        <v>-11.7637</v>
      </c>
      <c r="EZ12" s="164">
        <v>-11.2902</v>
      </c>
      <c r="FA12" s="164">
        <v>5.7012999999999998</v>
      </c>
      <c r="FB12" s="164">
        <v>-96.414100000000005</v>
      </c>
      <c r="FC12" s="164">
        <v>57.890099999999997</v>
      </c>
      <c r="FD12" s="165"/>
      <c r="FE12" s="165"/>
      <c r="FF12" s="164">
        <v>1.1628000000000001</v>
      </c>
      <c r="FG12" s="164">
        <v>29.305</v>
      </c>
      <c r="FH12" s="164">
        <v>29.552199999999999</v>
      </c>
      <c r="FI12" s="164">
        <v>28.717400000000001</v>
      </c>
      <c r="FJ12" s="164">
        <v>-15.406000000000001</v>
      </c>
      <c r="FK12" s="164">
        <v>-15.7409</v>
      </c>
      <c r="FL12" s="164">
        <v>69.829300000000003</v>
      </c>
      <c r="FM12" s="164">
        <v>-36.133699999999997</v>
      </c>
      <c r="FN12" s="164">
        <v>-35.504399999999997</v>
      </c>
      <c r="FO12" s="164">
        <v>52.1755</v>
      </c>
      <c r="FP12" s="164">
        <v>63.294800000000002</v>
      </c>
      <c r="FQ12" s="164">
        <v>5.2534000000000001</v>
      </c>
      <c r="FR12" s="164">
        <v>-7.8</v>
      </c>
      <c r="FS12" s="164">
        <v>12.6595</v>
      </c>
      <c r="FT12" s="164">
        <v>0.82189999999999996</v>
      </c>
      <c r="FU12" s="164">
        <v>-8.1999999999999993</v>
      </c>
      <c r="FV12" s="164">
        <v>18.2</v>
      </c>
      <c r="FW12" s="164">
        <v>0</v>
      </c>
      <c r="FX12" s="165"/>
      <c r="FY12" s="164">
        <v>-6.8940000000000001</v>
      </c>
      <c r="FZ12" s="164">
        <v>4.3129999999999997</v>
      </c>
      <c r="GA12" s="164">
        <v>11.9306</v>
      </c>
      <c r="GB12" s="164">
        <v>15.96</v>
      </c>
      <c r="GC12" s="164">
        <v>-65.0518</v>
      </c>
      <c r="GD12" s="164">
        <v>-49.064100000000003</v>
      </c>
      <c r="GE12" s="164">
        <v>12.15</v>
      </c>
      <c r="GF12" s="164">
        <v>42.744999999999997</v>
      </c>
      <c r="GG12" s="164">
        <v>24.6</v>
      </c>
      <c r="GH12" s="164">
        <v>24.0078</v>
      </c>
      <c r="GI12" s="164">
        <v>-25.722999999999999</v>
      </c>
      <c r="GJ12" s="164">
        <v>-27.2896</v>
      </c>
      <c r="GK12" s="164">
        <v>1.4177</v>
      </c>
      <c r="GL12" s="165"/>
      <c r="GM12" s="165"/>
      <c r="GN12" s="164">
        <v>-16.289400000000001</v>
      </c>
      <c r="GO12" s="164">
        <v>15.644299999999999</v>
      </c>
      <c r="GP12" s="164">
        <v>19.601299999999998</v>
      </c>
      <c r="GQ12" s="164">
        <v>-24.453299999999999</v>
      </c>
      <c r="GR12" s="164">
        <v>62.992400000000004</v>
      </c>
      <c r="GS12" s="164">
        <v>64.769599999999997</v>
      </c>
      <c r="GT12" s="164">
        <v>-72.769900000000007</v>
      </c>
      <c r="GU12" s="164">
        <v>-14.618499999999999</v>
      </c>
      <c r="GV12" s="164">
        <v>37.613399999999999</v>
      </c>
      <c r="GW12" s="165"/>
      <c r="GX12" s="165"/>
      <c r="GY12" s="164">
        <v>5.8118999999999996</v>
      </c>
      <c r="GZ12" s="164">
        <v>5.5701999999999998</v>
      </c>
      <c r="HA12" s="165"/>
      <c r="HB12" s="164">
        <v>212.8</v>
      </c>
      <c r="HC12" s="164">
        <v>212.0763</v>
      </c>
      <c r="HD12" s="164">
        <v>127.4</v>
      </c>
      <c r="HE12" s="164">
        <v>-127.26349999999999</v>
      </c>
      <c r="HF12" s="164">
        <v>-345.37290000000002</v>
      </c>
      <c r="HG12" s="164">
        <v>349.45330000000001</v>
      </c>
      <c r="HH12" s="164">
        <v>345.89350000000002</v>
      </c>
      <c r="HI12" s="164">
        <v>-200.7612</v>
      </c>
      <c r="HJ12" s="164">
        <v>-199.71459999999999</v>
      </c>
      <c r="HK12" s="164">
        <v>-55.570300000000003</v>
      </c>
      <c r="HL12" s="164">
        <v>-48.258600000000001</v>
      </c>
      <c r="HM12" s="164">
        <v>78.182299999999998</v>
      </c>
      <c r="HN12" s="164">
        <v>77.5351</v>
      </c>
      <c r="HO12" s="165"/>
      <c r="HP12" s="164">
        <v>-150.20599999999999</v>
      </c>
      <c r="HQ12" s="164">
        <v>60.6922</v>
      </c>
      <c r="HR12" s="164">
        <v>60</v>
      </c>
      <c r="HS12" s="164">
        <v>-47.024799999999999</v>
      </c>
      <c r="HT12" s="164">
        <v>-47.238599999999998</v>
      </c>
      <c r="HU12" s="164">
        <v>109.37</v>
      </c>
      <c r="HV12" s="164">
        <v>109.05</v>
      </c>
      <c r="HW12" s="164">
        <v>48.4</v>
      </c>
      <c r="HX12" s="164">
        <v>48.3</v>
      </c>
      <c r="HY12" s="164">
        <v>22.0473</v>
      </c>
      <c r="HZ12" s="164">
        <v>23.6</v>
      </c>
      <c r="IA12" s="164">
        <v>-326.34969999999998</v>
      </c>
      <c r="IB12" s="164">
        <v>106.3437</v>
      </c>
      <c r="IC12" s="164">
        <v>107.5891</v>
      </c>
      <c r="ID12" s="165"/>
      <c r="IE12" s="164">
        <v>0.9</v>
      </c>
      <c r="IF12" s="164">
        <v>-57.4</v>
      </c>
      <c r="IG12" s="164">
        <v>-59.8</v>
      </c>
      <c r="IH12" s="164">
        <v>1.6919</v>
      </c>
      <c r="II12" s="164">
        <v>1.3672</v>
      </c>
      <c r="IJ12" s="164">
        <v>-342.5797</v>
      </c>
      <c r="IK12" s="164">
        <v>-397.4228</v>
      </c>
      <c r="IL12" s="164">
        <v>458.70839999999998</v>
      </c>
      <c r="IM12" s="164">
        <v>374.00560000000002</v>
      </c>
      <c r="IN12" s="164">
        <v>-14.0204</v>
      </c>
      <c r="IO12" s="164">
        <v>-361.81509999999997</v>
      </c>
      <c r="IP12" s="164">
        <v>361.70609999999999</v>
      </c>
      <c r="IQ12" s="164">
        <v>-133.53890000000001</v>
      </c>
      <c r="IR12" s="164">
        <v>-216.3809</v>
      </c>
      <c r="IS12" s="164">
        <v>-358.03230000000002</v>
      </c>
      <c r="IT12" s="164">
        <v>109.1948</v>
      </c>
      <c r="IU12" s="164">
        <v>109.8754</v>
      </c>
      <c r="IV12" s="164">
        <v>133.7072</v>
      </c>
      <c r="IW12" s="164">
        <v>-444.3587</v>
      </c>
      <c r="IX12" s="164">
        <v>219.74350000000001</v>
      </c>
      <c r="IY12" s="164">
        <v>-221.00200000000001</v>
      </c>
      <c r="IZ12" s="164">
        <v>222.95580000000001</v>
      </c>
      <c r="JA12" s="164">
        <v>-10.361599999999999</v>
      </c>
      <c r="JB12" s="165"/>
      <c r="JC12" s="164">
        <v>21.44</v>
      </c>
      <c r="JD12" s="164">
        <v>7.3769999999999998</v>
      </c>
      <c r="JE12" s="164">
        <v>7.3760000000000003</v>
      </c>
      <c r="JF12" s="164">
        <v>-21.12</v>
      </c>
      <c r="JG12" s="164">
        <v>-0.16</v>
      </c>
      <c r="JH12" s="165"/>
      <c r="JI12" s="164">
        <v>5.9499999999999997E-2</v>
      </c>
      <c r="JJ12" s="164">
        <v>-45.119399999999999</v>
      </c>
      <c r="JK12" s="164">
        <v>-11.7479</v>
      </c>
      <c r="JL12" s="164">
        <v>30.6</v>
      </c>
      <c r="JM12" s="164">
        <v>52.695999999999998</v>
      </c>
      <c r="JN12" s="164">
        <v>53.151000000000003</v>
      </c>
      <c r="JO12" s="165"/>
      <c r="JP12" s="165"/>
      <c r="JQ12" s="164">
        <v>51.0488</v>
      </c>
      <c r="JR12" s="164">
        <v>51.299300000000002</v>
      </c>
      <c r="JS12" s="164">
        <v>51.6004</v>
      </c>
      <c r="JT12" s="165"/>
      <c r="JU12" s="164">
        <v>0.2</v>
      </c>
      <c r="JV12" s="164">
        <v>18.600000000000001</v>
      </c>
      <c r="JW12" s="164">
        <v>5.35</v>
      </c>
      <c r="JX12" s="165"/>
      <c r="JY12" s="164">
        <v>-44.790700000000001</v>
      </c>
      <c r="JZ12" s="164">
        <v>77.371300000000005</v>
      </c>
      <c r="KA12" s="164">
        <v>56.9908</v>
      </c>
      <c r="KB12" s="164">
        <v>-44.871699999999997</v>
      </c>
      <c r="KC12" s="164">
        <v>-76.088200000000001</v>
      </c>
      <c r="KD12" s="164">
        <v>48.158299999999997</v>
      </c>
      <c r="KE12" s="164">
        <v>27.3813</v>
      </c>
      <c r="KF12" s="164">
        <v>-11.2</v>
      </c>
      <c r="KG12" s="164">
        <v>12.7</v>
      </c>
      <c r="KH12" s="165"/>
      <c r="KI12" s="164">
        <v>53.788800000000002</v>
      </c>
    </row>
    <row r="13" spans="1:295" ht="18" customHeight="1" x14ac:dyDescent="0.3">
      <c r="A13" s="161" t="s">
        <v>27</v>
      </c>
      <c r="B13" s="161" t="s">
        <v>761</v>
      </c>
      <c r="C13" s="164">
        <v>0</v>
      </c>
      <c r="D13" s="164">
        <v>14.446999999999999</v>
      </c>
      <c r="E13" s="164">
        <v>-16.790099999999999</v>
      </c>
      <c r="F13" s="164">
        <v>7.8045999999999998</v>
      </c>
      <c r="G13" s="164">
        <v>28.439699999999998</v>
      </c>
      <c r="H13" s="165"/>
      <c r="I13" s="164">
        <v>30.105399999999999</v>
      </c>
      <c r="J13" s="165"/>
      <c r="K13" s="164">
        <v>38.040500000000002</v>
      </c>
      <c r="L13" s="164">
        <v>19.391400000000001</v>
      </c>
      <c r="M13" s="164">
        <v>18.923500000000001</v>
      </c>
      <c r="N13" s="164">
        <v>26.64</v>
      </c>
      <c r="O13" s="164">
        <v>-18.352</v>
      </c>
      <c r="P13" s="164">
        <v>15.4</v>
      </c>
      <c r="Q13" s="164">
        <v>9.1080000000000005</v>
      </c>
      <c r="R13" s="164">
        <v>-15.4</v>
      </c>
      <c r="S13" s="164">
        <v>12.8367</v>
      </c>
      <c r="T13" s="165"/>
      <c r="U13" s="164">
        <v>16.043700000000001</v>
      </c>
      <c r="V13" s="164">
        <v>16.188300000000002</v>
      </c>
      <c r="W13" s="164">
        <v>28.101600000000001</v>
      </c>
      <c r="X13" s="164">
        <v>16.536999999999999</v>
      </c>
      <c r="Y13" s="164">
        <v>5.5655999999999999</v>
      </c>
      <c r="Z13" s="164">
        <v>7.2171000000000003</v>
      </c>
      <c r="AA13" s="165"/>
      <c r="AB13" s="165"/>
      <c r="AC13" s="165"/>
      <c r="AD13" s="164">
        <v>-54.25</v>
      </c>
      <c r="AE13" s="165"/>
      <c r="AF13" s="164">
        <v>-26.64</v>
      </c>
      <c r="AG13" s="164">
        <v>15.4</v>
      </c>
      <c r="AH13" s="164">
        <v>6.6790000000000003</v>
      </c>
      <c r="AI13" s="164">
        <v>0.20899999999999999</v>
      </c>
      <c r="AJ13" s="164">
        <v>-23.83</v>
      </c>
      <c r="AK13" s="164">
        <v>-23.85</v>
      </c>
      <c r="AL13" s="164">
        <v>-52.13</v>
      </c>
      <c r="AM13" s="164">
        <v>23.9</v>
      </c>
      <c r="AN13" s="164">
        <v>24.37</v>
      </c>
      <c r="AO13" s="164">
        <v>10.518800000000001</v>
      </c>
      <c r="AP13" s="164">
        <v>6.4043999999999999</v>
      </c>
      <c r="AQ13" s="164">
        <v>51.585799999999999</v>
      </c>
      <c r="AR13" s="164">
        <v>53.390700000000002</v>
      </c>
      <c r="AS13" s="164">
        <v>53.923099999999998</v>
      </c>
      <c r="AT13" s="164">
        <v>-33.489800000000002</v>
      </c>
      <c r="AU13" s="164">
        <v>-33.588500000000003</v>
      </c>
      <c r="AV13" s="164">
        <v>5.5709999999999997</v>
      </c>
      <c r="AW13" s="164">
        <v>5.4368999999999996</v>
      </c>
      <c r="AX13" s="164">
        <v>56.798699999999997</v>
      </c>
      <c r="AY13" s="164">
        <v>57.334499999999998</v>
      </c>
      <c r="AZ13" s="164">
        <v>1.0632999999999999</v>
      </c>
      <c r="BA13" s="164">
        <v>7.0137</v>
      </c>
      <c r="BB13" s="164">
        <v>-397.79219999999998</v>
      </c>
      <c r="BC13" s="164">
        <v>-10.5435</v>
      </c>
      <c r="BD13" s="164">
        <v>-13.2</v>
      </c>
      <c r="BE13" s="164">
        <v>-13.9</v>
      </c>
      <c r="BF13" s="164">
        <v>40.9407</v>
      </c>
      <c r="BG13" s="164">
        <v>40.121200000000002</v>
      </c>
      <c r="BH13" s="164">
        <v>-3.3570000000000002</v>
      </c>
      <c r="BI13" s="165"/>
      <c r="BJ13" s="164">
        <v>-59.325200000000002</v>
      </c>
      <c r="BK13" s="164">
        <v>0.22470000000000001</v>
      </c>
      <c r="BL13" s="165"/>
      <c r="BM13" s="164">
        <v>2.5764</v>
      </c>
      <c r="BN13" s="164">
        <v>459.36450000000002</v>
      </c>
      <c r="BO13" s="164">
        <v>84.108999999999995</v>
      </c>
      <c r="BP13" s="164">
        <v>83.803799999999995</v>
      </c>
      <c r="BQ13" s="164">
        <v>-440.3836</v>
      </c>
      <c r="BR13" s="164">
        <v>375.87670000000003</v>
      </c>
      <c r="BS13" s="165"/>
      <c r="BT13" s="164">
        <v>-34.273899999999998</v>
      </c>
      <c r="BU13" s="164">
        <v>35.632899999999999</v>
      </c>
      <c r="BV13" s="164">
        <v>68.789100000000005</v>
      </c>
      <c r="BW13" s="164">
        <v>22.28</v>
      </c>
      <c r="BX13" s="164">
        <v>20.04</v>
      </c>
      <c r="BY13" s="164">
        <v>54.01</v>
      </c>
      <c r="BZ13" s="164">
        <v>68.3</v>
      </c>
      <c r="CA13" s="164">
        <v>10.4528</v>
      </c>
      <c r="CB13" s="164">
        <v>10.051</v>
      </c>
      <c r="CC13" s="164">
        <v>55.897300000000001</v>
      </c>
      <c r="CD13" s="164">
        <v>56.7834</v>
      </c>
      <c r="CE13" s="164">
        <v>42.188600000000001</v>
      </c>
      <c r="CF13" s="164">
        <v>-20.828800000000001</v>
      </c>
      <c r="CG13" s="164">
        <v>-20.544899999999998</v>
      </c>
      <c r="CH13" s="164">
        <v>-1.1928000000000001</v>
      </c>
      <c r="CI13" s="164">
        <v>-44.318600000000004</v>
      </c>
      <c r="CJ13" s="165"/>
      <c r="CK13" s="165"/>
      <c r="CL13" s="164">
        <v>51.8</v>
      </c>
      <c r="CM13" s="164">
        <v>89.4</v>
      </c>
      <c r="CN13" s="164">
        <v>-12.11</v>
      </c>
      <c r="CO13" s="164">
        <v>52.296300000000002</v>
      </c>
      <c r="CP13" s="164">
        <v>51.511600000000001</v>
      </c>
      <c r="CQ13" s="164">
        <v>51.789099999999998</v>
      </c>
      <c r="CR13" s="164">
        <v>-50.3127</v>
      </c>
      <c r="CS13" s="164">
        <v>-50.0105</v>
      </c>
      <c r="CT13" s="164">
        <v>55.676600000000001</v>
      </c>
      <c r="CU13" s="164">
        <v>-42.286700000000003</v>
      </c>
      <c r="CV13" s="164">
        <v>58.8887</v>
      </c>
      <c r="CW13" s="164">
        <v>11.6065</v>
      </c>
      <c r="CX13" s="164">
        <v>23.11</v>
      </c>
      <c r="CY13" s="164">
        <v>50.45</v>
      </c>
      <c r="CZ13" s="164">
        <v>34.4604</v>
      </c>
      <c r="DA13" s="164">
        <v>32.524099999999997</v>
      </c>
      <c r="DB13" s="164">
        <v>-26.88</v>
      </c>
      <c r="DC13" s="164">
        <v>-3.6423000000000001</v>
      </c>
      <c r="DD13" s="164">
        <v>45.2547</v>
      </c>
      <c r="DE13" s="164">
        <v>44.420499999999997</v>
      </c>
      <c r="DF13" s="164">
        <v>-111.4481</v>
      </c>
      <c r="DG13" s="164">
        <v>-1E-4</v>
      </c>
      <c r="DH13" s="164">
        <v>-16.395499999999998</v>
      </c>
      <c r="DI13" s="165"/>
      <c r="DJ13" s="165"/>
      <c r="DK13" s="164">
        <v>24.765899999999998</v>
      </c>
      <c r="DL13" s="164">
        <v>35.165399999999998</v>
      </c>
      <c r="DM13" s="164">
        <v>35.238100000000003</v>
      </c>
      <c r="DN13" s="164">
        <v>49.237099999999998</v>
      </c>
      <c r="DO13" s="164">
        <v>34.46</v>
      </c>
      <c r="DP13" s="164">
        <v>-3.95</v>
      </c>
      <c r="DQ13" s="164">
        <v>55.026000000000003</v>
      </c>
      <c r="DR13" s="164">
        <v>111.0913</v>
      </c>
      <c r="DS13" s="164">
        <v>-27.78</v>
      </c>
      <c r="DT13" s="164">
        <v>-28.05</v>
      </c>
      <c r="DU13" s="164">
        <v>90.79</v>
      </c>
      <c r="DV13" s="164">
        <v>50.07</v>
      </c>
      <c r="DW13" s="164">
        <v>112.1636</v>
      </c>
      <c r="DX13" s="164">
        <v>108.9636</v>
      </c>
      <c r="DY13" s="164">
        <v>27.667100000000001</v>
      </c>
      <c r="DZ13" s="164">
        <v>26.627300000000002</v>
      </c>
      <c r="EA13" s="164">
        <v>200.3261</v>
      </c>
      <c r="EB13" s="164">
        <v>161.72059999999999</v>
      </c>
      <c r="EC13" s="164">
        <v>154.92570000000001</v>
      </c>
      <c r="ED13" s="164">
        <v>158.36969999999999</v>
      </c>
      <c r="EE13" s="164">
        <v>84.267600000000002</v>
      </c>
      <c r="EF13" s="164">
        <v>72.774699999999996</v>
      </c>
      <c r="EG13" s="164">
        <v>-24.388000000000002</v>
      </c>
      <c r="EH13" s="164">
        <v>452.49770000000001</v>
      </c>
      <c r="EI13" s="164">
        <v>394.18520000000001</v>
      </c>
      <c r="EJ13" s="165"/>
      <c r="EK13" s="164">
        <v>-28.288399999999999</v>
      </c>
      <c r="EL13" s="164">
        <v>-26.301500000000001</v>
      </c>
      <c r="EM13" s="164">
        <v>8.5799000000000003</v>
      </c>
      <c r="EN13" s="164">
        <v>15.821999999999999</v>
      </c>
      <c r="EO13" s="164">
        <v>15.005000000000001</v>
      </c>
      <c r="EP13" s="164">
        <v>44.591999999999999</v>
      </c>
      <c r="EQ13" s="164">
        <v>-27.571400000000001</v>
      </c>
      <c r="ER13" s="164">
        <v>-28.287299999999998</v>
      </c>
      <c r="ES13" s="164">
        <v>-34.7318</v>
      </c>
      <c r="ET13" s="164">
        <v>0</v>
      </c>
      <c r="EU13" s="164">
        <v>-15.94</v>
      </c>
      <c r="EV13" s="164">
        <v>1</v>
      </c>
      <c r="EW13" s="164">
        <v>9.4052000000000007</v>
      </c>
      <c r="EX13" s="164">
        <v>-9.4413999999999998</v>
      </c>
      <c r="EY13" s="164">
        <v>-11.9482</v>
      </c>
      <c r="EZ13" s="164">
        <v>-11.479799999999999</v>
      </c>
      <c r="FA13" s="164">
        <v>5.2666000000000004</v>
      </c>
      <c r="FB13" s="164">
        <v>-69.534499999999994</v>
      </c>
      <c r="FC13" s="164">
        <v>33.137300000000003</v>
      </c>
      <c r="FD13" s="165"/>
      <c r="FE13" s="165"/>
      <c r="FF13" s="164">
        <v>1.2069000000000001</v>
      </c>
      <c r="FG13" s="164">
        <v>30.136199999999999</v>
      </c>
      <c r="FH13" s="164">
        <v>29.635899999999999</v>
      </c>
      <c r="FI13" s="164">
        <v>28.827300000000001</v>
      </c>
      <c r="FJ13" s="164">
        <v>-10.8847</v>
      </c>
      <c r="FK13" s="164">
        <v>-11.2196</v>
      </c>
      <c r="FL13" s="164">
        <v>72.341099999999997</v>
      </c>
      <c r="FM13" s="164">
        <v>-26.029299999999999</v>
      </c>
      <c r="FN13" s="164">
        <v>-25.451799999999999</v>
      </c>
      <c r="FO13" s="164">
        <v>51.2423</v>
      </c>
      <c r="FP13" s="164">
        <v>66.041499999999999</v>
      </c>
      <c r="FQ13" s="164">
        <v>4.8285999999999998</v>
      </c>
      <c r="FR13" s="164">
        <v>-9.5500000000000007</v>
      </c>
      <c r="FS13" s="164">
        <v>12.674099999999999</v>
      </c>
      <c r="FT13" s="164">
        <v>0.82189999999999996</v>
      </c>
      <c r="FU13" s="164">
        <v>-8.34</v>
      </c>
      <c r="FV13" s="164">
        <v>18.28</v>
      </c>
      <c r="FW13" s="165"/>
      <c r="FX13" s="165"/>
      <c r="FY13" s="165"/>
      <c r="FZ13" s="164">
        <v>4.2569999999999997</v>
      </c>
      <c r="GA13" s="164">
        <v>11.7723</v>
      </c>
      <c r="GB13" s="164">
        <v>14.73</v>
      </c>
      <c r="GC13" s="164">
        <v>-66.776200000000003</v>
      </c>
      <c r="GD13" s="164">
        <v>-50.850700000000003</v>
      </c>
      <c r="GE13" s="164">
        <v>12.39</v>
      </c>
      <c r="GF13" s="164">
        <v>42.911299999999997</v>
      </c>
      <c r="GG13" s="164">
        <v>25.9</v>
      </c>
      <c r="GH13" s="164">
        <v>24.3169</v>
      </c>
      <c r="GI13" s="164">
        <v>-25.2058</v>
      </c>
      <c r="GJ13" s="164">
        <v>-26.7211</v>
      </c>
      <c r="GK13" s="164">
        <v>1.3942000000000001</v>
      </c>
      <c r="GL13" s="165"/>
      <c r="GM13" s="165"/>
      <c r="GN13" s="164">
        <v>-16.734100000000002</v>
      </c>
      <c r="GO13" s="164">
        <v>15.744300000000001</v>
      </c>
      <c r="GP13" s="164">
        <v>21.578900000000001</v>
      </c>
      <c r="GQ13" s="164">
        <v>-23.360900000000001</v>
      </c>
      <c r="GR13" s="164">
        <v>64.229299999999995</v>
      </c>
      <c r="GS13" s="164">
        <v>64.511200000000002</v>
      </c>
      <c r="GT13" s="164">
        <v>-75.4054</v>
      </c>
      <c r="GU13" s="164">
        <v>-14.6469</v>
      </c>
      <c r="GV13" s="164">
        <v>37.466299999999997</v>
      </c>
      <c r="GW13" s="165"/>
      <c r="GX13" s="164">
        <v>12.773099999999999</v>
      </c>
      <c r="GY13" s="164">
        <v>5.5776000000000003</v>
      </c>
      <c r="GZ13" s="164">
        <v>5.4226000000000001</v>
      </c>
      <c r="HA13" s="165"/>
      <c r="HB13" s="164">
        <v>215.44829999999999</v>
      </c>
      <c r="HC13" s="164">
        <v>210.77440000000001</v>
      </c>
      <c r="HD13" s="164">
        <v>156.30000000000001</v>
      </c>
      <c r="HE13" s="164">
        <v>-156.49889999999999</v>
      </c>
      <c r="HF13" s="164">
        <v>-366.47559999999999</v>
      </c>
      <c r="HG13" s="164">
        <v>367.38080000000002</v>
      </c>
      <c r="HH13" s="164">
        <v>366.60599999999999</v>
      </c>
      <c r="HI13" s="164">
        <v>-198.929</v>
      </c>
      <c r="HJ13" s="164">
        <v>-203.179</v>
      </c>
      <c r="HK13" s="164">
        <v>-55.7699</v>
      </c>
      <c r="HL13" s="164">
        <v>-48.439</v>
      </c>
      <c r="HM13" s="164">
        <v>78.245500000000007</v>
      </c>
      <c r="HN13" s="164">
        <v>81.581400000000002</v>
      </c>
      <c r="HO13" s="165"/>
      <c r="HP13" s="165"/>
      <c r="HQ13" s="164">
        <v>60.78</v>
      </c>
      <c r="HR13" s="164">
        <v>59.966999999999999</v>
      </c>
      <c r="HS13" s="164">
        <v>-47.127400000000002</v>
      </c>
      <c r="HT13" s="164">
        <v>-47.775300000000001</v>
      </c>
      <c r="HU13" s="164">
        <v>110.45</v>
      </c>
      <c r="HV13" s="164">
        <v>111.28</v>
      </c>
      <c r="HW13" s="164">
        <v>48</v>
      </c>
      <c r="HX13" s="164">
        <v>48.4</v>
      </c>
      <c r="HY13" s="164">
        <v>22.314299999999999</v>
      </c>
      <c r="HZ13" s="164">
        <v>23.28</v>
      </c>
      <c r="IA13" s="164">
        <v>-322.13729999999998</v>
      </c>
      <c r="IB13" s="164">
        <v>107.2817</v>
      </c>
      <c r="IC13" s="164">
        <v>107.045</v>
      </c>
      <c r="ID13" s="164">
        <v>11.1</v>
      </c>
      <c r="IE13" s="164">
        <v>0.7</v>
      </c>
      <c r="IF13" s="164">
        <v>-57.4</v>
      </c>
      <c r="IG13" s="164">
        <v>-59.8</v>
      </c>
      <c r="IH13" s="164">
        <v>1.5903</v>
      </c>
      <c r="II13" s="165"/>
      <c r="IJ13" s="164">
        <v>-361.54590000000002</v>
      </c>
      <c r="IK13" s="164">
        <v>-355.38189999999997</v>
      </c>
      <c r="IL13" s="164">
        <v>465.12560000000002</v>
      </c>
      <c r="IM13" s="164">
        <v>371.5797</v>
      </c>
      <c r="IN13" s="164">
        <v>-18.277799999999999</v>
      </c>
      <c r="IO13" s="164">
        <v>-366.53969999999998</v>
      </c>
      <c r="IP13" s="164">
        <v>364.30500000000001</v>
      </c>
      <c r="IQ13" s="164">
        <v>-133.85</v>
      </c>
      <c r="IR13" s="164">
        <v>-215.50229999999999</v>
      </c>
      <c r="IS13" s="164">
        <v>-358.74110000000002</v>
      </c>
      <c r="IT13" s="164">
        <v>110.7178</v>
      </c>
      <c r="IU13" s="164">
        <v>109.2213</v>
      </c>
      <c r="IV13" s="164">
        <v>133.3253</v>
      </c>
      <c r="IW13" s="164">
        <v>-451.82780000000002</v>
      </c>
      <c r="IX13" s="164">
        <v>222.95009999999999</v>
      </c>
      <c r="IY13" s="164">
        <v>-225.38730000000001</v>
      </c>
      <c r="IZ13" s="164">
        <v>226.3775</v>
      </c>
      <c r="JA13" s="164">
        <v>-10.229799999999999</v>
      </c>
      <c r="JB13" s="165"/>
      <c r="JC13" s="164">
        <v>22.24</v>
      </c>
      <c r="JD13" s="164">
        <v>7.415</v>
      </c>
      <c r="JE13" s="164">
        <v>7.3959999999999999</v>
      </c>
      <c r="JF13" s="164">
        <v>-22.08</v>
      </c>
      <c r="JG13" s="164">
        <v>0.16</v>
      </c>
      <c r="JH13" s="165"/>
      <c r="JI13" s="164">
        <v>0.17849999999999999</v>
      </c>
      <c r="JJ13" s="164">
        <v>-45.177399999999999</v>
      </c>
      <c r="JK13" s="164">
        <v>-11.366400000000001</v>
      </c>
      <c r="JL13" s="164">
        <v>29.5</v>
      </c>
      <c r="JM13" s="164">
        <v>53.631</v>
      </c>
      <c r="JN13" s="164">
        <v>53.305</v>
      </c>
      <c r="JO13" s="165"/>
      <c r="JP13" s="164">
        <v>13.6008</v>
      </c>
      <c r="JQ13" s="164">
        <v>51.491</v>
      </c>
      <c r="JR13" s="164">
        <v>51.2791</v>
      </c>
      <c r="JS13" s="164">
        <v>51.433700000000002</v>
      </c>
      <c r="JT13" s="165"/>
      <c r="JU13" s="164">
        <v>2.2999999999999998</v>
      </c>
      <c r="JV13" s="164">
        <v>18.699100000000001</v>
      </c>
      <c r="JW13" s="164">
        <v>5.18</v>
      </c>
      <c r="JX13" s="165"/>
      <c r="JY13" s="164">
        <v>-43.645899999999997</v>
      </c>
      <c r="JZ13" s="164">
        <v>75.917199999999994</v>
      </c>
      <c r="KA13" s="164">
        <v>55.777299999999997</v>
      </c>
      <c r="KB13" s="164">
        <v>-42.971499999999999</v>
      </c>
      <c r="KC13" s="164">
        <v>-75.146900000000002</v>
      </c>
      <c r="KD13" s="164">
        <v>46.585999999999999</v>
      </c>
      <c r="KE13" s="164">
        <v>28.028500000000001</v>
      </c>
      <c r="KF13" s="164">
        <v>-11.2</v>
      </c>
      <c r="KG13" s="164">
        <v>11.6</v>
      </c>
      <c r="KH13" s="165"/>
      <c r="KI13" s="164">
        <v>60.827100000000002</v>
      </c>
    </row>
    <row r="14" spans="1:295" ht="18" customHeight="1" x14ac:dyDescent="0.3">
      <c r="A14" s="161" t="s">
        <v>27</v>
      </c>
      <c r="B14" s="161" t="s">
        <v>762</v>
      </c>
      <c r="C14" s="164">
        <v>0</v>
      </c>
      <c r="D14" s="164">
        <v>14.1426</v>
      </c>
      <c r="E14" s="164">
        <v>-16.474399999999999</v>
      </c>
      <c r="F14" s="164">
        <v>7.6787999999999998</v>
      </c>
      <c r="G14" s="164">
        <v>27.078600000000002</v>
      </c>
      <c r="H14" s="165"/>
      <c r="I14" s="164">
        <v>30.2455</v>
      </c>
      <c r="J14" s="165"/>
      <c r="K14" s="164">
        <v>37.554900000000004</v>
      </c>
      <c r="L14" s="164">
        <v>19.075399999999998</v>
      </c>
      <c r="M14" s="164">
        <v>18.7178</v>
      </c>
      <c r="N14" s="164">
        <v>24.42</v>
      </c>
      <c r="O14" s="164">
        <v>-16.922000000000001</v>
      </c>
      <c r="P14" s="164">
        <v>13.2</v>
      </c>
      <c r="Q14" s="164">
        <v>9.1080000000000005</v>
      </c>
      <c r="R14" s="164">
        <v>-13.2</v>
      </c>
      <c r="S14" s="164">
        <v>13.289300000000001</v>
      </c>
      <c r="T14" s="165"/>
      <c r="U14" s="164">
        <v>17.132400000000001</v>
      </c>
      <c r="V14" s="164">
        <v>17.286200000000001</v>
      </c>
      <c r="W14" s="164">
        <v>29.113</v>
      </c>
      <c r="X14" s="164">
        <v>16.148700000000002</v>
      </c>
      <c r="Y14" s="164">
        <v>5.6242000000000001</v>
      </c>
      <c r="Z14" s="164">
        <v>8.4789999999999992</v>
      </c>
      <c r="AA14" s="165"/>
      <c r="AB14" s="165"/>
      <c r="AC14" s="165"/>
      <c r="AD14" s="164">
        <v>-55.86</v>
      </c>
      <c r="AE14" s="165"/>
      <c r="AF14" s="164">
        <v>-24.42</v>
      </c>
      <c r="AG14" s="164">
        <v>15.4</v>
      </c>
      <c r="AH14" s="164">
        <v>6.3470000000000004</v>
      </c>
      <c r="AI14" s="164">
        <v>0.21</v>
      </c>
      <c r="AJ14" s="164">
        <v>-25.03</v>
      </c>
      <c r="AK14" s="164">
        <v>-25.05</v>
      </c>
      <c r="AL14" s="164">
        <v>-51.57</v>
      </c>
      <c r="AM14" s="164">
        <v>25.4</v>
      </c>
      <c r="AN14" s="164">
        <v>25.27</v>
      </c>
      <c r="AO14" s="164">
        <v>10.683</v>
      </c>
      <c r="AP14" s="164">
        <v>6.4667000000000003</v>
      </c>
      <c r="AQ14" s="164">
        <v>51.057499999999997</v>
      </c>
      <c r="AR14" s="164">
        <v>52.971499999999999</v>
      </c>
      <c r="AS14" s="164">
        <v>56.301200000000001</v>
      </c>
      <c r="AT14" s="164">
        <v>-36.034999999999997</v>
      </c>
      <c r="AU14" s="164">
        <v>-36.214500000000001</v>
      </c>
      <c r="AV14" s="164">
        <v>5.0690999999999997</v>
      </c>
      <c r="AW14" s="164">
        <v>4.8654000000000002</v>
      </c>
      <c r="AX14" s="164">
        <v>57.602499999999999</v>
      </c>
      <c r="AY14" s="164">
        <v>58.674100000000003</v>
      </c>
      <c r="AZ14" s="164">
        <v>1.0632999999999999</v>
      </c>
      <c r="BA14" s="164">
        <v>7.3185000000000002</v>
      </c>
      <c r="BB14" s="164">
        <v>-396.45670000000001</v>
      </c>
      <c r="BC14" s="164">
        <v>-11.885300000000001</v>
      </c>
      <c r="BD14" s="164">
        <v>-13</v>
      </c>
      <c r="BE14" s="164">
        <v>-13.7</v>
      </c>
      <c r="BF14" s="164">
        <v>43.890900000000002</v>
      </c>
      <c r="BG14" s="164">
        <v>42.5398</v>
      </c>
      <c r="BH14" s="164">
        <v>-2.984</v>
      </c>
      <c r="BI14" s="165"/>
      <c r="BJ14" s="164">
        <v>-61.2408</v>
      </c>
      <c r="BK14" s="164">
        <v>0.46439999999999998</v>
      </c>
      <c r="BL14" s="165"/>
      <c r="BM14" s="164">
        <v>2.5872000000000002</v>
      </c>
      <c r="BN14" s="164">
        <v>459.334</v>
      </c>
      <c r="BO14" s="164">
        <v>80.202600000000004</v>
      </c>
      <c r="BP14" s="164">
        <v>80.324700000000007</v>
      </c>
      <c r="BQ14" s="164">
        <v>-437.91680000000002</v>
      </c>
      <c r="BR14" s="164">
        <v>369.22949999999997</v>
      </c>
      <c r="BS14" s="165"/>
      <c r="BT14" s="164">
        <v>-20.573899999999998</v>
      </c>
      <c r="BU14" s="164">
        <v>21.6523</v>
      </c>
      <c r="BV14" s="164">
        <v>67.651399999999995</v>
      </c>
      <c r="BW14" s="164">
        <v>21.79</v>
      </c>
      <c r="BX14" s="164">
        <v>19.75</v>
      </c>
      <c r="BY14" s="164">
        <v>53.46</v>
      </c>
      <c r="BZ14" s="164">
        <v>68.239999999999995</v>
      </c>
      <c r="CA14" s="164">
        <v>8.8453999999999997</v>
      </c>
      <c r="CB14" s="164">
        <v>8.3094999999999999</v>
      </c>
      <c r="CC14" s="164">
        <v>58.4193</v>
      </c>
      <c r="CD14" s="164">
        <v>59.195300000000003</v>
      </c>
      <c r="CE14" s="164">
        <v>41.436599999999999</v>
      </c>
      <c r="CF14" s="164">
        <v>-15.5237</v>
      </c>
      <c r="CG14" s="164">
        <v>-15.160299999999999</v>
      </c>
      <c r="CH14" s="164">
        <v>0.2155</v>
      </c>
      <c r="CI14" s="164">
        <v>-41.657899999999998</v>
      </c>
      <c r="CJ14" s="165"/>
      <c r="CK14" s="165"/>
      <c r="CL14" s="164">
        <v>54.6</v>
      </c>
      <c r="CM14" s="164">
        <v>82.9</v>
      </c>
      <c r="CN14" s="164">
        <v>-11.92</v>
      </c>
      <c r="CO14" s="164">
        <v>55.7226</v>
      </c>
      <c r="CP14" s="164">
        <v>53.721899999999998</v>
      </c>
      <c r="CQ14" s="164">
        <v>54.847700000000003</v>
      </c>
      <c r="CR14" s="164">
        <v>-45.647799999999997</v>
      </c>
      <c r="CS14" s="164">
        <v>-44.918399999999998</v>
      </c>
      <c r="CT14" s="164">
        <v>48.8185</v>
      </c>
      <c r="CU14" s="164">
        <v>-39.692500000000003</v>
      </c>
      <c r="CV14" s="164">
        <v>51.021900000000002</v>
      </c>
      <c r="CW14" s="164">
        <v>11.498699999999999</v>
      </c>
      <c r="CX14" s="164">
        <v>23.51</v>
      </c>
      <c r="CY14" s="164">
        <v>48.91</v>
      </c>
      <c r="CZ14" s="164">
        <v>33.5229</v>
      </c>
      <c r="DA14" s="164">
        <v>31.645199999999999</v>
      </c>
      <c r="DB14" s="164">
        <v>-25.98</v>
      </c>
      <c r="DC14" s="164">
        <v>-3.6423000000000001</v>
      </c>
      <c r="DD14" s="164">
        <v>41.801400000000001</v>
      </c>
      <c r="DE14" s="164">
        <v>41.313099999999999</v>
      </c>
      <c r="DF14" s="164">
        <v>-110.70180000000001</v>
      </c>
      <c r="DG14" s="164">
        <v>-1E-4</v>
      </c>
      <c r="DH14" s="164">
        <v>-15.9893</v>
      </c>
      <c r="DI14" s="164">
        <v>-68.900000000000006</v>
      </c>
      <c r="DJ14" s="164">
        <v>-69.400000000000006</v>
      </c>
      <c r="DK14" s="164">
        <v>24.540700000000001</v>
      </c>
      <c r="DL14" s="164">
        <v>33.993499999999997</v>
      </c>
      <c r="DM14" s="164">
        <v>34.768500000000003</v>
      </c>
      <c r="DN14" s="164">
        <v>48.6511</v>
      </c>
      <c r="DO14" s="164">
        <v>33.74</v>
      </c>
      <c r="DP14" s="164">
        <v>-3.72</v>
      </c>
      <c r="DQ14" s="164">
        <v>56.362499999999997</v>
      </c>
      <c r="DR14" s="164">
        <v>109.1537</v>
      </c>
      <c r="DS14" s="164">
        <v>-27.64</v>
      </c>
      <c r="DT14" s="164">
        <v>-28.08</v>
      </c>
      <c r="DU14" s="164">
        <v>88.68</v>
      </c>
      <c r="DV14" s="164">
        <v>50.08</v>
      </c>
      <c r="DW14" s="164">
        <v>107.9091</v>
      </c>
      <c r="DX14" s="164">
        <v>107.6545</v>
      </c>
      <c r="DY14" s="164">
        <v>26.369199999999999</v>
      </c>
      <c r="DZ14" s="164">
        <v>25.627300000000002</v>
      </c>
      <c r="EA14" s="164">
        <v>197.98869999999999</v>
      </c>
      <c r="EB14" s="164">
        <v>159.14769999999999</v>
      </c>
      <c r="EC14" s="164">
        <v>152.23589999999999</v>
      </c>
      <c r="ED14" s="164">
        <v>153.60140000000001</v>
      </c>
      <c r="EE14" s="164">
        <v>104.6297</v>
      </c>
      <c r="EF14" s="164">
        <v>96.804599999999994</v>
      </c>
      <c r="EG14" s="164">
        <v>-23.62</v>
      </c>
      <c r="EH14" s="164">
        <v>453.65390000000002</v>
      </c>
      <c r="EI14" s="164">
        <v>402.5317</v>
      </c>
      <c r="EJ14" s="165"/>
      <c r="EK14" s="164">
        <v>-27.3141</v>
      </c>
      <c r="EL14" s="164">
        <v>-26.273700000000002</v>
      </c>
      <c r="EM14" s="164">
        <v>-14.0007</v>
      </c>
      <c r="EN14" s="164">
        <v>11.6157</v>
      </c>
      <c r="EO14" s="164">
        <v>10.086600000000001</v>
      </c>
      <c r="EP14" s="164">
        <v>162.876</v>
      </c>
      <c r="EQ14" s="164">
        <v>-43.081200000000003</v>
      </c>
      <c r="ER14" s="164">
        <v>-43.668199999999999</v>
      </c>
      <c r="ES14" s="164">
        <v>-56.276499999999999</v>
      </c>
      <c r="ET14" s="164">
        <v>16.3</v>
      </c>
      <c r="EU14" s="164">
        <v>-20.82</v>
      </c>
      <c r="EV14" s="164">
        <v>82.3</v>
      </c>
      <c r="EW14" s="164">
        <v>9.1326000000000001</v>
      </c>
      <c r="EX14" s="164">
        <v>-17.674600000000002</v>
      </c>
      <c r="EY14" s="164">
        <v>-11.853999999999999</v>
      </c>
      <c r="EZ14" s="164">
        <v>-11.3445</v>
      </c>
      <c r="FA14" s="164">
        <v>5.1894</v>
      </c>
      <c r="FB14" s="164">
        <v>-92.291799999999995</v>
      </c>
      <c r="FC14" s="164">
        <v>59.047699999999999</v>
      </c>
      <c r="FD14" s="165"/>
      <c r="FE14" s="165"/>
      <c r="FF14" s="164">
        <v>1.1504000000000001</v>
      </c>
      <c r="FG14" s="164">
        <v>30.212</v>
      </c>
      <c r="FH14" s="164">
        <v>30.485800000000001</v>
      </c>
      <c r="FI14" s="164">
        <v>29.469200000000001</v>
      </c>
      <c r="FJ14" s="164">
        <v>-8.5403000000000002</v>
      </c>
      <c r="FK14" s="164">
        <v>-9.3775999999999993</v>
      </c>
      <c r="FL14" s="164">
        <v>63.131</v>
      </c>
      <c r="FM14" s="164">
        <v>-23.705200000000001</v>
      </c>
      <c r="FN14" s="164">
        <v>-23.2699</v>
      </c>
      <c r="FO14" s="164">
        <v>46.922600000000003</v>
      </c>
      <c r="FP14" s="164">
        <v>61.990299999999998</v>
      </c>
      <c r="FQ14" s="164">
        <v>0.91739999999999999</v>
      </c>
      <c r="FR14" s="164">
        <v>-9.5399999999999991</v>
      </c>
      <c r="FS14" s="164">
        <v>14.6761</v>
      </c>
      <c r="FT14" s="164">
        <v>0.82189999999999996</v>
      </c>
      <c r="FU14" s="164">
        <v>-9.82</v>
      </c>
      <c r="FV14" s="164">
        <v>19.68</v>
      </c>
      <c r="FW14" s="165"/>
      <c r="FX14" s="165"/>
      <c r="FY14" s="164">
        <v>-6.9009999999999998</v>
      </c>
      <c r="FZ14" s="164">
        <v>4.2300000000000004</v>
      </c>
      <c r="GA14" s="164">
        <v>11.4452</v>
      </c>
      <c r="GB14" s="164">
        <v>12.82</v>
      </c>
      <c r="GC14" s="164">
        <v>-63.020200000000003</v>
      </c>
      <c r="GD14" s="164">
        <v>-46.380400000000002</v>
      </c>
      <c r="GE14" s="164">
        <v>12.71</v>
      </c>
      <c r="GF14" s="164">
        <v>40.0854</v>
      </c>
      <c r="GG14" s="164">
        <v>26</v>
      </c>
      <c r="GH14" s="164">
        <v>25.445499999999999</v>
      </c>
      <c r="GI14" s="164">
        <v>-26.0335</v>
      </c>
      <c r="GJ14" s="164">
        <v>-28.075800000000001</v>
      </c>
      <c r="GK14" s="164">
        <v>1.3454999999999999</v>
      </c>
      <c r="GL14" s="165"/>
      <c r="GM14" s="165"/>
      <c r="GN14" s="164">
        <v>-15.554500000000001</v>
      </c>
      <c r="GO14" s="164">
        <v>17.046399999999998</v>
      </c>
      <c r="GP14" s="164">
        <v>21.1568</v>
      </c>
      <c r="GQ14" s="164">
        <v>-25.041499999999999</v>
      </c>
      <c r="GR14" s="164">
        <v>63.036999999999999</v>
      </c>
      <c r="GS14" s="164">
        <v>63.916699999999999</v>
      </c>
      <c r="GT14" s="164">
        <v>-74.156099999999995</v>
      </c>
      <c r="GU14" s="164">
        <v>-14.160399999999999</v>
      </c>
      <c r="GV14" s="164">
        <v>37.608600000000003</v>
      </c>
      <c r="GW14" s="165"/>
      <c r="GX14" s="164">
        <v>13.0161</v>
      </c>
      <c r="GY14" s="164">
        <v>5.3724999999999996</v>
      </c>
      <c r="GZ14" s="164">
        <v>5.1154000000000002</v>
      </c>
      <c r="HA14" s="164">
        <v>14.423999999999999</v>
      </c>
      <c r="HB14" s="164">
        <v>214.43819999999999</v>
      </c>
      <c r="HC14" s="164">
        <v>213.27029999999999</v>
      </c>
      <c r="HD14" s="164">
        <v>179.4</v>
      </c>
      <c r="HE14" s="164">
        <v>-177.6104</v>
      </c>
      <c r="HF14" s="164">
        <v>-389.5247</v>
      </c>
      <c r="HG14" s="164">
        <v>390.47750000000002</v>
      </c>
      <c r="HH14" s="164">
        <v>388.72680000000003</v>
      </c>
      <c r="HI14" s="164">
        <v>-202.34190000000001</v>
      </c>
      <c r="HJ14" s="164">
        <v>-202.95699999999999</v>
      </c>
      <c r="HK14" s="164">
        <v>-56.364600000000003</v>
      </c>
      <c r="HL14" s="164">
        <v>-48.466999999999999</v>
      </c>
      <c r="HM14" s="164">
        <v>79.562799999999996</v>
      </c>
      <c r="HN14" s="164">
        <v>80.785200000000003</v>
      </c>
      <c r="HO14" s="165"/>
      <c r="HP14" s="165"/>
      <c r="HQ14" s="164">
        <v>60.944800000000001</v>
      </c>
      <c r="HR14" s="164">
        <v>60.790999999999997</v>
      </c>
      <c r="HS14" s="164">
        <v>-48.684199999999997</v>
      </c>
      <c r="HT14" s="164">
        <v>-48.374400000000001</v>
      </c>
      <c r="HU14" s="164">
        <v>109.97</v>
      </c>
      <c r="HV14" s="164">
        <v>109.13</v>
      </c>
      <c r="HW14" s="164">
        <v>46.4</v>
      </c>
      <c r="HX14" s="164">
        <v>45.5</v>
      </c>
      <c r="HY14" s="164">
        <v>22.006699999999999</v>
      </c>
      <c r="HZ14" s="164">
        <v>22.96</v>
      </c>
      <c r="IA14" s="164">
        <v>-324.64839999999998</v>
      </c>
      <c r="IB14" s="164">
        <v>109.1729</v>
      </c>
      <c r="IC14" s="164">
        <v>108.9341</v>
      </c>
      <c r="ID14" s="165"/>
      <c r="IE14" s="164">
        <v>-4.5999999999999996</v>
      </c>
      <c r="IF14" s="164">
        <v>-59.7</v>
      </c>
      <c r="IG14" s="164">
        <v>-61.6</v>
      </c>
      <c r="IH14" s="165"/>
      <c r="II14" s="164">
        <v>1.468</v>
      </c>
      <c r="IJ14" s="164">
        <v>-382.18529999999998</v>
      </c>
      <c r="IK14" s="164">
        <v>-357.16120000000001</v>
      </c>
      <c r="IL14" s="164">
        <v>459.9323</v>
      </c>
      <c r="IM14" s="164">
        <v>381.07799999999997</v>
      </c>
      <c r="IN14" s="164">
        <v>-13.041399999999999</v>
      </c>
      <c r="IO14" s="164">
        <v>-363.06650000000002</v>
      </c>
      <c r="IP14" s="164">
        <v>366.3005</v>
      </c>
      <c r="IQ14" s="164">
        <v>-133.69720000000001</v>
      </c>
      <c r="IR14" s="164">
        <v>-217.45849999999999</v>
      </c>
      <c r="IS14" s="164">
        <v>-360.67869999999999</v>
      </c>
      <c r="IT14" s="164">
        <v>108.9248</v>
      </c>
      <c r="IU14" s="164">
        <v>107.8069</v>
      </c>
      <c r="IV14" s="164">
        <v>136.0701</v>
      </c>
      <c r="IW14" s="164">
        <v>-446.33240000000001</v>
      </c>
      <c r="IX14" s="164">
        <v>223.1439</v>
      </c>
      <c r="IY14" s="164">
        <v>-223.1011</v>
      </c>
      <c r="IZ14" s="164">
        <v>223.79050000000001</v>
      </c>
      <c r="JA14" s="164">
        <v>-10.4413</v>
      </c>
      <c r="JB14" s="165"/>
      <c r="JC14" s="164">
        <v>20.88</v>
      </c>
      <c r="JD14" s="165"/>
      <c r="JE14" s="164">
        <v>7.3959999999999999</v>
      </c>
      <c r="JF14" s="164">
        <v>-20.88</v>
      </c>
      <c r="JG14" s="164">
        <v>-0.16</v>
      </c>
      <c r="JH14" s="165"/>
      <c r="JI14" s="164">
        <v>0.82250000000000001</v>
      </c>
      <c r="JJ14" s="164">
        <v>-44.6494</v>
      </c>
      <c r="JK14" s="164">
        <v>-12.715299999999999</v>
      </c>
      <c r="JL14" s="164">
        <v>29.3</v>
      </c>
      <c r="JM14" s="164">
        <v>51.798999999999999</v>
      </c>
      <c r="JN14" s="164">
        <v>51.316000000000003</v>
      </c>
      <c r="JO14" s="165"/>
      <c r="JP14" s="165"/>
      <c r="JQ14" s="164">
        <v>52.326700000000002</v>
      </c>
      <c r="JR14" s="164">
        <v>51.504600000000003</v>
      </c>
      <c r="JS14" s="164">
        <v>52.1023</v>
      </c>
      <c r="JT14" s="165"/>
      <c r="JU14" s="164">
        <v>6.2</v>
      </c>
      <c r="JV14" s="164">
        <v>18.939</v>
      </c>
      <c r="JW14" s="164">
        <v>5.09</v>
      </c>
      <c r="JX14" s="165"/>
      <c r="JY14" s="164">
        <v>-45.214399999999998</v>
      </c>
      <c r="JZ14" s="164">
        <v>77.151200000000003</v>
      </c>
      <c r="KA14" s="164">
        <v>56.630400000000002</v>
      </c>
      <c r="KB14" s="164">
        <v>-44.5762</v>
      </c>
      <c r="KC14" s="164">
        <v>-76.002700000000004</v>
      </c>
      <c r="KD14" s="164">
        <v>47.607599999999998</v>
      </c>
      <c r="KE14" s="164">
        <v>27.790900000000001</v>
      </c>
      <c r="KF14" s="164">
        <v>-13.3</v>
      </c>
      <c r="KG14" s="164">
        <v>14.4</v>
      </c>
      <c r="KH14" s="165"/>
      <c r="KI14" s="164">
        <v>60.277200000000001</v>
      </c>
    </row>
    <row r="15" spans="1:295" ht="18" customHeight="1" x14ac:dyDescent="0.3">
      <c r="A15" s="161" t="s">
        <v>27</v>
      </c>
      <c r="B15" s="161" t="s">
        <v>763</v>
      </c>
      <c r="C15" s="164">
        <v>0</v>
      </c>
      <c r="D15" s="164">
        <v>15.1829</v>
      </c>
      <c r="E15" s="164">
        <v>-17.504200000000001</v>
      </c>
      <c r="F15" s="164">
        <v>7.7611999999999997</v>
      </c>
      <c r="G15" s="164">
        <v>27.3809</v>
      </c>
      <c r="H15" s="165"/>
      <c r="I15" s="164">
        <v>30.2879</v>
      </c>
      <c r="J15" s="165"/>
      <c r="K15" s="164">
        <v>37.922499999999999</v>
      </c>
      <c r="L15" s="164">
        <v>18.909400000000002</v>
      </c>
      <c r="M15" s="164">
        <v>18.671199999999999</v>
      </c>
      <c r="N15" s="164">
        <v>24.42</v>
      </c>
      <c r="O15" s="164">
        <v>-16.841000000000001</v>
      </c>
      <c r="P15" s="164">
        <v>13.2</v>
      </c>
      <c r="Q15" s="164">
        <v>9.1080000000000005</v>
      </c>
      <c r="R15" s="164">
        <v>-13.2</v>
      </c>
      <c r="S15" s="164">
        <v>13.323499999999999</v>
      </c>
      <c r="T15" s="165"/>
      <c r="U15" s="164">
        <v>17.429300000000001</v>
      </c>
      <c r="V15" s="164">
        <v>17.497399999999999</v>
      </c>
      <c r="W15" s="164">
        <v>29.1462</v>
      </c>
      <c r="X15" s="164">
        <v>17.2257</v>
      </c>
      <c r="Y15" s="164">
        <v>5.1782000000000004</v>
      </c>
      <c r="Z15" s="164">
        <v>8.1239000000000008</v>
      </c>
      <c r="AA15" s="165"/>
      <c r="AB15" s="165"/>
      <c r="AC15" s="165"/>
      <c r="AD15" s="164">
        <v>-53.99</v>
      </c>
      <c r="AE15" s="165"/>
      <c r="AF15" s="164">
        <v>-24.42</v>
      </c>
      <c r="AG15" s="164">
        <v>15.4</v>
      </c>
      <c r="AH15" s="164">
        <v>6.0229999999999997</v>
      </c>
      <c r="AI15" s="164">
        <v>0.20499999999999999</v>
      </c>
      <c r="AJ15" s="164">
        <v>-28.27</v>
      </c>
      <c r="AK15" s="164">
        <v>-28.33</v>
      </c>
      <c r="AL15" s="164">
        <v>-43.69</v>
      </c>
      <c r="AM15" s="164">
        <v>28.44</v>
      </c>
      <c r="AN15" s="164">
        <v>28.51</v>
      </c>
      <c r="AO15" s="164">
        <v>11.017300000000001</v>
      </c>
      <c r="AP15" s="164">
        <v>6.1498999999999997</v>
      </c>
      <c r="AQ15" s="164">
        <v>50.060499999999998</v>
      </c>
      <c r="AR15" s="164">
        <v>51.814500000000002</v>
      </c>
      <c r="AS15" s="164">
        <v>55.001300000000001</v>
      </c>
      <c r="AT15" s="164">
        <v>-36.838799999999999</v>
      </c>
      <c r="AU15" s="164">
        <v>-38.6873</v>
      </c>
      <c r="AV15" s="164">
        <v>31.568300000000001</v>
      </c>
      <c r="AW15" s="164">
        <v>26.253399999999999</v>
      </c>
      <c r="AX15" s="164">
        <v>56.798699999999997</v>
      </c>
      <c r="AY15" s="164">
        <v>55.459099999999999</v>
      </c>
      <c r="AZ15" s="164">
        <v>5.2508999999999997</v>
      </c>
      <c r="BA15" s="164">
        <v>26.349499999999999</v>
      </c>
      <c r="BB15" s="164">
        <v>-418.2355</v>
      </c>
      <c r="BC15" s="164">
        <v>-9.6484000000000005</v>
      </c>
      <c r="BD15" s="164">
        <v>-13.8</v>
      </c>
      <c r="BE15" s="164">
        <v>-14.7</v>
      </c>
      <c r="BF15" s="164">
        <v>45.784999999999997</v>
      </c>
      <c r="BG15" s="164">
        <v>44.380200000000002</v>
      </c>
      <c r="BH15" s="164">
        <v>-2.9258999999999999</v>
      </c>
      <c r="BI15" s="165"/>
      <c r="BJ15" s="164">
        <v>-66.591099999999997</v>
      </c>
      <c r="BK15" s="164">
        <v>-0.1338</v>
      </c>
      <c r="BL15" s="165"/>
      <c r="BM15" s="164">
        <v>2.4609000000000001</v>
      </c>
      <c r="BN15" s="164">
        <v>484.96949999999998</v>
      </c>
      <c r="BO15" s="164">
        <v>79.073400000000007</v>
      </c>
      <c r="BP15" s="164">
        <v>79.683800000000005</v>
      </c>
      <c r="BQ15" s="164">
        <v>-461.59089999999998</v>
      </c>
      <c r="BR15" s="164">
        <v>378.03660000000002</v>
      </c>
      <c r="BS15" s="165"/>
      <c r="BT15" s="164">
        <v>-17.520099999999999</v>
      </c>
      <c r="BU15" s="164">
        <v>20.03</v>
      </c>
      <c r="BV15" s="164">
        <v>65.505799999999994</v>
      </c>
      <c r="BW15" s="164">
        <v>22.26</v>
      </c>
      <c r="BX15" s="164">
        <v>20.07</v>
      </c>
      <c r="BY15" s="164">
        <v>52.95</v>
      </c>
      <c r="BZ15" s="164">
        <v>67.239999999999995</v>
      </c>
      <c r="CA15" s="164">
        <v>15.9451</v>
      </c>
      <c r="CB15" s="164">
        <v>16.213000000000001</v>
      </c>
      <c r="CC15" s="164">
        <v>48.337299999999999</v>
      </c>
      <c r="CD15" s="164">
        <v>49.3123</v>
      </c>
      <c r="CE15" s="164">
        <v>40.849400000000003</v>
      </c>
      <c r="CF15" s="164">
        <v>-17.976600000000001</v>
      </c>
      <c r="CG15" s="164">
        <v>-17.595500000000001</v>
      </c>
      <c r="CH15" s="164">
        <v>-0.30730000000000002</v>
      </c>
      <c r="CI15" s="164">
        <v>-55.6965</v>
      </c>
      <c r="CJ15" s="165"/>
      <c r="CK15" s="165"/>
      <c r="CL15" s="164">
        <v>23.3</v>
      </c>
      <c r="CM15" s="164">
        <v>111.1</v>
      </c>
      <c r="CN15" s="164">
        <v>-11.68</v>
      </c>
      <c r="CO15" s="164">
        <v>45.5871</v>
      </c>
      <c r="CP15" s="164">
        <v>44.695</v>
      </c>
      <c r="CQ15" s="164">
        <v>44.807299999999998</v>
      </c>
      <c r="CR15" s="164">
        <v>-65.325000000000003</v>
      </c>
      <c r="CS15" s="164">
        <v>-64.671800000000005</v>
      </c>
      <c r="CT15" s="164">
        <v>59.147599999999997</v>
      </c>
      <c r="CU15" s="164">
        <v>-29.745000000000001</v>
      </c>
      <c r="CV15" s="164">
        <v>61.393700000000003</v>
      </c>
      <c r="CW15" s="164">
        <v>10.936999999999999</v>
      </c>
      <c r="CX15" s="164">
        <v>23.99</v>
      </c>
      <c r="CY15" s="164">
        <v>53.57</v>
      </c>
      <c r="CZ15" s="164">
        <v>33.5229</v>
      </c>
      <c r="DA15" s="164">
        <v>31.645199999999999</v>
      </c>
      <c r="DB15" s="164">
        <v>-26.27</v>
      </c>
      <c r="DC15" s="164">
        <v>-3.6423000000000001</v>
      </c>
      <c r="DD15" s="164">
        <v>55.624299999999998</v>
      </c>
      <c r="DE15" s="164">
        <v>54.7562</v>
      </c>
      <c r="DF15" s="164">
        <v>-153.14060000000001</v>
      </c>
      <c r="DG15" s="164">
        <v>-1E-4</v>
      </c>
      <c r="DH15" s="164">
        <v>-16.119599999999998</v>
      </c>
      <c r="DI15" s="164">
        <v>-66.599999999999994</v>
      </c>
      <c r="DJ15" s="164">
        <v>-67</v>
      </c>
      <c r="DK15" s="164">
        <v>23.771699999999999</v>
      </c>
      <c r="DL15" s="165"/>
      <c r="DM15" s="164">
        <v>38.525700000000001</v>
      </c>
      <c r="DN15" s="164">
        <v>48.065199999999997</v>
      </c>
      <c r="DO15" s="164">
        <v>33.4</v>
      </c>
      <c r="DP15" s="164">
        <v>-5.67</v>
      </c>
      <c r="DQ15" s="164">
        <v>60.0075</v>
      </c>
      <c r="DR15" s="164">
        <v>152.3887</v>
      </c>
      <c r="DS15" s="164">
        <v>-25.61</v>
      </c>
      <c r="DT15" s="164">
        <v>-26.1</v>
      </c>
      <c r="DU15" s="164">
        <v>85.16</v>
      </c>
      <c r="DV15" s="164">
        <v>45.99</v>
      </c>
      <c r="DW15" s="164">
        <v>154.41820000000001</v>
      </c>
      <c r="DX15" s="164">
        <v>150.8364</v>
      </c>
      <c r="DY15" s="164">
        <v>47.441299999999998</v>
      </c>
      <c r="DZ15" s="164">
        <v>46.3</v>
      </c>
      <c r="EA15" s="164">
        <v>229.3972</v>
      </c>
      <c r="EB15" s="164">
        <v>193.08359999999999</v>
      </c>
      <c r="EC15" s="164">
        <v>184.4392</v>
      </c>
      <c r="ED15" s="164">
        <v>185.78110000000001</v>
      </c>
      <c r="EE15" s="164">
        <v>96.996600000000001</v>
      </c>
      <c r="EF15" s="164">
        <v>87.472800000000007</v>
      </c>
      <c r="EG15" s="164">
        <v>-24.283999999999999</v>
      </c>
      <c r="EH15" s="164">
        <v>474.62240000000003</v>
      </c>
      <c r="EI15" s="164">
        <v>441.31360000000001</v>
      </c>
      <c r="EJ15" s="165"/>
      <c r="EK15" s="164">
        <v>-28.1187</v>
      </c>
      <c r="EL15" s="164">
        <v>-26.528500000000001</v>
      </c>
      <c r="EM15" s="164">
        <v>0</v>
      </c>
      <c r="EN15" s="164">
        <v>25.787199999999999</v>
      </c>
      <c r="EO15" s="164">
        <v>25.1008</v>
      </c>
      <c r="EP15" s="164">
        <v>41.52</v>
      </c>
      <c r="EQ15" s="164">
        <v>-17.991800000000001</v>
      </c>
      <c r="ER15" s="164">
        <v>-18.809100000000001</v>
      </c>
      <c r="ES15" s="164">
        <v>-48.8369</v>
      </c>
      <c r="ET15" s="164">
        <v>0</v>
      </c>
      <c r="EU15" s="164">
        <v>-15.66</v>
      </c>
      <c r="EV15" s="164">
        <v>1.4</v>
      </c>
      <c r="EW15" s="164">
        <v>9.4433000000000007</v>
      </c>
      <c r="EX15" s="164">
        <v>11.702199999999999</v>
      </c>
      <c r="EY15" s="164">
        <v>-11.684799999999999</v>
      </c>
      <c r="EZ15" s="164">
        <v>-11.2677</v>
      </c>
      <c r="FA15" s="164">
        <v>4.7464000000000004</v>
      </c>
      <c r="FB15" s="164">
        <v>-84.039699999999996</v>
      </c>
      <c r="FC15" s="164">
        <v>46.402900000000002</v>
      </c>
      <c r="FD15" s="165"/>
      <c r="FE15" s="165"/>
      <c r="FF15" s="164">
        <v>1.1422000000000001</v>
      </c>
      <c r="FG15" s="164">
        <v>29.985800000000001</v>
      </c>
      <c r="FH15" s="164">
        <v>30.002199999999998</v>
      </c>
      <c r="FI15" s="164">
        <v>29.364599999999999</v>
      </c>
      <c r="FJ15" s="164">
        <v>-16.9131</v>
      </c>
      <c r="FK15" s="164">
        <v>-16.9131</v>
      </c>
      <c r="FL15" s="164">
        <v>67.819800000000001</v>
      </c>
      <c r="FM15" s="164">
        <v>-45.467799999999997</v>
      </c>
      <c r="FN15" s="164">
        <v>-44.969499999999996</v>
      </c>
      <c r="FO15" s="164">
        <v>53.167400000000001</v>
      </c>
      <c r="FP15" s="164">
        <v>67.716700000000003</v>
      </c>
      <c r="FQ15" s="164">
        <v>3.8544</v>
      </c>
      <c r="FR15" s="164">
        <v>-9.1300000000000008</v>
      </c>
      <c r="FS15" s="164">
        <v>13.875299999999999</v>
      </c>
      <c r="FT15" s="164">
        <v>0.79869999999999997</v>
      </c>
      <c r="FU15" s="164">
        <v>-9.06</v>
      </c>
      <c r="FV15" s="164">
        <v>19.420000000000002</v>
      </c>
      <c r="FW15" s="165"/>
      <c r="FX15" s="165"/>
      <c r="FY15" s="164">
        <v>-6.9370000000000003</v>
      </c>
      <c r="FZ15" s="164">
        <v>4.3049999999999997</v>
      </c>
      <c r="GA15" s="164">
        <v>11.4964</v>
      </c>
      <c r="GB15" s="164">
        <v>14.45</v>
      </c>
      <c r="GC15" s="164">
        <v>-66.288799999999995</v>
      </c>
      <c r="GD15" s="164">
        <v>-53.313099999999999</v>
      </c>
      <c r="GE15" s="164">
        <v>13.28</v>
      </c>
      <c r="GF15" s="164">
        <v>42.784500000000001</v>
      </c>
      <c r="GG15" s="164">
        <v>24.9</v>
      </c>
      <c r="GH15" s="164">
        <v>22.711099999999998</v>
      </c>
      <c r="GI15" s="164">
        <v>-24.884499999999999</v>
      </c>
      <c r="GJ15" s="164">
        <v>-26.398299999999999</v>
      </c>
      <c r="GK15" s="164">
        <v>1.3272999999999999</v>
      </c>
      <c r="GL15" s="165"/>
      <c r="GM15" s="165"/>
      <c r="GN15" s="164">
        <v>-16.9391</v>
      </c>
      <c r="GO15" s="164">
        <v>15.657999999999999</v>
      </c>
      <c r="GP15" s="164">
        <v>22.299399999999999</v>
      </c>
      <c r="GQ15" s="164">
        <v>-23.529</v>
      </c>
      <c r="GR15" s="164">
        <v>63.421300000000002</v>
      </c>
      <c r="GS15" s="164">
        <v>65.064899999999994</v>
      </c>
      <c r="GT15" s="164">
        <v>-76.069299999999998</v>
      </c>
      <c r="GU15" s="164">
        <v>-14.3986</v>
      </c>
      <c r="GV15" s="164">
        <v>37.921199999999999</v>
      </c>
      <c r="GW15" s="165"/>
      <c r="GX15" s="164">
        <v>13.2424</v>
      </c>
      <c r="GY15" s="164">
        <v>5.6752000000000002</v>
      </c>
      <c r="GZ15" s="164">
        <v>5.4436999999999998</v>
      </c>
      <c r="HA15" s="164">
        <v>14.5627</v>
      </c>
      <c r="HB15" s="164">
        <v>218.94159999999999</v>
      </c>
      <c r="HC15" s="164">
        <v>218.13390000000001</v>
      </c>
      <c r="HD15" s="164">
        <v>130.69999999999999</v>
      </c>
      <c r="HE15" s="164">
        <v>-130.37459999999999</v>
      </c>
      <c r="HF15" s="164">
        <v>-347.72640000000001</v>
      </c>
      <c r="HG15" s="164">
        <v>348.8177</v>
      </c>
      <c r="HH15" s="164">
        <v>345.99439999999998</v>
      </c>
      <c r="HI15" s="164">
        <v>-211.07730000000001</v>
      </c>
      <c r="HJ15" s="164">
        <v>-206.1619</v>
      </c>
      <c r="HK15" s="164">
        <v>-50.163499999999999</v>
      </c>
      <c r="HL15" s="164">
        <v>-42.865000000000002</v>
      </c>
      <c r="HM15" s="164">
        <v>80.361500000000007</v>
      </c>
      <c r="HN15" s="164">
        <v>79.960999999999999</v>
      </c>
      <c r="HO15" s="165"/>
      <c r="HP15" s="165"/>
      <c r="HQ15" s="164">
        <v>59.132100000000001</v>
      </c>
      <c r="HR15" s="164">
        <v>57.527999999999999</v>
      </c>
      <c r="HS15" s="164">
        <v>-58.477400000000003</v>
      </c>
      <c r="HT15" s="164">
        <v>-57.424599999999998</v>
      </c>
      <c r="HU15" s="164">
        <v>106.63</v>
      </c>
      <c r="HV15" s="164">
        <v>106.34</v>
      </c>
      <c r="HW15" s="164">
        <v>49.8</v>
      </c>
      <c r="HX15" s="164">
        <v>49.2</v>
      </c>
      <c r="HY15" s="164">
        <v>22.09</v>
      </c>
      <c r="HZ15" s="164">
        <v>24.96</v>
      </c>
      <c r="IA15" s="164">
        <v>-331.76609999999999</v>
      </c>
      <c r="IB15" s="164">
        <v>107.2634</v>
      </c>
      <c r="IC15" s="164">
        <v>107.01220000000001</v>
      </c>
      <c r="ID15" s="164">
        <v>11.6</v>
      </c>
      <c r="IE15" s="164">
        <v>4</v>
      </c>
      <c r="IF15" s="164">
        <v>-56.7</v>
      </c>
      <c r="IG15" s="164">
        <v>-58.9</v>
      </c>
      <c r="IH15" s="164">
        <v>1.7095</v>
      </c>
      <c r="II15" s="164">
        <v>1.3702000000000001</v>
      </c>
      <c r="IJ15" s="164">
        <v>-347.48630000000003</v>
      </c>
      <c r="IK15" s="164">
        <v>-401.31299999999999</v>
      </c>
      <c r="IL15" s="164">
        <v>479.68849999999998</v>
      </c>
      <c r="IM15" s="164">
        <v>390.75170000000003</v>
      </c>
      <c r="IN15" s="164">
        <v>-19.979199999999999</v>
      </c>
      <c r="IO15" s="164">
        <v>-377.83819999999997</v>
      </c>
      <c r="IP15" s="164">
        <v>379.62610000000001</v>
      </c>
      <c r="IQ15" s="164">
        <v>-139.43889999999999</v>
      </c>
      <c r="IR15" s="164">
        <v>-221.81180000000001</v>
      </c>
      <c r="IS15" s="164">
        <v>-373.34230000000002</v>
      </c>
      <c r="IT15" s="164">
        <v>115.2179</v>
      </c>
      <c r="IU15" s="164">
        <v>116.6615</v>
      </c>
      <c r="IV15" s="164">
        <v>138.71209999999999</v>
      </c>
      <c r="IW15" s="164">
        <v>-464.67219999999998</v>
      </c>
      <c r="IX15" s="164">
        <v>226.08539999999999</v>
      </c>
      <c r="IY15" s="164">
        <v>-240.0958</v>
      </c>
      <c r="IZ15" s="164">
        <v>239.3638</v>
      </c>
      <c r="JA15" s="164">
        <v>-9.7299000000000007</v>
      </c>
      <c r="JB15" s="165"/>
      <c r="JC15" s="164">
        <v>20.88</v>
      </c>
      <c r="JD15" s="165"/>
      <c r="JE15" s="164">
        <v>7.4429999999999996</v>
      </c>
      <c r="JF15" s="164">
        <v>-19.920000000000002</v>
      </c>
      <c r="JG15" s="164">
        <v>-0.16</v>
      </c>
      <c r="JH15" s="165"/>
      <c r="JI15" s="164">
        <v>0.99639999999999995</v>
      </c>
      <c r="JJ15" s="164">
        <v>-44.5914</v>
      </c>
      <c r="JK15" s="164">
        <v>-10.429500000000001</v>
      </c>
      <c r="JL15" s="164">
        <v>26</v>
      </c>
      <c r="JM15" s="164">
        <v>53.091999999999999</v>
      </c>
      <c r="JN15" s="164">
        <v>52.228000000000002</v>
      </c>
      <c r="JO15" s="165"/>
      <c r="JP15" s="165"/>
      <c r="JQ15" s="164">
        <v>52.161900000000003</v>
      </c>
      <c r="JR15" s="164">
        <v>52.008800000000001</v>
      </c>
      <c r="JS15" s="164">
        <v>52.1952</v>
      </c>
      <c r="JT15" s="165"/>
      <c r="JU15" s="164">
        <v>-3.9</v>
      </c>
      <c r="JV15" s="164">
        <v>13.6579</v>
      </c>
      <c r="JW15" s="164">
        <v>5.16</v>
      </c>
      <c r="JX15" s="165"/>
      <c r="JY15" s="164">
        <v>-39.105699999999999</v>
      </c>
      <c r="JZ15" s="164">
        <v>73.158500000000004</v>
      </c>
      <c r="KA15" s="164">
        <v>51.206499999999998</v>
      </c>
      <c r="KB15" s="164">
        <v>-38.590699999999998</v>
      </c>
      <c r="KC15" s="164">
        <v>-71.464299999999994</v>
      </c>
      <c r="KD15" s="164">
        <v>41.313400000000001</v>
      </c>
      <c r="KE15" s="164">
        <v>29.8232</v>
      </c>
      <c r="KF15" s="164">
        <v>-7.1</v>
      </c>
      <c r="KG15" s="164">
        <v>8.4</v>
      </c>
      <c r="KH15" s="165"/>
      <c r="KI15" s="164">
        <v>21.758800000000001</v>
      </c>
    </row>
    <row r="16" spans="1:295" ht="18" customHeight="1" x14ac:dyDescent="0.3">
      <c r="A16" s="161" t="s">
        <v>27</v>
      </c>
      <c r="B16" s="161" t="s">
        <v>764</v>
      </c>
      <c r="C16" s="166">
        <v>0</v>
      </c>
      <c r="D16" s="166">
        <v>15.5893</v>
      </c>
      <c r="E16" s="166">
        <v>-18.290299999999998</v>
      </c>
      <c r="F16" s="166">
        <v>7.7362000000000002</v>
      </c>
      <c r="G16" s="166">
        <v>27.462599999999998</v>
      </c>
      <c r="H16" s="167"/>
      <c r="I16" s="166">
        <v>30.325299999999999</v>
      </c>
      <c r="J16" s="167"/>
      <c r="K16" s="166">
        <v>37.317399999999999</v>
      </c>
      <c r="L16" s="166">
        <v>18.9314</v>
      </c>
      <c r="M16" s="166">
        <v>18.607500000000002</v>
      </c>
      <c r="N16" s="166">
        <v>24.42</v>
      </c>
      <c r="O16" s="166">
        <v>-16.678000000000001</v>
      </c>
      <c r="P16" s="166">
        <v>13.2</v>
      </c>
      <c r="Q16" s="166">
        <v>8.2799999999999994</v>
      </c>
      <c r="R16" s="166">
        <v>-13.2</v>
      </c>
      <c r="S16" s="166">
        <v>12.9933</v>
      </c>
      <c r="T16" s="167"/>
      <c r="U16" s="166">
        <v>17.444400000000002</v>
      </c>
      <c r="V16" s="166">
        <v>17.424700000000001</v>
      </c>
      <c r="W16" s="166">
        <v>29.1478</v>
      </c>
      <c r="X16" s="166">
        <v>16.947800000000001</v>
      </c>
      <c r="Y16" s="166">
        <v>5.64</v>
      </c>
      <c r="Z16" s="166">
        <v>7.9866999999999999</v>
      </c>
      <c r="AA16" s="167"/>
      <c r="AB16" s="167"/>
      <c r="AC16" s="167"/>
      <c r="AD16" s="166">
        <v>-55.52</v>
      </c>
      <c r="AE16" s="167"/>
      <c r="AF16" s="166">
        <v>-24.42</v>
      </c>
      <c r="AG16" s="166">
        <v>15.4</v>
      </c>
      <c r="AH16" s="166">
        <v>5.8010000000000002</v>
      </c>
      <c r="AI16" s="166">
        <v>0.20200000000000001</v>
      </c>
      <c r="AJ16" s="166">
        <v>-24.26</v>
      </c>
      <c r="AK16" s="166">
        <v>-24.7</v>
      </c>
      <c r="AL16" s="166">
        <v>-51.26</v>
      </c>
      <c r="AM16" s="166">
        <v>24.74</v>
      </c>
      <c r="AN16" s="166">
        <v>24.96</v>
      </c>
      <c r="AO16" s="166">
        <v>10.7263</v>
      </c>
      <c r="AP16" s="166">
        <v>6.4600999999999997</v>
      </c>
      <c r="AQ16" s="166">
        <v>50.647100000000002</v>
      </c>
      <c r="AR16" s="166">
        <v>52.554000000000002</v>
      </c>
      <c r="AS16" s="166">
        <v>54.056399999999996</v>
      </c>
      <c r="AT16" s="166">
        <v>-36.436900000000001</v>
      </c>
      <c r="AU16" s="166">
        <v>-35.608699999999999</v>
      </c>
      <c r="AV16" s="166">
        <v>6.7877000000000001</v>
      </c>
      <c r="AW16" s="166">
        <v>6.9222999999999999</v>
      </c>
      <c r="AX16" s="166">
        <v>57.602499999999999</v>
      </c>
      <c r="AY16" s="166">
        <v>57.870399999999997</v>
      </c>
      <c r="AZ16" s="166">
        <v>1.5867</v>
      </c>
      <c r="BA16" s="166">
        <v>7.7583000000000002</v>
      </c>
      <c r="BB16" s="166">
        <v>-388.23410000000001</v>
      </c>
      <c r="BC16" s="166">
        <v>-11.6952</v>
      </c>
      <c r="BD16" s="166">
        <v>-12.6</v>
      </c>
      <c r="BE16" s="166">
        <v>-13.3</v>
      </c>
      <c r="BF16" s="166">
        <v>43.805</v>
      </c>
      <c r="BG16" s="166">
        <v>42.770699999999998</v>
      </c>
      <c r="BH16" s="166">
        <v>-2.996</v>
      </c>
      <c r="BI16" s="167"/>
      <c r="BJ16" s="166">
        <v>-62.426099999999998</v>
      </c>
      <c r="BK16" s="166">
        <v>0.92220000000000002</v>
      </c>
      <c r="BL16" s="167"/>
      <c r="BM16" s="166">
        <v>2.5526</v>
      </c>
      <c r="BN16" s="166">
        <v>452.22309999999999</v>
      </c>
      <c r="BO16" s="166">
        <v>79.500699999999995</v>
      </c>
      <c r="BP16" s="166">
        <v>79.531199999999998</v>
      </c>
      <c r="BQ16" s="166">
        <v>-457.0224</v>
      </c>
      <c r="BR16" s="166">
        <v>358.4271</v>
      </c>
      <c r="BS16" s="167"/>
      <c r="BT16" s="166">
        <v>-19.726199999999999</v>
      </c>
      <c r="BU16" s="166">
        <v>20.827400000000001</v>
      </c>
      <c r="BV16" s="166">
        <v>66.433899999999994</v>
      </c>
      <c r="BW16" s="166">
        <v>21.97</v>
      </c>
      <c r="BX16" s="166">
        <v>19.649999999999999</v>
      </c>
      <c r="BY16" s="166">
        <v>52.37</v>
      </c>
      <c r="BZ16" s="166">
        <v>67.22</v>
      </c>
      <c r="CA16" s="166">
        <v>12.462199999999999</v>
      </c>
      <c r="CB16" s="166">
        <v>12.462199999999999</v>
      </c>
      <c r="CC16" s="166">
        <v>50.801600000000001</v>
      </c>
      <c r="CD16" s="166">
        <v>51.007599999999996</v>
      </c>
      <c r="CE16" s="166">
        <v>39.644399999999997</v>
      </c>
      <c r="CF16" s="166">
        <v>-13.8165</v>
      </c>
      <c r="CG16" s="166">
        <v>-14.1449</v>
      </c>
      <c r="CH16" s="166">
        <v>0.16500000000000001</v>
      </c>
      <c r="CI16" s="166">
        <v>-47.376600000000003</v>
      </c>
      <c r="CJ16" s="167"/>
      <c r="CK16" s="167"/>
      <c r="CL16" s="166">
        <v>40.5</v>
      </c>
      <c r="CM16" s="166">
        <v>94.1</v>
      </c>
      <c r="CN16" s="166">
        <v>-11.54</v>
      </c>
      <c r="CO16" s="166">
        <v>51.547199999999997</v>
      </c>
      <c r="CP16" s="166">
        <v>51.4116</v>
      </c>
      <c r="CQ16" s="166">
        <v>50.979599999999998</v>
      </c>
      <c r="CR16" s="166">
        <v>-53.238500000000002</v>
      </c>
      <c r="CS16" s="166">
        <v>-52.619599999999998</v>
      </c>
      <c r="CT16" s="166">
        <v>47.498199999999997</v>
      </c>
      <c r="CU16" s="166">
        <v>-29.507100000000001</v>
      </c>
      <c r="CV16" s="166">
        <v>48.990600000000001</v>
      </c>
      <c r="CW16" s="166">
        <v>11.394299999999999</v>
      </c>
      <c r="CX16" s="166">
        <v>26.19</v>
      </c>
      <c r="CY16" s="166">
        <v>50.73</v>
      </c>
      <c r="CZ16" s="166">
        <v>33.5229</v>
      </c>
      <c r="DA16" s="166">
        <v>31.645199999999999</v>
      </c>
      <c r="DB16" s="166">
        <v>-26.06</v>
      </c>
      <c r="DC16" s="166">
        <v>-3.6423000000000001</v>
      </c>
      <c r="DD16" s="166">
        <v>47.570300000000003</v>
      </c>
      <c r="DE16" s="166">
        <v>46.661999999999999</v>
      </c>
      <c r="DF16" s="166">
        <v>-129.69659999999999</v>
      </c>
      <c r="DG16" s="166">
        <v>-1E-4</v>
      </c>
      <c r="DH16" s="166">
        <v>-15.9291</v>
      </c>
      <c r="DI16" s="167"/>
      <c r="DJ16" s="167"/>
      <c r="DK16" s="166">
        <v>23.507999999999999</v>
      </c>
      <c r="DL16" s="167"/>
      <c r="DM16" s="166">
        <v>36.647100000000002</v>
      </c>
      <c r="DN16" s="167"/>
      <c r="DO16" s="166">
        <v>33.75</v>
      </c>
      <c r="DP16" s="166">
        <v>-4.84</v>
      </c>
      <c r="DQ16" s="166">
        <v>58.144500000000001</v>
      </c>
      <c r="DR16" s="166">
        <v>130.01240000000001</v>
      </c>
      <c r="DS16" s="166">
        <v>-26.33</v>
      </c>
      <c r="DT16" s="166">
        <v>-26.36</v>
      </c>
      <c r="DU16" s="166">
        <v>85.11</v>
      </c>
      <c r="DV16" s="166">
        <v>48</v>
      </c>
      <c r="DW16" s="166">
        <v>130.6</v>
      </c>
      <c r="DX16" s="166">
        <v>129.25450000000001</v>
      </c>
      <c r="DY16" s="166">
        <v>37.0914</v>
      </c>
      <c r="DZ16" s="166">
        <v>34.763599999999997</v>
      </c>
      <c r="EA16" s="166">
        <v>214.1969</v>
      </c>
      <c r="EB16" s="166">
        <v>174.495</v>
      </c>
      <c r="EC16" s="166">
        <v>166.59559999999999</v>
      </c>
      <c r="ED16" s="166">
        <v>169.71420000000001</v>
      </c>
      <c r="EE16" s="166">
        <v>109.9884</v>
      </c>
      <c r="EF16" s="166">
        <v>98.333100000000002</v>
      </c>
      <c r="EG16" s="166">
        <v>-23.315000000000001</v>
      </c>
      <c r="EH16" s="166">
        <v>468.70729999999998</v>
      </c>
      <c r="EI16" s="166">
        <v>413.20839999999998</v>
      </c>
      <c r="EJ16" s="167"/>
      <c r="EK16" s="166">
        <v>-28.077000000000002</v>
      </c>
      <c r="EL16" s="166">
        <v>-26.231400000000001</v>
      </c>
      <c r="EM16" s="166">
        <v>-15.0457</v>
      </c>
      <c r="EN16" s="166">
        <v>11.2102</v>
      </c>
      <c r="EO16" s="166">
        <v>11.5579</v>
      </c>
      <c r="EP16" s="166">
        <v>153.66</v>
      </c>
      <c r="EQ16" s="166">
        <v>-37.8187</v>
      </c>
      <c r="ER16" s="166">
        <v>-38.375999999999998</v>
      </c>
      <c r="ES16" s="166">
        <v>-60.968200000000003</v>
      </c>
      <c r="ET16" s="166">
        <v>0</v>
      </c>
      <c r="EU16" s="166">
        <v>-12.4</v>
      </c>
      <c r="EV16" s="166">
        <v>110.8</v>
      </c>
      <c r="EW16" s="166">
        <v>6.4348999999999998</v>
      </c>
      <c r="EX16" s="166">
        <v>-5.3752000000000004</v>
      </c>
      <c r="EY16" s="166">
        <v>-11.6304</v>
      </c>
      <c r="EZ16" s="166">
        <v>-11.225199999999999</v>
      </c>
      <c r="FA16" s="166">
        <v>4.4615</v>
      </c>
      <c r="FB16" s="166">
        <v>-97.853800000000007</v>
      </c>
      <c r="FC16" s="166">
        <v>55.113100000000003</v>
      </c>
      <c r="FD16" s="167"/>
      <c r="FE16" s="167"/>
      <c r="FF16" s="166">
        <v>1.1374</v>
      </c>
      <c r="FG16" s="166">
        <v>30.141200000000001</v>
      </c>
      <c r="FH16" s="166">
        <v>29.707799999999999</v>
      </c>
      <c r="FI16" s="166">
        <v>29.554200000000002</v>
      </c>
      <c r="FJ16" s="166">
        <v>-13.564</v>
      </c>
      <c r="FK16" s="166">
        <v>-13.564</v>
      </c>
      <c r="FL16" s="166">
        <v>67.819800000000001</v>
      </c>
      <c r="FM16" s="166">
        <v>-33.885599999999997</v>
      </c>
      <c r="FN16" s="166">
        <v>-33.860999999999997</v>
      </c>
      <c r="FO16" s="166">
        <v>49.539499999999997</v>
      </c>
      <c r="FP16" s="166">
        <v>59.758699999999997</v>
      </c>
      <c r="FQ16" s="166">
        <v>5.6269</v>
      </c>
      <c r="FR16" s="166">
        <v>-10.8</v>
      </c>
      <c r="FS16" s="166">
        <v>12.7254</v>
      </c>
      <c r="FT16" s="166">
        <v>0.79869999999999997</v>
      </c>
      <c r="FU16" s="166">
        <v>-8.3800000000000008</v>
      </c>
      <c r="FV16" s="166">
        <v>19.399999999999999</v>
      </c>
      <c r="FW16" s="166">
        <v>0</v>
      </c>
      <c r="FX16" s="167"/>
      <c r="FY16" s="167"/>
      <c r="FZ16" s="166">
        <v>4.173</v>
      </c>
      <c r="GA16" s="166">
        <v>11.5688</v>
      </c>
      <c r="GB16" s="166">
        <v>14.51</v>
      </c>
      <c r="GC16" s="166">
        <v>-60.5608</v>
      </c>
      <c r="GD16" s="166">
        <v>-47.183999999999997</v>
      </c>
      <c r="GE16" s="166">
        <v>12.5</v>
      </c>
      <c r="GF16" s="166">
        <v>41.163400000000003</v>
      </c>
      <c r="GG16" s="166">
        <v>25.1</v>
      </c>
      <c r="GH16" s="166">
        <v>24.3672</v>
      </c>
      <c r="GI16" s="166">
        <v>-25.596699999999998</v>
      </c>
      <c r="GJ16" s="166">
        <v>-27.4392</v>
      </c>
      <c r="GK16" s="166">
        <v>1.3402000000000001</v>
      </c>
      <c r="GL16" s="167"/>
      <c r="GM16" s="167"/>
      <c r="GN16" s="166">
        <v>-16.062100000000001</v>
      </c>
      <c r="GO16" s="166">
        <v>16.796700000000001</v>
      </c>
      <c r="GP16" s="166">
        <v>20.690799999999999</v>
      </c>
      <c r="GQ16" s="166">
        <v>-25.209599999999998</v>
      </c>
      <c r="GR16" s="166">
        <v>61.011699999999998</v>
      </c>
      <c r="GS16" s="166">
        <v>63.172600000000003</v>
      </c>
      <c r="GT16" s="166">
        <v>-70.197699999999998</v>
      </c>
      <c r="GU16" s="166">
        <v>-14.337999999999999</v>
      </c>
      <c r="GV16" s="166">
        <v>37.284700000000001</v>
      </c>
      <c r="GW16" s="167"/>
      <c r="GX16" s="166">
        <v>13.2187</v>
      </c>
      <c r="GY16" s="166">
        <v>5.8022</v>
      </c>
      <c r="GZ16" s="166">
        <v>5.4752999999999998</v>
      </c>
      <c r="HA16" s="166">
        <v>15</v>
      </c>
      <c r="HB16" s="166">
        <v>218.45330000000001</v>
      </c>
      <c r="HC16" s="166">
        <v>216.21950000000001</v>
      </c>
      <c r="HD16" s="166">
        <v>173.9</v>
      </c>
      <c r="HE16" s="166">
        <v>-173.0239</v>
      </c>
      <c r="HF16" s="166">
        <v>-377.92860000000002</v>
      </c>
      <c r="HG16" s="166">
        <v>380.53559999999999</v>
      </c>
      <c r="HH16" s="166">
        <v>379.54649999999998</v>
      </c>
      <c r="HI16" s="166">
        <v>-205.67740000000001</v>
      </c>
      <c r="HJ16" s="166">
        <v>-206.86699999999999</v>
      </c>
      <c r="HK16" s="166">
        <v>-54.067</v>
      </c>
      <c r="HL16" s="166">
        <v>-45.427399999999999</v>
      </c>
      <c r="HM16" s="166">
        <v>81.944000000000003</v>
      </c>
      <c r="HN16" s="166">
        <v>81.396600000000007</v>
      </c>
      <c r="HO16" s="167"/>
      <c r="HP16" s="167"/>
      <c r="HQ16" s="166">
        <v>60.845999999999997</v>
      </c>
      <c r="HR16" s="166">
        <v>60.054900000000004</v>
      </c>
      <c r="HS16" s="166">
        <v>-56.992600000000003</v>
      </c>
      <c r="HT16" s="166">
        <v>-56.773699999999998</v>
      </c>
      <c r="HU16" s="166">
        <v>108.23</v>
      </c>
      <c r="HV16" s="166">
        <v>107.93</v>
      </c>
      <c r="HW16" s="166">
        <v>51.8</v>
      </c>
      <c r="HX16" s="166">
        <v>49.9</v>
      </c>
      <c r="HY16" s="167"/>
      <c r="HZ16" s="166">
        <v>24.96</v>
      </c>
      <c r="IA16" s="166">
        <v>-325.66629999999998</v>
      </c>
      <c r="IB16" s="166">
        <v>106.70269999999999</v>
      </c>
      <c r="IC16" s="166">
        <v>107.3519</v>
      </c>
      <c r="ID16" s="166">
        <v>12.2</v>
      </c>
      <c r="IE16" s="166">
        <v>2.2999999999999998</v>
      </c>
      <c r="IF16" s="166">
        <v>-58.2</v>
      </c>
      <c r="IG16" s="166">
        <v>-60.7</v>
      </c>
      <c r="IH16" s="166">
        <v>1.5751999999999999</v>
      </c>
      <c r="II16" s="167"/>
      <c r="IJ16" s="166">
        <v>-373.52609999999999</v>
      </c>
      <c r="IK16" s="166">
        <v>-375.62990000000002</v>
      </c>
      <c r="IL16" s="166">
        <v>477.3125</v>
      </c>
      <c r="IM16" s="166">
        <v>390.46850000000001</v>
      </c>
      <c r="IN16" s="166">
        <v>-16.862100000000002</v>
      </c>
      <c r="IO16" s="166">
        <v>-379.01319999999998</v>
      </c>
      <c r="IP16" s="166">
        <v>377.76769999999999</v>
      </c>
      <c r="IQ16" s="166">
        <v>-135.4357</v>
      </c>
      <c r="IR16" s="166">
        <v>-218.1206</v>
      </c>
      <c r="IS16" s="166">
        <v>-370.25819999999999</v>
      </c>
      <c r="IT16" s="166">
        <v>113.0172</v>
      </c>
      <c r="IU16" s="166">
        <v>115.8151</v>
      </c>
      <c r="IV16" s="166">
        <v>135.40020000000001</v>
      </c>
      <c r="IW16" s="166">
        <v>-462.25720000000001</v>
      </c>
      <c r="IX16" s="166">
        <v>226.15170000000001</v>
      </c>
      <c r="IY16" s="166">
        <v>-238.2884</v>
      </c>
      <c r="IZ16" s="166">
        <v>239.44829999999999</v>
      </c>
      <c r="JA16" s="166">
        <v>-10.070499999999999</v>
      </c>
      <c r="JB16" s="167"/>
      <c r="JC16" s="166">
        <v>20.72</v>
      </c>
      <c r="JD16" s="167"/>
      <c r="JE16" s="166">
        <v>7.4390000000000001</v>
      </c>
      <c r="JF16" s="166">
        <v>-20.399999999999999</v>
      </c>
      <c r="JG16" s="166">
        <v>0</v>
      </c>
      <c r="JH16" s="167"/>
      <c r="JI16" s="166">
        <v>0.55700000000000005</v>
      </c>
      <c r="JJ16" s="166">
        <v>-45.088900000000002</v>
      </c>
      <c r="JK16" s="166">
        <v>-9.7246000000000006</v>
      </c>
      <c r="JL16" s="166">
        <v>28.3</v>
      </c>
      <c r="JM16" s="166">
        <v>52.78</v>
      </c>
      <c r="JN16" s="166">
        <v>51.918999999999997</v>
      </c>
      <c r="JO16" s="167"/>
      <c r="JP16" s="166">
        <v>13.604100000000001</v>
      </c>
      <c r="JQ16" s="166">
        <v>53.306600000000003</v>
      </c>
      <c r="JR16" s="166">
        <v>53.171700000000001</v>
      </c>
      <c r="JS16" s="166">
        <v>53.269599999999997</v>
      </c>
      <c r="JT16" s="167"/>
      <c r="JU16" s="166">
        <v>-3</v>
      </c>
      <c r="JV16" s="166">
        <v>13.8584</v>
      </c>
      <c r="JW16" s="166">
        <v>5.19</v>
      </c>
      <c r="JX16" s="167"/>
      <c r="JY16" s="166">
        <v>-41.274700000000003</v>
      </c>
      <c r="JZ16" s="166">
        <v>74.956500000000005</v>
      </c>
      <c r="KA16" s="166">
        <v>54.270200000000003</v>
      </c>
      <c r="KB16" s="166">
        <v>-41.762500000000003</v>
      </c>
      <c r="KC16" s="166">
        <v>-73.488699999999994</v>
      </c>
      <c r="KD16" s="166">
        <v>45.205199999999998</v>
      </c>
      <c r="KE16" s="166">
        <v>28.845199999999998</v>
      </c>
      <c r="KF16" s="166">
        <v>-6.5</v>
      </c>
      <c r="KG16" s="166">
        <v>6.4</v>
      </c>
      <c r="KH16" s="167"/>
      <c r="KI16" s="166">
        <v>22.6144</v>
      </c>
    </row>
    <row r="17" spans="1:295" ht="18" customHeight="1" x14ac:dyDescent="0.3">
      <c r="A17" s="161" t="s">
        <v>27</v>
      </c>
      <c r="B17" s="161" t="s">
        <v>765</v>
      </c>
      <c r="C17" s="162">
        <v>0</v>
      </c>
      <c r="D17" s="162">
        <v>16.244800000000001</v>
      </c>
      <c r="E17" s="162">
        <v>-18.878599999999999</v>
      </c>
      <c r="F17" s="162">
        <v>7.7187000000000001</v>
      </c>
      <c r="G17" s="162">
        <v>27.794899999999998</v>
      </c>
      <c r="H17" s="163"/>
      <c r="I17" s="162">
        <v>30.396899999999999</v>
      </c>
      <c r="J17" s="163"/>
      <c r="K17" s="162">
        <v>38.5169</v>
      </c>
      <c r="L17" s="162">
        <v>19.531400000000001</v>
      </c>
      <c r="M17" s="162">
        <v>19.122</v>
      </c>
      <c r="N17" s="162">
        <v>22.2</v>
      </c>
      <c r="O17" s="162">
        <v>-16.134</v>
      </c>
      <c r="P17" s="162">
        <v>13.2</v>
      </c>
      <c r="Q17" s="162">
        <v>8.2799999999999994</v>
      </c>
      <c r="R17" s="162">
        <v>-13.2</v>
      </c>
      <c r="S17" s="162">
        <v>13.562200000000001</v>
      </c>
      <c r="T17" s="163"/>
      <c r="U17" s="162">
        <v>17.458100000000002</v>
      </c>
      <c r="V17" s="162">
        <v>17.7148</v>
      </c>
      <c r="W17" s="162">
        <v>29.427399999999999</v>
      </c>
      <c r="X17" s="162">
        <v>17.064499999999999</v>
      </c>
      <c r="Y17" s="162">
        <v>5.5171999999999999</v>
      </c>
      <c r="Z17" s="162">
        <v>7.9288999999999996</v>
      </c>
      <c r="AA17" s="163"/>
      <c r="AB17" s="163"/>
      <c r="AC17" s="163"/>
      <c r="AD17" s="162">
        <v>-57.08</v>
      </c>
      <c r="AE17" s="163"/>
      <c r="AF17" s="162">
        <v>-22.2</v>
      </c>
      <c r="AG17" s="162">
        <v>15.4</v>
      </c>
      <c r="AH17" s="162">
        <v>5.5860000000000003</v>
      </c>
      <c r="AI17" s="162">
        <v>0.20399999999999999</v>
      </c>
      <c r="AJ17" s="162">
        <v>-29.58</v>
      </c>
      <c r="AK17" s="162">
        <v>-29.67</v>
      </c>
      <c r="AL17" s="162">
        <v>-45.26</v>
      </c>
      <c r="AM17" s="162">
        <v>30.19</v>
      </c>
      <c r="AN17" s="162">
        <v>29.74</v>
      </c>
      <c r="AO17" s="162">
        <v>9.9177</v>
      </c>
      <c r="AP17" s="162">
        <v>6.782</v>
      </c>
      <c r="AQ17" s="162">
        <v>50.677300000000002</v>
      </c>
      <c r="AR17" s="162">
        <v>52.253300000000003</v>
      </c>
      <c r="AS17" s="162">
        <v>57.956099999999999</v>
      </c>
      <c r="AT17" s="162">
        <v>-40.991500000000002</v>
      </c>
      <c r="AU17" s="162">
        <v>-40.581000000000003</v>
      </c>
      <c r="AV17" s="162">
        <v>31.163499999999999</v>
      </c>
      <c r="AW17" s="162">
        <v>30.973099999999999</v>
      </c>
      <c r="AX17" s="162">
        <v>55.325200000000002</v>
      </c>
      <c r="AY17" s="162">
        <v>56.932699999999997</v>
      </c>
      <c r="AZ17" s="162">
        <v>5.2508999999999997</v>
      </c>
      <c r="BA17" s="162">
        <v>24.878599999999999</v>
      </c>
      <c r="BB17" s="162">
        <v>-424.12130000000002</v>
      </c>
      <c r="BC17" s="162">
        <v>-10.6335</v>
      </c>
      <c r="BD17" s="162">
        <v>-13.1</v>
      </c>
      <c r="BE17" s="162">
        <v>-13.9</v>
      </c>
      <c r="BF17" s="162">
        <v>48.796199999999999</v>
      </c>
      <c r="BG17" s="162">
        <v>47.054699999999997</v>
      </c>
      <c r="BH17" s="162">
        <v>-3.0577000000000001</v>
      </c>
      <c r="BI17" s="163"/>
      <c r="BJ17" s="162">
        <v>-68.392899999999997</v>
      </c>
      <c r="BK17" s="162">
        <v>0.24590000000000001</v>
      </c>
      <c r="BL17" s="163"/>
      <c r="BM17" s="162">
        <v>2.3422999999999998</v>
      </c>
      <c r="BN17" s="162">
        <v>490.73750000000001</v>
      </c>
      <c r="BO17" s="162">
        <v>78.646199999999993</v>
      </c>
      <c r="BP17" s="162">
        <v>78.859800000000007</v>
      </c>
      <c r="BQ17" s="162">
        <v>-468.32940000000002</v>
      </c>
      <c r="BR17" s="162">
        <v>380.92450000000002</v>
      </c>
      <c r="BS17" s="163"/>
      <c r="BT17" s="162">
        <v>-19.9132</v>
      </c>
      <c r="BU17" s="162">
        <v>22.046900000000001</v>
      </c>
      <c r="BV17" s="162">
        <v>67.451800000000006</v>
      </c>
      <c r="BW17" s="162">
        <v>22.11</v>
      </c>
      <c r="BX17" s="162">
        <v>19.82</v>
      </c>
      <c r="BY17" s="162">
        <v>52.9</v>
      </c>
      <c r="BZ17" s="162">
        <v>67.97</v>
      </c>
      <c r="CA17" s="162">
        <v>12.462199999999999</v>
      </c>
      <c r="CB17" s="162">
        <v>11.926399999999999</v>
      </c>
      <c r="CC17" s="162">
        <v>50.415300000000002</v>
      </c>
      <c r="CD17" s="162">
        <v>51.050800000000002</v>
      </c>
      <c r="CE17" s="162">
        <v>38.982599999999998</v>
      </c>
      <c r="CF17" s="162">
        <v>-18.227599999999999</v>
      </c>
      <c r="CG17" s="162">
        <v>-17.883299999999998</v>
      </c>
      <c r="CH17" s="162">
        <v>0.13930000000000001</v>
      </c>
      <c r="CI17" s="162">
        <v>-52.865400000000001</v>
      </c>
      <c r="CJ17" s="163"/>
      <c r="CK17" s="163"/>
      <c r="CL17" s="162">
        <v>31</v>
      </c>
      <c r="CM17" s="162">
        <v>106.8</v>
      </c>
      <c r="CN17" s="162">
        <v>-11.67</v>
      </c>
      <c r="CO17" s="162">
        <v>48.036799999999999</v>
      </c>
      <c r="CP17" s="162">
        <v>47.398800000000001</v>
      </c>
      <c r="CQ17" s="162">
        <v>47.202199999999998</v>
      </c>
      <c r="CR17" s="162">
        <v>-59.331299999999999</v>
      </c>
      <c r="CS17" s="162">
        <v>-58.913800000000002</v>
      </c>
      <c r="CT17" s="162">
        <v>54.333500000000001</v>
      </c>
      <c r="CU17" s="162">
        <v>-31.134599999999999</v>
      </c>
      <c r="CV17" s="162">
        <v>56.321100000000001</v>
      </c>
      <c r="CW17" s="162">
        <v>11.0101</v>
      </c>
      <c r="CX17" s="162">
        <v>22.71</v>
      </c>
      <c r="CY17" s="162">
        <v>52.97</v>
      </c>
      <c r="CZ17" s="162">
        <v>33.5229</v>
      </c>
      <c r="DA17" s="162">
        <v>31.645199999999999</v>
      </c>
      <c r="DB17" s="162">
        <v>-26.09</v>
      </c>
      <c r="DC17" s="162">
        <v>-3.6423000000000001</v>
      </c>
      <c r="DD17" s="162">
        <v>53.4392</v>
      </c>
      <c r="DE17" s="162">
        <v>53.1021</v>
      </c>
      <c r="DF17" s="162">
        <v>-144.0838</v>
      </c>
      <c r="DG17" s="162">
        <v>-2.0000000000000001E-4</v>
      </c>
      <c r="DH17" s="162">
        <v>-15.9595</v>
      </c>
      <c r="DI17" s="163"/>
      <c r="DJ17" s="163"/>
      <c r="DK17" s="162">
        <v>23.804600000000001</v>
      </c>
      <c r="DL17" s="163"/>
      <c r="DM17" s="162">
        <v>38.525700000000001</v>
      </c>
      <c r="DN17" s="162">
        <v>48.6511</v>
      </c>
      <c r="DO17" s="163"/>
      <c r="DP17" s="162">
        <v>-5.47</v>
      </c>
      <c r="DQ17" s="162">
        <v>58.792499999999997</v>
      </c>
      <c r="DR17" s="162">
        <v>143.28309999999999</v>
      </c>
      <c r="DS17" s="162">
        <v>-27.79</v>
      </c>
      <c r="DT17" s="162">
        <v>-28.09</v>
      </c>
      <c r="DU17" s="162">
        <v>90.13</v>
      </c>
      <c r="DV17" s="162">
        <v>48.17</v>
      </c>
      <c r="DW17" s="162">
        <v>143.72730000000001</v>
      </c>
      <c r="DX17" s="162">
        <v>140.6</v>
      </c>
      <c r="DY17" s="162">
        <v>40.005200000000002</v>
      </c>
      <c r="DZ17" s="162">
        <v>38.845500000000001</v>
      </c>
      <c r="EA17" s="162">
        <v>223.65539999999999</v>
      </c>
      <c r="EB17" s="162">
        <v>185.05590000000001</v>
      </c>
      <c r="EC17" s="162">
        <v>177.60249999999999</v>
      </c>
      <c r="ED17" s="162">
        <v>180.22640000000001</v>
      </c>
      <c r="EE17" s="162">
        <v>87.605199999999996</v>
      </c>
      <c r="EF17" s="162">
        <v>77.505799999999994</v>
      </c>
      <c r="EG17" s="162">
        <v>-23.013999999999999</v>
      </c>
      <c r="EH17" s="162">
        <v>481.17840000000001</v>
      </c>
      <c r="EI17" s="162">
        <v>409.87110000000001</v>
      </c>
      <c r="EJ17" s="163"/>
      <c r="EK17" s="162">
        <v>-28.404</v>
      </c>
      <c r="EL17" s="162">
        <v>-26.645800000000001</v>
      </c>
      <c r="EM17" s="162">
        <v>0</v>
      </c>
      <c r="EN17" s="162">
        <v>18.1647</v>
      </c>
      <c r="EO17" s="162">
        <v>17.839500000000001</v>
      </c>
      <c r="EP17" s="162">
        <v>41.52</v>
      </c>
      <c r="EQ17" s="162">
        <v>-21.653500000000001</v>
      </c>
      <c r="ER17" s="162">
        <v>-22.215900000000001</v>
      </c>
      <c r="ES17" s="162">
        <v>-39.875599999999999</v>
      </c>
      <c r="ET17" s="162">
        <v>0</v>
      </c>
      <c r="EU17" s="162">
        <v>-12.39</v>
      </c>
      <c r="EV17" s="162">
        <v>1</v>
      </c>
      <c r="EW17" s="162">
        <v>5.6298000000000004</v>
      </c>
      <c r="EX17" s="162">
        <v>10.0914</v>
      </c>
      <c r="EY17" s="162">
        <v>-11.4932</v>
      </c>
      <c r="EZ17" s="162">
        <v>-11.057</v>
      </c>
      <c r="FA17" s="162">
        <v>4.5124000000000004</v>
      </c>
      <c r="FB17" s="162">
        <v>-75.262100000000004</v>
      </c>
      <c r="FC17" s="162">
        <v>38.2378</v>
      </c>
      <c r="FD17" s="163"/>
      <c r="FE17" s="163"/>
      <c r="FF17" s="162">
        <v>1.1521999999999999</v>
      </c>
      <c r="FG17" s="162">
        <v>29.895800000000001</v>
      </c>
      <c r="FH17" s="162">
        <v>30.8185</v>
      </c>
      <c r="FI17" s="162">
        <v>29.977599999999999</v>
      </c>
      <c r="FJ17" s="162">
        <v>-13.229100000000001</v>
      </c>
      <c r="FK17" s="162">
        <v>-13.564</v>
      </c>
      <c r="FL17" s="162">
        <v>72.843500000000006</v>
      </c>
      <c r="FM17" s="162">
        <v>-37.802500000000002</v>
      </c>
      <c r="FN17" s="162">
        <v>-37.767200000000003</v>
      </c>
      <c r="FO17" s="162">
        <v>53.76</v>
      </c>
      <c r="FP17" s="162">
        <v>64.320099999999996</v>
      </c>
      <c r="FQ17" s="162">
        <v>5.5316999999999998</v>
      </c>
      <c r="FR17" s="162">
        <v>-9.2799999999999994</v>
      </c>
      <c r="FS17" s="162">
        <v>12.369</v>
      </c>
      <c r="FT17" s="162">
        <v>0.79869999999999997</v>
      </c>
      <c r="FU17" s="162">
        <v>-8.02</v>
      </c>
      <c r="FV17" s="162">
        <v>18.440000000000001</v>
      </c>
      <c r="FW17" s="163"/>
      <c r="FX17" s="163"/>
      <c r="FY17" s="163"/>
      <c r="FZ17" s="162">
        <v>4.22</v>
      </c>
      <c r="GA17" s="162">
        <v>11.3307</v>
      </c>
      <c r="GB17" s="162">
        <v>14.07</v>
      </c>
      <c r="GC17" s="162">
        <v>-65.613500000000002</v>
      </c>
      <c r="GD17" s="162">
        <v>-52.584099999999999</v>
      </c>
      <c r="GE17" s="163"/>
      <c r="GF17" s="162">
        <v>40.197800000000001</v>
      </c>
      <c r="GG17" s="162">
        <v>24.9</v>
      </c>
      <c r="GH17" s="162">
        <v>23.467700000000001</v>
      </c>
      <c r="GI17" s="162">
        <v>-25.235099999999999</v>
      </c>
      <c r="GJ17" s="162">
        <v>-27.498999999999999</v>
      </c>
      <c r="GK17" s="162">
        <v>1.3707</v>
      </c>
      <c r="GL17" s="163"/>
      <c r="GM17" s="163"/>
      <c r="GN17" s="162">
        <v>-17.088899999999999</v>
      </c>
      <c r="GO17" s="162">
        <v>14.7529</v>
      </c>
      <c r="GP17" s="162">
        <v>20.532399999999999</v>
      </c>
      <c r="GQ17" s="162">
        <v>-24.033100000000001</v>
      </c>
      <c r="GR17" s="162">
        <v>63.120699999999999</v>
      </c>
      <c r="GS17" s="162">
        <v>63.055999999999997</v>
      </c>
      <c r="GT17" s="162">
        <v>-77.071399999999997</v>
      </c>
      <c r="GU17" s="162">
        <v>-14.525499999999999</v>
      </c>
      <c r="GV17" s="162">
        <v>38.370699999999999</v>
      </c>
      <c r="GW17" s="163"/>
      <c r="GX17" s="162">
        <v>12.653</v>
      </c>
      <c r="GY17" s="162">
        <v>5.9779999999999998</v>
      </c>
      <c r="GZ17" s="162">
        <v>5.7812000000000001</v>
      </c>
      <c r="HA17" s="162">
        <v>14.083600000000001</v>
      </c>
      <c r="HB17" s="162">
        <v>223.2919</v>
      </c>
      <c r="HC17" s="162">
        <v>222.1712</v>
      </c>
      <c r="HD17" s="162">
        <v>160.5</v>
      </c>
      <c r="HE17" s="162">
        <v>-160.8647</v>
      </c>
      <c r="HF17" s="162">
        <v>-380.78410000000002</v>
      </c>
      <c r="HG17" s="162">
        <v>382.29489999999998</v>
      </c>
      <c r="HH17" s="162">
        <v>376.6311</v>
      </c>
      <c r="HI17" s="162">
        <v>-210.3065</v>
      </c>
      <c r="HJ17" s="162">
        <v>-210.3262</v>
      </c>
      <c r="HK17" s="162">
        <v>-52.608699999999999</v>
      </c>
      <c r="HL17" s="162">
        <v>-44.837299999999999</v>
      </c>
      <c r="HM17" s="162">
        <v>81.315799999999996</v>
      </c>
      <c r="HN17" s="162">
        <v>80.216700000000003</v>
      </c>
      <c r="HO17" s="163"/>
      <c r="HP17" s="162">
        <v>-157.06880000000001</v>
      </c>
      <c r="HQ17" s="162">
        <v>60.318600000000004</v>
      </c>
      <c r="HR17" s="162">
        <v>60.659199999999998</v>
      </c>
      <c r="HS17" s="162">
        <v>-58.514200000000002</v>
      </c>
      <c r="HT17" s="162">
        <v>-58.186599999999999</v>
      </c>
      <c r="HU17" s="162">
        <v>107.38</v>
      </c>
      <c r="HV17" s="162">
        <v>107.14</v>
      </c>
      <c r="HW17" s="162">
        <v>51.7</v>
      </c>
      <c r="HX17" s="162">
        <v>51</v>
      </c>
      <c r="HY17" s="162">
        <v>22.0687</v>
      </c>
      <c r="HZ17" s="162">
        <v>26.96</v>
      </c>
      <c r="IA17" s="162">
        <v>-335.04500000000002</v>
      </c>
      <c r="IB17" s="162">
        <v>111.0308</v>
      </c>
      <c r="IC17" s="162">
        <v>110.7996</v>
      </c>
      <c r="ID17" s="162">
        <v>12.2</v>
      </c>
      <c r="IE17" s="162">
        <v>1.7</v>
      </c>
      <c r="IF17" s="162">
        <v>-60</v>
      </c>
      <c r="IG17" s="162">
        <v>-62.5</v>
      </c>
      <c r="IH17" s="162">
        <v>1.6585000000000001</v>
      </c>
      <c r="II17" s="162">
        <v>1.2901</v>
      </c>
      <c r="IJ17" s="162">
        <v>-372.07240000000002</v>
      </c>
      <c r="IK17" s="162">
        <v>-365.76549999999997</v>
      </c>
      <c r="IL17" s="162">
        <v>481.00900000000001</v>
      </c>
      <c r="IM17" s="162">
        <v>393.637</v>
      </c>
      <c r="IN17" s="162">
        <v>-21.020800000000001</v>
      </c>
      <c r="IO17" s="162">
        <v>-381.10520000000002</v>
      </c>
      <c r="IP17" s="162">
        <v>381.7457</v>
      </c>
      <c r="IQ17" s="162">
        <v>-144.63229999999999</v>
      </c>
      <c r="IR17" s="162">
        <v>-225.036</v>
      </c>
      <c r="IS17" s="162">
        <v>-373.93650000000002</v>
      </c>
      <c r="IT17" s="162">
        <v>116.41889999999999</v>
      </c>
      <c r="IU17" s="162">
        <v>113.37220000000001</v>
      </c>
      <c r="IV17" s="162">
        <v>140.93299999999999</v>
      </c>
      <c r="IW17" s="162">
        <v>-473.07709999999997</v>
      </c>
      <c r="IX17" s="162">
        <v>229.7029</v>
      </c>
      <c r="IY17" s="162">
        <v>-240.74969999999999</v>
      </c>
      <c r="IZ17" s="162">
        <v>243.44560000000001</v>
      </c>
      <c r="JA17" s="162">
        <v>-10.5457</v>
      </c>
      <c r="JB17" s="163"/>
      <c r="JC17" s="162">
        <v>20</v>
      </c>
      <c r="JD17" s="162">
        <v>7.3390000000000004</v>
      </c>
      <c r="JE17" s="162">
        <v>7.3470000000000004</v>
      </c>
      <c r="JF17" s="162">
        <v>-19.52</v>
      </c>
      <c r="JG17" s="162">
        <v>0</v>
      </c>
      <c r="JH17" s="163"/>
      <c r="JI17" s="162">
        <v>1.5E-3</v>
      </c>
      <c r="JJ17" s="162">
        <v>-45.674799999999998</v>
      </c>
      <c r="JK17" s="162">
        <v>-10.576000000000001</v>
      </c>
      <c r="JL17" s="162">
        <v>26.8</v>
      </c>
      <c r="JM17" s="162">
        <v>54.313000000000002</v>
      </c>
      <c r="JN17" s="162">
        <v>54.642000000000003</v>
      </c>
      <c r="JO17" s="162">
        <v>11.386100000000001</v>
      </c>
      <c r="JP17" s="162">
        <v>13.6081</v>
      </c>
      <c r="JQ17" s="162">
        <v>52.911799999999999</v>
      </c>
      <c r="JR17" s="162">
        <v>52.866100000000003</v>
      </c>
      <c r="JS17" s="162">
        <v>53.293999999999997</v>
      </c>
      <c r="JT17" s="163"/>
      <c r="JU17" s="162">
        <v>-0.8</v>
      </c>
      <c r="JV17" s="162">
        <v>14.6967</v>
      </c>
      <c r="JW17" s="162">
        <v>5.26</v>
      </c>
      <c r="JX17" s="163"/>
      <c r="JY17" s="162">
        <v>-42.436799999999998</v>
      </c>
      <c r="JZ17" s="162">
        <v>74.645399999999995</v>
      </c>
      <c r="KA17" s="162">
        <v>53.58</v>
      </c>
      <c r="KB17" s="162">
        <v>-41.365299999999998</v>
      </c>
      <c r="KC17" s="162">
        <v>-73.833100000000002</v>
      </c>
      <c r="KD17" s="162">
        <v>43.555700000000002</v>
      </c>
      <c r="KE17" s="162">
        <v>29.624199999999998</v>
      </c>
      <c r="KF17" s="162">
        <v>-8.1999999999999993</v>
      </c>
      <c r="KG17" s="162">
        <v>8.6</v>
      </c>
      <c r="KH17" s="163"/>
      <c r="KI17" s="162">
        <v>24.424499999999998</v>
      </c>
    </row>
    <row r="18" spans="1:295" ht="18" customHeight="1" x14ac:dyDescent="0.3">
      <c r="A18" s="161" t="s">
        <v>27</v>
      </c>
      <c r="B18" s="161" t="s">
        <v>766</v>
      </c>
      <c r="C18" s="164">
        <v>0</v>
      </c>
      <c r="D18" s="164">
        <v>16.427199999999999</v>
      </c>
      <c r="E18" s="164">
        <v>-19.344799999999999</v>
      </c>
      <c r="F18" s="164">
        <v>7.8783000000000003</v>
      </c>
      <c r="G18" s="164">
        <v>28.650099999999998</v>
      </c>
      <c r="H18" s="165"/>
      <c r="I18" s="164">
        <v>31.109200000000001</v>
      </c>
      <c r="J18" s="165"/>
      <c r="K18" s="164">
        <v>39.343899999999998</v>
      </c>
      <c r="L18" s="164">
        <v>20.019400000000001</v>
      </c>
      <c r="M18" s="164">
        <v>19.612300000000001</v>
      </c>
      <c r="N18" s="164">
        <v>19.98</v>
      </c>
      <c r="O18" s="164">
        <v>-17.756</v>
      </c>
      <c r="P18" s="164">
        <v>15.4</v>
      </c>
      <c r="Q18" s="164">
        <v>9.1080000000000005</v>
      </c>
      <c r="R18" s="164">
        <v>-15.4</v>
      </c>
      <c r="S18" s="164">
        <v>13.5585</v>
      </c>
      <c r="T18" s="165"/>
      <c r="U18" s="164">
        <v>17.6539</v>
      </c>
      <c r="V18" s="164">
        <v>17.8017</v>
      </c>
      <c r="W18" s="164">
        <v>29.771100000000001</v>
      </c>
      <c r="X18" s="164">
        <v>16.976700000000001</v>
      </c>
      <c r="Y18" s="164">
        <v>6.0027999999999997</v>
      </c>
      <c r="Z18" s="164">
        <v>8.0290999999999997</v>
      </c>
      <c r="AA18" s="165"/>
      <c r="AB18" s="165"/>
      <c r="AC18" s="165"/>
      <c r="AD18" s="164">
        <v>-60.02</v>
      </c>
      <c r="AE18" s="165"/>
      <c r="AF18" s="164">
        <v>-19.98</v>
      </c>
      <c r="AG18" s="164">
        <v>15.4</v>
      </c>
      <c r="AH18" s="164">
        <v>5.6609999999999996</v>
      </c>
      <c r="AI18" s="164">
        <v>0.20799999999999999</v>
      </c>
      <c r="AJ18" s="164">
        <v>-32.020000000000003</v>
      </c>
      <c r="AK18" s="164">
        <v>-32.159999999999997</v>
      </c>
      <c r="AL18" s="164">
        <v>-51.51</v>
      </c>
      <c r="AM18" s="164">
        <v>32.29</v>
      </c>
      <c r="AN18" s="164">
        <v>32.770000000000003</v>
      </c>
      <c r="AO18" s="164">
        <v>10.356400000000001</v>
      </c>
      <c r="AP18" s="164">
        <v>6.4363000000000001</v>
      </c>
      <c r="AQ18" s="164">
        <v>51.137799999999999</v>
      </c>
      <c r="AR18" s="164">
        <v>52.890999999999998</v>
      </c>
      <c r="AS18" s="164">
        <v>59.756799999999998</v>
      </c>
      <c r="AT18" s="164">
        <v>-41.3934</v>
      </c>
      <c r="AU18" s="164">
        <v>-45.838299999999997</v>
      </c>
      <c r="AV18" s="164">
        <v>24.885200000000001</v>
      </c>
      <c r="AW18" s="164">
        <v>24.998100000000001</v>
      </c>
      <c r="AX18" s="164">
        <v>57.200600000000001</v>
      </c>
      <c r="AY18" s="164">
        <v>58.004300000000001</v>
      </c>
      <c r="AZ18" s="164">
        <v>4.7275</v>
      </c>
      <c r="BA18" s="164">
        <v>24.319500000000001</v>
      </c>
      <c r="BB18" s="164">
        <v>-427.48230000000001</v>
      </c>
      <c r="BC18" s="164">
        <v>-10.553800000000001</v>
      </c>
      <c r="BD18" s="164">
        <v>-13</v>
      </c>
      <c r="BE18" s="164">
        <v>-13.8</v>
      </c>
      <c r="BF18" s="164">
        <v>54.267600000000002</v>
      </c>
      <c r="BG18" s="164">
        <v>51.709499999999998</v>
      </c>
      <c r="BH18" s="164">
        <v>-2.6814</v>
      </c>
      <c r="BI18" s="165"/>
      <c r="BJ18" s="164">
        <v>-76.069500000000005</v>
      </c>
      <c r="BK18" s="164">
        <v>0.70150000000000001</v>
      </c>
      <c r="BL18" s="165"/>
      <c r="BM18" s="164">
        <v>2.4855999999999998</v>
      </c>
      <c r="BN18" s="164">
        <v>490.31020000000001</v>
      </c>
      <c r="BO18" s="164">
        <v>71.748999999999995</v>
      </c>
      <c r="BP18" s="164">
        <v>71.321700000000007</v>
      </c>
      <c r="BQ18" s="164">
        <v>-452.9828</v>
      </c>
      <c r="BR18" s="164">
        <v>375.6739</v>
      </c>
      <c r="BS18" s="165"/>
      <c r="BT18" s="164">
        <v>-44.7682</v>
      </c>
      <c r="BU18" s="164">
        <v>46.069200000000002</v>
      </c>
      <c r="BV18" s="164">
        <v>68.31</v>
      </c>
      <c r="BW18" s="164">
        <v>22.08</v>
      </c>
      <c r="BX18" s="164">
        <v>19.98</v>
      </c>
      <c r="BY18" s="164">
        <v>53.55</v>
      </c>
      <c r="BZ18" s="164">
        <v>68.319999999999993</v>
      </c>
      <c r="CA18" s="164">
        <v>14.7395</v>
      </c>
      <c r="CB18" s="164">
        <v>15.141299999999999</v>
      </c>
      <c r="CC18" s="164">
        <v>50.411799999999999</v>
      </c>
      <c r="CD18" s="164">
        <v>51.197400000000002</v>
      </c>
      <c r="CE18" s="164">
        <v>37.357100000000003</v>
      </c>
      <c r="CF18" s="164">
        <v>-21.603999999999999</v>
      </c>
      <c r="CG18" s="164">
        <v>-20.974299999999999</v>
      </c>
      <c r="CH18" s="164">
        <v>1.2338</v>
      </c>
      <c r="CI18" s="164">
        <v>-49.442799999999998</v>
      </c>
      <c r="CJ18" s="165"/>
      <c r="CK18" s="165"/>
      <c r="CL18" s="164">
        <v>40.1</v>
      </c>
      <c r="CM18" s="164">
        <v>100.4</v>
      </c>
      <c r="CN18" s="164">
        <v>-11.89</v>
      </c>
      <c r="CO18" s="164">
        <v>49.648699999999998</v>
      </c>
      <c r="CP18" s="164">
        <v>48.107300000000002</v>
      </c>
      <c r="CQ18" s="164">
        <v>48.815800000000003</v>
      </c>
      <c r="CR18" s="164">
        <v>-56.261800000000001</v>
      </c>
      <c r="CS18" s="164">
        <v>-55.317</v>
      </c>
      <c r="CT18" s="164">
        <v>40.342300000000002</v>
      </c>
      <c r="CU18" s="164">
        <v>-20.8066</v>
      </c>
      <c r="CV18" s="164">
        <v>42.646299999999997</v>
      </c>
      <c r="CW18" s="164">
        <v>11.147500000000001</v>
      </c>
      <c r="CX18" s="164">
        <v>25.02</v>
      </c>
      <c r="CY18" s="164">
        <v>52.86</v>
      </c>
      <c r="CZ18" s="164">
        <v>33.5229</v>
      </c>
      <c r="DA18" s="164">
        <v>31.645199999999999</v>
      </c>
      <c r="DB18" s="164">
        <v>-26.12</v>
      </c>
      <c r="DC18" s="164">
        <v>-3.6423000000000001</v>
      </c>
      <c r="DD18" s="164">
        <v>51.096899999999998</v>
      </c>
      <c r="DE18" s="164">
        <v>49.8127</v>
      </c>
      <c r="DF18" s="164">
        <v>-130.27979999999999</v>
      </c>
      <c r="DG18" s="164">
        <v>-2.0000000000000001E-4</v>
      </c>
      <c r="DH18" s="164">
        <v>-16.061900000000001</v>
      </c>
      <c r="DI18" s="164">
        <v>-68.900000000000006</v>
      </c>
      <c r="DJ18" s="164">
        <v>-69.5</v>
      </c>
      <c r="DK18" s="164">
        <v>23.766200000000001</v>
      </c>
      <c r="DL18" s="164">
        <v>35.165399999999998</v>
      </c>
      <c r="DM18" s="164">
        <v>38.9953</v>
      </c>
      <c r="DN18" s="164">
        <v>50.408900000000003</v>
      </c>
      <c r="DO18" s="164">
        <v>35.18</v>
      </c>
      <c r="DP18" s="164">
        <v>-5.13</v>
      </c>
      <c r="DQ18" s="164">
        <v>59.156999999999996</v>
      </c>
      <c r="DR18" s="164">
        <v>129.35980000000001</v>
      </c>
      <c r="DS18" s="164">
        <v>-28.02</v>
      </c>
      <c r="DT18" s="164">
        <v>-28.03</v>
      </c>
      <c r="DU18" s="164">
        <v>92.55</v>
      </c>
      <c r="DV18" s="164">
        <v>49.29</v>
      </c>
      <c r="DW18" s="164">
        <v>129.7636</v>
      </c>
      <c r="DX18" s="164">
        <v>128.50909999999999</v>
      </c>
      <c r="DY18" s="164">
        <v>37.090699999999998</v>
      </c>
      <c r="DZ18" s="164">
        <v>36.5</v>
      </c>
      <c r="EA18" s="164">
        <v>219.64320000000001</v>
      </c>
      <c r="EB18" s="164">
        <v>178.708</v>
      </c>
      <c r="EC18" s="164">
        <v>170.90350000000001</v>
      </c>
      <c r="ED18" s="164">
        <v>173.56360000000001</v>
      </c>
      <c r="EE18" s="164">
        <v>107.07689999999999</v>
      </c>
      <c r="EF18" s="164">
        <v>94.454800000000006</v>
      </c>
      <c r="EG18" s="164">
        <v>-22.077000000000002</v>
      </c>
      <c r="EH18" s="164">
        <v>460.69279999999998</v>
      </c>
      <c r="EI18" s="164">
        <v>433.64670000000001</v>
      </c>
      <c r="EJ18" s="165"/>
      <c r="EK18" s="164">
        <v>-28.526399999999999</v>
      </c>
      <c r="EL18" s="164">
        <v>-26.819400000000002</v>
      </c>
      <c r="EM18" s="164">
        <v>-25.5944</v>
      </c>
      <c r="EN18" s="164">
        <v>5.4166999999999996</v>
      </c>
      <c r="EO18" s="164">
        <v>5.7466999999999997</v>
      </c>
      <c r="EP18" s="164">
        <v>158.268</v>
      </c>
      <c r="EQ18" s="164">
        <v>-34.766199999999998</v>
      </c>
      <c r="ER18" s="164">
        <v>-35.0929</v>
      </c>
      <c r="ES18" s="164">
        <v>-59.38</v>
      </c>
      <c r="ET18" s="164">
        <v>0</v>
      </c>
      <c r="EU18" s="164">
        <v>-13.34</v>
      </c>
      <c r="EV18" s="164">
        <v>124.5</v>
      </c>
      <c r="EW18" s="164">
        <v>5.7481999999999998</v>
      </c>
      <c r="EX18" s="164">
        <v>-16.840299999999999</v>
      </c>
      <c r="EY18" s="164">
        <v>-11.706799999999999</v>
      </c>
      <c r="EZ18" s="164">
        <v>-11.187099999999999</v>
      </c>
      <c r="FA18" s="164">
        <v>4.7762000000000002</v>
      </c>
      <c r="FB18" s="164">
        <v>-89.901399999999995</v>
      </c>
      <c r="FC18" s="164">
        <v>56.209499999999998</v>
      </c>
      <c r="FD18" s="165"/>
      <c r="FE18" s="165"/>
      <c r="FF18" s="164">
        <v>1.1383000000000001</v>
      </c>
      <c r="FG18" s="164">
        <v>29.911200000000001</v>
      </c>
      <c r="FH18" s="164">
        <v>29.261600000000001</v>
      </c>
      <c r="FI18" s="164">
        <v>29.641999999999999</v>
      </c>
      <c r="FJ18" s="164">
        <v>-16.410699999999999</v>
      </c>
      <c r="FK18" s="164">
        <v>-16.578199999999999</v>
      </c>
      <c r="FL18" s="164">
        <v>69.829300000000003</v>
      </c>
      <c r="FM18" s="164">
        <v>-36.019500000000001</v>
      </c>
      <c r="FN18" s="164">
        <v>-35.162799999999997</v>
      </c>
      <c r="FO18" s="164">
        <v>49.245899999999999</v>
      </c>
      <c r="FP18" s="164">
        <v>64.644000000000005</v>
      </c>
      <c r="FQ18" s="164">
        <v>-0.13730000000000001</v>
      </c>
      <c r="FR18" s="164">
        <v>-5.42</v>
      </c>
      <c r="FS18" s="164">
        <v>14.7689</v>
      </c>
      <c r="FT18" s="164">
        <v>0.83279999999999998</v>
      </c>
      <c r="FU18" s="164">
        <v>-9.89</v>
      </c>
      <c r="FV18" s="164">
        <v>17.3</v>
      </c>
      <c r="FW18" s="165"/>
      <c r="FX18" s="164">
        <v>0</v>
      </c>
      <c r="FY18" s="164">
        <v>-6.827</v>
      </c>
      <c r="FZ18" s="164">
        <v>4.2249999999999996</v>
      </c>
      <c r="GA18" s="164">
        <v>11.3527</v>
      </c>
      <c r="GB18" s="164">
        <v>14.1</v>
      </c>
      <c r="GC18" s="164">
        <v>-64.620800000000003</v>
      </c>
      <c r="GD18" s="164">
        <v>-51.940899999999999</v>
      </c>
      <c r="GE18" s="164">
        <v>12.9</v>
      </c>
      <c r="GF18" s="164">
        <v>40.410400000000003</v>
      </c>
      <c r="GG18" s="164">
        <v>24.1</v>
      </c>
      <c r="GH18" s="164">
        <v>21.932300000000001</v>
      </c>
      <c r="GI18" s="164">
        <v>-25.566500000000001</v>
      </c>
      <c r="GJ18" s="164">
        <v>-26.866299999999999</v>
      </c>
      <c r="GK18" s="164">
        <v>1.3971</v>
      </c>
      <c r="GL18" s="165"/>
      <c r="GM18" s="165"/>
      <c r="GN18" s="164">
        <v>-17.0017</v>
      </c>
      <c r="GO18" s="164">
        <v>14.0564</v>
      </c>
      <c r="GP18" s="164">
        <v>18.466899999999999</v>
      </c>
      <c r="GQ18" s="164">
        <v>-20.671900000000001</v>
      </c>
      <c r="GR18" s="164">
        <v>62.906700000000001</v>
      </c>
      <c r="GS18" s="164">
        <v>61.821899999999999</v>
      </c>
      <c r="GT18" s="164">
        <v>-73.361199999999997</v>
      </c>
      <c r="GU18" s="164">
        <v>-14.7021</v>
      </c>
      <c r="GV18" s="164">
        <v>39.254899999999999</v>
      </c>
      <c r="GW18" s="165"/>
      <c r="GX18" s="164">
        <v>12.870900000000001</v>
      </c>
      <c r="GY18" s="164">
        <v>6.7495000000000003</v>
      </c>
      <c r="GZ18" s="164">
        <v>6.4245999999999999</v>
      </c>
      <c r="HA18" s="165"/>
      <c r="HB18" s="164">
        <v>222.98009999999999</v>
      </c>
      <c r="HC18" s="164">
        <v>226.09469999999999</v>
      </c>
      <c r="HD18" s="164">
        <v>177.3</v>
      </c>
      <c r="HE18" s="164">
        <v>-176.0916</v>
      </c>
      <c r="HF18" s="164">
        <v>-387.48930000000001</v>
      </c>
      <c r="HG18" s="164">
        <v>394.12099999999998</v>
      </c>
      <c r="HH18" s="164">
        <v>393.08390000000003</v>
      </c>
      <c r="HI18" s="164">
        <v>-214.8039</v>
      </c>
      <c r="HJ18" s="164">
        <v>-207.72800000000001</v>
      </c>
      <c r="HK18" s="164">
        <v>-51.562399999999997</v>
      </c>
      <c r="HL18" s="164">
        <v>-44.576700000000002</v>
      </c>
      <c r="HM18" s="164">
        <v>78.503699999999995</v>
      </c>
      <c r="HN18" s="164">
        <v>77.380200000000002</v>
      </c>
      <c r="HO18" s="164">
        <v>-157.38990000000001</v>
      </c>
      <c r="HP18" s="165"/>
      <c r="HQ18" s="164">
        <v>59.011200000000002</v>
      </c>
      <c r="HR18" s="164">
        <v>58.242199999999997</v>
      </c>
      <c r="HS18" s="164">
        <v>-62.472299999999997</v>
      </c>
      <c r="HT18" s="164">
        <v>-61.659599999999998</v>
      </c>
      <c r="HU18" s="164">
        <v>107.27</v>
      </c>
      <c r="HV18" s="164">
        <v>106.98</v>
      </c>
      <c r="HW18" s="164">
        <v>49.2</v>
      </c>
      <c r="HX18" s="164">
        <v>51.3</v>
      </c>
      <c r="HY18" s="164">
        <v>21.884899999999998</v>
      </c>
      <c r="HZ18" s="164">
        <v>28</v>
      </c>
      <c r="IA18" s="164">
        <v>-334.33080000000001</v>
      </c>
      <c r="IB18" s="164">
        <v>111.277</v>
      </c>
      <c r="IC18" s="164">
        <v>111.042</v>
      </c>
      <c r="ID18" s="164">
        <v>13.3</v>
      </c>
      <c r="IE18" s="164">
        <v>4.5999999999999996</v>
      </c>
      <c r="IF18" s="164">
        <v>-59.1</v>
      </c>
      <c r="IG18" s="164">
        <v>-61.6</v>
      </c>
      <c r="IH18" s="165"/>
      <c r="II18" s="165"/>
      <c r="IJ18" s="164">
        <v>-387.84019999999998</v>
      </c>
      <c r="IK18" s="164">
        <v>-388.21530000000001</v>
      </c>
      <c r="IL18" s="164">
        <v>497.40899999999999</v>
      </c>
      <c r="IM18" s="164">
        <v>401.1635</v>
      </c>
      <c r="IN18" s="164">
        <v>-17.316700000000001</v>
      </c>
      <c r="IO18" s="164">
        <v>-382.4058</v>
      </c>
      <c r="IP18" s="164">
        <v>390.51519999999999</v>
      </c>
      <c r="IQ18" s="164">
        <v>-141.82159999999999</v>
      </c>
      <c r="IR18" s="164">
        <v>-229.58199999999999</v>
      </c>
      <c r="IS18" s="164">
        <v>-376.41</v>
      </c>
      <c r="IT18" s="164">
        <v>116.73399999999999</v>
      </c>
      <c r="IU18" s="164">
        <v>120.0455</v>
      </c>
      <c r="IV18" s="164">
        <v>138.93090000000001</v>
      </c>
      <c r="IW18" s="164">
        <v>-485.17110000000002</v>
      </c>
      <c r="IX18" s="164">
        <v>229.20599999999999</v>
      </c>
      <c r="IY18" s="164">
        <v>-242.39760000000001</v>
      </c>
      <c r="IZ18" s="164">
        <v>249.0069</v>
      </c>
      <c r="JA18" s="164">
        <v>-10.465999999999999</v>
      </c>
      <c r="JB18" s="165"/>
      <c r="JC18" s="164">
        <v>20.56</v>
      </c>
      <c r="JD18" s="164">
        <v>7.1840000000000002</v>
      </c>
      <c r="JE18" s="164">
        <v>7.2</v>
      </c>
      <c r="JF18" s="164">
        <v>-19.2</v>
      </c>
      <c r="JG18" s="164">
        <v>0</v>
      </c>
      <c r="JH18" s="165"/>
      <c r="JI18" s="164">
        <v>0.55700000000000005</v>
      </c>
      <c r="JJ18" s="164">
        <v>-45.146900000000002</v>
      </c>
      <c r="JK18" s="164">
        <v>-10.576000000000001</v>
      </c>
      <c r="JL18" s="164">
        <v>25.5</v>
      </c>
      <c r="JM18" s="164">
        <v>49.353000000000002</v>
      </c>
      <c r="JN18" s="164">
        <v>48.497</v>
      </c>
      <c r="JO18" s="164">
        <v>11.356199999999999</v>
      </c>
      <c r="JP18" s="165"/>
      <c r="JQ18" s="164">
        <v>49.951500000000003</v>
      </c>
      <c r="JR18" s="164">
        <v>49.976999999999997</v>
      </c>
      <c r="JS18" s="164">
        <v>50.686</v>
      </c>
      <c r="JT18" s="165"/>
      <c r="JU18" s="164">
        <v>-1.8</v>
      </c>
      <c r="JV18" s="164">
        <v>14.3889</v>
      </c>
      <c r="JW18" s="164">
        <v>5.5</v>
      </c>
      <c r="JX18" s="165"/>
      <c r="JY18" s="164">
        <v>-39.200600000000001</v>
      </c>
      <c r="JZ18" s="164">
        <v>74.112099999999998</v>
      </c>
      <c r="KA18" s="164">
        <v>52.108499999999999</v>
      </c>
      <c r="KB18" s="164">
        <v>-40.110300000000002</v>
      </c>
      <c r="KC18" s="164">
        <v>-73.291799999999995</v>
      </c>
      <c r="KD18" s="164">
        <v>43.159599999999998</v>
      </c>
      <c r="KE18" s="164">
        <v>30.095800000000001</v>
      </c>
      <c r="KF18" s="164">
        <v>-6.7</v>
      </c>
      <c r="KG18" s="164">
        <v>9</v>
      </c>
      <c r="KH18" s="165"/>
      <c r="KI18" s="164">
        <v>25.0472</v>
      </c>
    </row>
    <row r="19" spans="1:295" ht="18" customHeight="1" x14ac:dyDescent="0.3">
      <c r="A19" s="161" t="s">
        <v>27</v>
      </c>
      <c r="B19" s="161" t="s">
        <v>767</v>
      </c>
      <c r="C19" s="164">
        <v>0</v>
      </c>
      <c r="D19" s="164">
        <v>17.0181</v>
      </c>
      <c r="E19" s="164">
        <v>-20.027200000000001</v>
      </c>
      <c r="F19" s="164">
        <v>8.1343999999999994</v>
      </c>
      <c r="G19" s="164">
        <v>29.663399999999999</v>
      </c>
      <c r="H19" s="165"/>
      <c r="I19" s="164">
        <v>33.424100000000003</v>
      </c>
      <c r="J19" s="165"/>
      <c r="K19" s="164">
        <v>41.599800000000002</v>
      </c>
      <c r="L19" s="164">
        <v>21.077400000000001</v>
      </c>
      <c r="M19" s="164">
        <v>20.603899999999999</v>
      </c>
      <c r="N19" s="164">
        <v>22.2</v>
      </c>
      <c r="O19" s="164">
        <v>-20.440000000000001</v>
      </c>
      <c r="P19" s="164">
        <v>15.4</v>
      </c>
      <c r="Q19" s="164">
        <v>9.1080000000000005</v>
      </c>
      <c r="R19" s="164">
        <v>-15.4</v>
      </c>
      <c r="S19" s="164">
        <v>11.1257</v>
      </c>
      <c r="T19" s="165"/>
      <c r="U19" s="164">
        <v>18.3767</v>
      </c>
      <c r="V19" s="164">
        <v>18.572099999999999</v>
      </c>
      <c r="W19" s="164">
        <v>31.484400000000001</v>
      </c>
      <c r="X19" s="164">
        <v>16.877300000000002</v>
      </c>
      <c r="Y19" s="164">
        <v>5.5075000000000003</v>
      </c>
      <c r="Z19" s="164">
        <v>7.8270999999999997</v>
      </c>
      <c r="AA19" s="165"/>
      <c r="AB19" s="165"/>
      <c r="AC19" s="165"/>
      <c r="AD19" s="164">
        <v>-63.5</v>
      </c>
      <c r="AE19" s="165"/>
      <c r="AF19" s="164">
        <v>-22.2</v>
      </c>
      <c r="AG19" s="164">
        <v>19.8</v>
      </c>
      <c r="AH19" s="164">
        <v>6.32</v>
      </c>
      <c r="AI19" s="164">
        <v>0.21299999999999999</v>
      </c>
      <c r="AJ19" s="164">
        <v>-30.18</v>
      </c>
      <c r="AK19" s="164">
        <v>-30.29</v>
      </c>
      <c r="AL19" s="164">
        <v>-49.62</v>
      </c>
      <c r="AM19" s="164">
        <v>30.24</v>
      </c>
      <c r="AN19" s="164">
        <v>30.39</v>
      </c>
      <c r="AO19" s="164">
        <v>10.933999999999999</v>
      </c>
      <c r="AP19" s="164">
        <v>5.9958999999999998</v>
      </c>
      <c r="AQ19" s="164">
        <v>53.538800000000002</v>
      </c>
      <c r="AR19" s="164">
        <v>55.7819</v>
      </c>
      <c r="AS19" s="164">
        <v>42.947800000000001</v>
      </c>
      <c r="AT19" s="164">
        <v>-50.368600000000001</v>
      </c>
      <c r="AU19" s="164">
        <v>-45.925699999999999</v>
      </c>
      <c r="AV19" s="164">
        <v>8.9862000000000002</v>
      </c>
      <c r="AW19" s="164">
        <v>8.9715000000000007</v>
      </c>
      <c r="AX19" s="164">
        <v>65.238100000000003</v>
      </c>
      <c r="AY19" s="164">
        <v>66.309799999999996</v>
      </c>
      <c r="AZ19" s="164">
        <v>2.1101999999999999</v>
      </c>
      <c r="BA19" s="164">
        <v>10.2866</v>
      </c>
      <c r="BB19" s="164">
        <v>-426.12670000000003</v>
      </c>
      <c r="BC19" s="164">
        <v>-9.0321999999999996</v>
      </c>
      <c r="BD19" s="164">
        <v>-13.2</v>
      </c>
      <c r="BE19" s="164">
        <v>-14.2</v>
      </c>
      <c r="BF19" s="164">
        <v>54.216799999999999</v>
      </c>
      <c r="BG19" s="164">
        <v>52.957500000000003</v>
      </c>
      <c r="BH19" s="164">
        <v>-2.8982999999999999</v>
      </c>
      <c r="BI19" s="165"/>
      <c r="BJ19" s="164">
        <v>-80.044399999999996</v>
      </c>
      <c r="BK19" s="164">
        <v>2.2301000000000002</v>
      </c>
      <c r="BL19" s="165"/>
      <c r="BM19" s="164">
        <v>2.9281000000000001</v>
      </c>
      <c r="BN19" s="164">
        <v>491.8972</v>
      </c>
      <c r="BO19" s="164">
        <v>72.908699999999996</v>
      </c>
      <c r="BP19" s="164">
        <v>73.610600000000005</v>
      </c>
      <c r="BQ19" s="164">
        <v>-454.6617</v>
      </c>
      <c r="BR19" s="164">
        <v>387.87939999999998</v>
      </c>
      <c r="BS19" s="165"/>
      <c r="BT19" s="164">
        <v>-59.683599999999998</v>
      </c>
      <c r="BU19" s="164">
        <v>62.327199999999998</v>
      </c>
      <c r="BV19" s="164">
        <v>71.343800000000002</v>
      </c>
      <c r="BW19" s="164">
        <v>23.15</v>
      </c>
      <c r="BX19" s="164">
        <v>20.72</v>
      </c>
      <c r="BY19" s="164">
        <v>56.4</v>
      </c>
      <c r="BZ19" s="164">
        <v>71.61</v>
      </c>
      <c r="CA19" s="164">
        <v>17.150700000000001</v>
      </c>
      <c r="CB19" s="164">
        <v>17.284700000000001</v>
      </c>
      <c r="CC19" s="164">
        <v>52.719499999999996</v>
      </c>
      <c r="CD19" s="164">
        <v>53.247999999999998</v>
      </c>
      <c r="CE19" s="164">
        <v>34.806800000000003</v>
      </c>
      <c r="CF19" s="164">
        <v>-28.6464</v>
      </c>
      <c r="CG19" s="164">
        <v>-28.433399999999999</v>
      </c>
      <c r="CH19" s="164">
        <v>5.0113000000000003</v>
      </c>
      <c r="CI19" s="164">
        <v>-53.6265</v>
      </c>
      <c r="CJ19" s="165"/>
      <c r="CK19" s="165"/>
      <c r="CL19" s="164">
        <v>38.4</v>
      </c>
      <c r="CM19" s="164">
        <v>109.8</v>
      </c>
      <c r="CN19" s="164">
        <v>-12.54</v>
      </c>
      <c r="CO19" s="164">
        <v>47.873800000000003</v>
      </c>
      <c r="CP19" s="164">
        <v>47.240099999999998</v>
      </c>
      <c r="CQ19" s="164">
        <v>46.862200000000001</v>
      </c>
      <c r="CR19" s="164">
        <v>-56.809199999999997</v>
      </c>
      <c r="CS19" s="164">
        <v>-55.674300000000002</v>
      </c>
      <c r="CT19" s="164">
        <v>35.081899999999997</v>
      </c>
      <c r="CU19" s="164">
        <v>-17.8432</v>
      </c>
      <c r="CV19" s="164">
        <v>37.715200000000003</v>
      </c>
      <c r="CW19" s="164">
        <v>11.806699999999999</v>
      </c>
      <c r="CX19" s="164">
        <v>30.69</v>
      </c>
      <c r="CY19" s="164">
        <v>55.81</v>
      </c>
      <c r="CZ19" s="164">
        <v>35.866700000000002</v>
      </c>
      <c r="DA19" s="164">
        <v>33.842500000000001</v>
      </c>
      <c r="DB19" s="164">
        <v>-27.56</v>
      </c>
      <c r="DC19" s="164">
        <v>-3.6423000000000001</v>
      </c>
      <c r="DD19" s="164">
        <v>53.939500000000002</v>
      </c>
      <c r="DE19" s="164">
        <v>53.872300000000003</v>
      </c>
      <c r="DF19" s="164">
        <v>-137.3117</v>
      </c>
      <c r="DG19" s="164">
        <v>-1E-4</v>
      </c>
      <c r="DH19" s="164">
        <v>-16.735900000000001</v>
      </c>
      <c r="DI19" s="164">
        <v>-72.599999999999994</v>
      </c>
      <c r="DJ19" s="164">
        <v>-72.8</v>
      </c>
      <c r="DK19" s="164">
        <v>24.123200000000001</v>
      </c>
      <c r="DL19" s="164">
        <v>38.680999999999997</v>
      </c>
      <c r="DM19" s="164">
        <v>45.100700000000003</v>
      </c>
      <c r="DN19" s="164">
        <v>55.096400000000003</v>
      </c>
      <c r="DO19" s="164">
        <v>38.57</v>
      </c>
      <c r="DP19" s="164">
        <v>-6.22</v>
      </c>
      <c r="DQ19" s="164">
        <v>56.673000000000002</v>
      </c>
      <c r="DR19" s="164">
        <v>137.9478</v>
      </c>
      <c r="DS19" s="164">
        <v>-27.58</v>
      </c>
      <c r="DT19" s="164">
        <v>-27.88</v>
      </c>
      <c r="DU19" s="164">
        <v>97.63</v>
      </c>
      <c r="DV19" s="164">
        <v>51.32</v>
      </c>
      <c r="DW19" s="164">
        <v>135.58179999999999</v>
      </c>
      <c r="DX19" s="164">
        <v>133.10910000000001</v>
      </c>
      <c r="DY19" s="164">
        <v>39.046799999999998</v>
      </c>
      <c r="DZ19" s="164">
        <v>38.009099999999997</v>
      </c>
      <c r="EA19" s="164">
        <v>228.68520000000001</v>
      </c>
      <c r="EB19" s="164">
        <v>188.07040000000001</v>
      </c>
      <c r="EC19" s="164">
        <v>182.6824</v>
      </c>
      <c r="ED19" s="164">
        <v>183.66239999999999</v>
      </c>
      <c r="EE19" s="164">
        <v>104.17</v>
      </c>
      <c r="EF19" s="164">
        <v>90.329499999999996</v>
      </c>
      <c r="EG19" s="164">
        <v>-22.966000000000001</v>
      </c>
      <c r="EH19" s="164">
        <v>466.29840000000002</v>
      </c>
      <c r="EI19" s="164">
        <v>425.1574</v>
      </c>
      <c r="EJ19" s="165"/>
      <c r="EK19" s="164">
        <v>-28.7898</v>
      </c>
      <c r="EL19" s="164">
        <v>-26.365500000000001</v>
      </c>
      <c r="EM19" s="164">
        <v>-21.078900000000001</v>
      </c>
      <c r="EN19" s="164">
        <v>5.5091000000000001</v>
      </c>
      <c r="EO19" s="164">
        <v>5.2972999999999999</v>
      </c>
      <c r="EP19" s="164">
        <v>130.608</v>
      </c>
      <c r="EQ19" s="164">
        <v>-29.484000000000002</v>
      </c>
      <c r="ER19" s="164">
        <v>-28.9983</v>
      </c>
      <c r="ES19" s="164">
        <v>-50.769599999999997</v>
      </c>
      <c r="ET19" s="164">
        <v>0</v>
      </c>
      <c r="EU19" s="164">
        <v>-13.08</v>
      </c>
      <c r="EV19" s="164">
        <v>104.2</v>
      </c>
      <c r="EW19" s="164">
        <v>6.2778999999999998</v>
      </c>
      <c r="EX19" s="164">
        <v>-18.804099999999998</v>
      </c>
      <c r="EY19" s="164">
        <v>-11.558299999999999</v>
      </c>
      <c r="EZ19" s="164">
        <v>-11.2288</v>
      </c>
      <c r="FA19" s="164">
        <v>5.3837999999999999</v>
      </c>
      <c r="FB19" s="164">
        <v>-87.565399999999997</v>
      </c>
      <c r="FC19" s="164">
        <v>55.284199999999998</v>
      </c>
      <c r="FD19" s="165"/>
      <c r="FE19" s="165"/>
      <c r="FF19" s="164">
        <v>1.1496999999999999</v>
      </c>
      <c r="FG19" s="164">
        <v>30.2364</v>
      </c>
      <c r="FH19" s="164">
        <v>31.055800000000001</v>
      </c>
      <c r="FI19" s="164">
        <v>29.780999999999999</v>
      </c>
      <c r="FJ19" s="164">
        <v>-18.922599999999999</v>
      </c>
      <c r="FK19" s="164">
        <v>-19.424900000000001</v>
      </c>
      <c r="FL19" s="164">
        <v>74.685500000000005</v>
      </c>
      <c r="FM19" s="164">
        <v>-36.7226</v>
      </c>
      <c r="FN19" s="164">
        <v>-36.314599999999999</v>
      </c>
      <c r="FO19" s="164">
        <v>53.085099999999997</v>
      </c>
      <c r="FP19" s="164">
        <v>65.479299999999995</v>
      </c>
      <c r="FQ19" s="164">
        <v>2.1404999999999998</v>
      </c>
      <c r="FR19" s="164">
        <v>-4.04</v>
      </c>
      <c r="FS19" s="164">
        <v>14.656599999999999</v>
      </c>
      <c r="FT19" s="164">
        <v>0.86819999999999997</v>
      </c>
      <c r="FU19" s="164">
        <v>-9.5399999999999991</v>
      </c>
      <c r="FV19" s="164">
        <v>17.399999999999999</v>
      </c>
      <c r="FW19" s="165"/>
      <c r="FX19" s="165"/>
      <c r="FY19" s="164">
        <v>-6.6879999999999997</v>
      </c>
      <c r="FZ19" s="164">
        <v>4.2709999999999999</v>
      </c>
      <c r="GA19" s="164">
        <v>11.8444</v>
      </c>
      <c r="GB19" s="164">
        <v>15.98</v>
      </c>
      <c r="GC19" s="164">
        <v>-68.028899999999993</v>
      </c>
      <c r="GD19" s="164">
        <v>-53.674500000000002</v>
      </c>
      <c r="GE19" s="164">
        <v>13.29</v>
      </c>
      <c r="GF19" s="164">
        <v>42.943399999999997</v>
      </c>
      <c r="GG19" s="164">
        <v>23.9</v>
      </c>
      <c r="GH19" s="164">
        <v>19.790400000000002</v>
      </c>
      <c r="GI19" s="164">
        <v>-24.3308</v>
      </c>
      <c r="GJ19" s="164">
        <v>-26.2544</v>
      </c>
      <c r="GK19" s="164">
        <v>1.5018</v>
      </c>
      <c r="GL19" s="165"/>
      <c r="GM19" s="165"/>
      <c r="GN19" s="164">
        <v>-17.346499999999999</v>
      </c>
      <c r="GO19" s="164">
        <v>10.5916</v>
      </c>
      <c r="GP19" s="164">
        <v>18.422999999999998</v>
      </c>
      <c r="GQ19" s="164">
        <v>-15.041700000000001</v>
      </c>
      <c r="GR19" s="164">
        <v>65.199299999999994</v>
      </c>
      <c r="GS19" s="164">
        <v>65.223399999999998</v>
      </c>
      <c r="GT19" s="164">
        <v>-76.1721</v>
      </c>
      <c r="GU19" s="164">
        <v>-15.5632</v>
      </c>
      <c r="GV19" s="164">
        <v>38.767800000000001</v>
      </c>
      <c r="GW19" s="165"/>
      <c r="GX19" s="164">
        <v>13.557399999999999</v>
      </c>
      <c r="GY19" s="164">
        <v>7.7651000000000003</v>
      </c>
      <c r="GZ19" s="164">
        <v>7.5109000000000004</v>
      </c>
      <c r="HA19" s="164">
        <v>14.995799999999999</v>
      </c>
      <c r="HB19" s="164">
        <v>226.90010000000001</v>
      </c>
      <c r="HC19" s="164">
        <v>226.86109999999999</v>
      </c>
      <c r="HD19" s="164">
        <v>182.3</v>
      </c>
      <c r="HE19" s="164">
        <v>-182.58860000000001</v>
      </c>
      <c r="HF19" s="164">
        <v>-394.00259999999997</v>
      </c>
      <c r="HG19" s="164">
        <v>395.51549999999997</v>
      </c>
      <c r="HH19" s="164">
        <v>394.67329999999998</v>
      </c>
      <c r="HI19" s="164">
        <v>-213.00919999999999</v>
      </c>
      <c r="HJ19" s="164">
        <v>-214.67359999999999</v>
      </c>
      <c r="HK19" s="164">
        <v>-50.908799999999999</v>
      </c>
      <c r="HL19" s="164">
        <v>-41.705399999999997</v>
      </c>
      <c r="HM19" s="164">
        <v>79.822299999999998</v>
      </c>
      <c r="HN19" s="164">
        <v>80.254300000000001</v>
      </c>
      <c r="HO19" s="165"/>
      <c r="HP19" s="165"/>
      <c r="HQ19" s="164">
        <v>59.8352</v>
      </c>
      <c r="HR19" s="164">
        <v>59.241900000000001</v>
      </c>
      <c r="HS19" s="164">
        <v>-70.444299999999998</v>
      </c>
      <c r="HT19" s="164">
        <v>-69.721500000000006</v>
      </c>
      <c r="HU19" s="164">
        <v>107.47</v>
      </c>
      <c r="HV19" s="164">
        <v>107.19</v>
      </c>
      <c r="HW19" s="164">
        <v>48.4</v>
      </c>
      <c r="HX19" s="164">
        <v>47.9</v>
      </c>
      <c r="HY19" s="164">
        <v>22.130600000000001</v>
      </c>
      <c r="HZ19" s="164">
        <v>28.8</v>
      </c>
      <c r="IA19" s="164">
        <v>-334.80329999999998</v>
      </c>
      <c r="IB19" s="164">
        <v>112.26909999999999</v>
      </c>
      <c r="IC19" s="164">
        <v>112.0099</v>
      </c>
      <c r="ID19" s="164">
        <v>13.9</v>
      </c>
      <c r="IE19" s="164">
        <v>-1.1000000000000001</v>
      </c>
      <c r="IF19" s="164">
        <v>-58.4</v>
      </c>
      <c r="IG19" s="164">
        <v>-60.8</v>
      </c>
      <c r="IH19" s="165"/>
      <c r="II19" s="164">
        <v>1.3832</v>
      </c>
      <c r="IJ19" s="164">
        <v>-388.63080000000002</v>
      </c>
      <c r="IK19" s="164">
        <v>-383.40449999999998</v>
      </c>
      <c r="IL19" s="164">
        <v>492.8229</v>
      </c>
      <c r="IM19" s="164">
        <v>401.8886</v>
      </c>
      <c r="IN19" s="164">
        <v>-18.3371</v>
      </c>
      <c r="IO19" s="164">
        <v>-390.2079</v>
      </c>
      <c r="IP19" s="164">
        <v>390.20650000000001</v>
      </c>
      <c r="IQ19" s="164">
        <v>-136.91630000000001</v>
      </c>
      <c r="IR19" s="164">
        <v>-225.0592</v>
      </c>
      <c r="IS19" s="164">
        <v>-383.79649999999998</v>
      </c>
      <c r="IT19" s="164">
        <v>119.0603</v>
      </c>
      <c r="IU19" s="164">
        <v>121.0198</v>
      </c>
      <c r="IV19" s="164">
        <v>144.47</v>
      </c>
      <c r="IW19" s="164">
        <v>-480.05560000000003</v>
      </c>
      <c r="IX19" s="164">
        <v>229.08760000000001</v>
      </c>
      <c r="IY19" s="164">
        <v>-251.33160000000001</v>
      </c>
      <c r="IZ19" s="164">
        <v>253.5317</v>
      </c>
      <c r="JA19" s="164">
        <v>-9.8864999999999998</v>
      </c>
      <c r="JB19" s="165"/>
      <c r="JC19" s="164">
        <v>17.04</v>
      </c>
      <c r="JD19" s="164">
        <v>7.1020000000000003</v>
      </c>
      <c r="JE19" s="164">
        <v>7.0439999999999996</v>
      </c>
      <c r="JF19" s="164">
        <v>-16.32</v>
      </c>
      <c r="JG19" s="164">
        <v>-2.96</v>
      </c>
      <c r="JH19" s="165"/>
      <c r="JI19" s="164">
        <v>3.4287000000000001</v>
      </c>
      <c r="JJ19" s="164">
        <v>-43.3005</v>
      </c>
      <c r="JK19" s="164">
        <v>-15.117100000000001</v>
      </c>
      <c r="JL19" s="164">
        <v>25.5</v>
      </c>
      <c r="JM19" s="164">
        <v>52.796999999999997</v>
      </c>
      <c r="JN19" s="164">
        <v>50.668999999999997</v>
      </c>
      <c r="JO19" s="165"/>
      <c r="JP19" s="164">
        <v>13.6105</v>
      </c>
      <c r="JQ19" s="164">
        <v>51.901800000000001</v>
      </c>
      <c r="JR19" s="164">
        <v>51.724600000000002</v>
      </c>
      <c r="JS19" s="164">
        <v>51.802999999999997</v>
      </c>
      <c r="JT19" s="165"/>
      <c r="JU19" s="164">
        <v>1.8</v>
      </c>
      <c r="JV19" s="164">
        <v>26.447199999999999</v>
      </c>
      <c r="JW19" s="164">
        <v>5.89</v>
      </c>
      <c r="JX19" s="165"/>
      <c r="JY19" s="164">
        <v>-36.637599999999999</v>
      </c>
      <c r="JZ19" s="164">
        <v>72.8964</v>
      </c>
      <c r="KA19" s="164">
        <v>50.716500000000003</v>
      </c>
      <c r="KB19" s="164">
        <v>-36.781199999999998</v>
      </c>
      <c r="KC19" s="164">
        <v>-72.446799999999996</v>
      </c>
      <c r="KD19" s="164">
        <v>41.322800000000001</v>
      </c>
      <c r="KE19" s="164">
        <v>31.001899999999999</v>
      </c>
      <c r="KF19" s="164">
        <v>-10.9</v>
      </c>
      <c r="KG19" s="164">
        <v>10.6</v>
      </c>
      <c r="KH19" s="165"/>
      <c r="KI19" s="164">
        <v>22.578099999999999</v>
      </c>
    </row>
    <row r="20" spans="1:295" ht="18" customHeight="1" x14ac:dyDescent="0.3">
      <c r="A20" s="161" t="s">
        <v>27</v>
      </c>
      <c r="B20" s="161" t="s">
        <v>768</v>
      </c>
      <c r="C20" s="164">
        <v>0</v>
      </c>
      <c r="D20" s="164">
        <v>17.398199999999999</v>
      </c>
      <c r="E20" s="164">
        <v>-20.235399999999998</v>
      </c>
      <c r="F20" s="164">
        <v>8.4338999999999995</v>
      </c>
      <c r="G20" s="164">
        <v>30.0503</v>
      </c>
      <c r="H20" s="165"/>
      <c r="I20" s="164">
        <v>35.557099999999998</v>
      </c>
      <c r="J20" s="165"/>
      <c r="K20" s="164">
        <v>44.143799999999999</v>
      </c>
      <c r="L20" s="164">
        <v>22.249300000000002</v>
      </c>
      <c r="M20" s="164">
        <v>22.023900000000001</v>
      </c>
      <c r="N20" s="164">
        <v>17.760000000000002</v>
      </c>
      <c r="O20" s="164">
        <v>-18.59</v>
      </c>
      <c r="P20" s="164">
        <v>15.4</v>
      </c>
      <c r="Q20" s="164">
        <v>9.1080000000000005</v>
      </c>
      <c r="R20" s="164">
        <v>-15.4</v>
      </c>
      <c r="S20" s="164">
        <v>13.636699999999999</v>
      </c>
      <c r="T20" s="165"/>
      <c r="U20" s="164">
        <v>19.303599999999999</v>
      </c>
      <c r="V20" s="164">
        <v>19.4739</v>
      </c>
      <c r="W20" s="164">
        <v>32.476100000000002</v>
      </c>
      <c r="X20" s="164">
        <v>16.8675</v>
      </c>
      <c r="Y20" s="164">
        <v>5.7077</v>
      </c>
      <c r="Z20" s="164">
        <v>8.17</v>
      </c>
      <c r="AA20" s="165"/>
      <c r="AB20" s="165"/>
      <c r="AC20" s="165"/>
      <c r="AD20" s="164">
        <v>-70.260000000000005</v>
      </c>
      <c r="AE20" s="165"/>
      <c r="AF20" s="164">
        <v>-17.760000000000002</v>
      </c>
      <c r="AG20" s="164">
        <v>17.600000000000001</v>
      </c>
      <c r="AH20" s="164">
        <v>7.9740000000000002</v>
      </c>
      <c r="AI20" s="164">
        <v>0.22</v>
      </c>
      <c r="AJ20" s="164">
        <v>-35.299999999999997</v>
      </c>
      <c r="AK20" s="164">
        <v>-35.22</v>
      </c>
      <c r="AL20" s="164">
        <v>-47.19</v>
      </c>
      <c r="AM20" s="164">
        <v>35.4</v>
      </c>
      <c r="AN20" s="164">
        <v>35.49</v>
      </c>
      <c r="AO20" s="164">
        <v>10.6479</v>
      </c>
      <c r="AP20" s="164">
        <v>5.9640000000000004</v>
      </c>
      <c r="AQ20" s="164">
        <v>57.267699999999998</v>
      </c>
      <c r="AR20" s="164">
        <v>59.029000000000003</v>
      </c>
      <c r="AS20" s="164">
        <v>46.381799999999998</v>
      </c>
      <c r="AT20" s="164">
        <v>-48.359299999999998</v>
      </c>
      <c r="AU20" s="164">
        <v>-47.832799999999999</v>
      </c>
      <c r="AV20" s="164">
        <v>8.1532</v>
      </c>
      <c r="AW20" s="164">
        <v>8.1319999999999997</v>
      </c>
      <c r="AX20" s="164">
        <v>68.319199999999995</v>
      </c>
      <c r="AY20" s="164">
        <v>70.194599999999994</v>
      </c>
      <c r="AZ20" s="164">
        <v>1.5867</v>
      </c>
      <c r="BA20" s="164">
        <v>8.5104000000000006</v>
      </c>
      <c r="BB20" s="164">
        <v>-441.64749999999998</v>
      </c>
      <c r="BC20" s="164">
        <v>-11.5098</v>
      </c>
      <c r="BD20" s="164">
        <v>-12.6</v>
      </c>
      <c r="BE20" s="164">
        <v>-13.3</v>
      </c>
      <c r="BF20" s="164">
        <v>56.042099999999998</v>
      </c>
      <c r="BG20" s="164">
        <v>54.754199999999997</v>
      </c>
      <c r="BH20" s="164">
        <v>-2.9573</v>
      </c>
      <c r="BI20" s="165"/>
      <c r="BJ20" s="164">
        <v>-75.355900000000005</v>
      </c>
      <c r="BK20" s="164">
        <v>1.7425999999999999</v>
      </c>
      <c r="BL20" s="165"/>
      <c r="BM20" s="164">
        <v>2.7159</v>
      </c>
      <c r="BN20" s="164">
        <v>510.08620000000002</v>
      </c>
      <c r="BO20" s="164">
        <v>85.085599999999999</v>
      </c>
      <c r="BP20" s="164">
        <v>84.871899999999997</v>
      </c>
      <c r="BQ20" s="164">
        <v>-490.42779999999999</v>
      </c>
      <c r="BR20" s="164">
        <v>406.416</v>
      </c>
      <c r="BS20" s="165"/>
      <c r="BT20" s="164">
        <v>-22.752099999999999</v>
      </c>
      <c r="BU20" s="164">
        <v>22.307200000000002</v>
      </c>
      <c r="BV20" s="164">
        <v>74.507300000000001</v>
      </c>
      <c r="BW20" s="164">
        <v>22.84</v>
      </c>
      <c r="BX20" s="164">
        <v>20.82</v>
      </c>
      <c r="BY20" s="164">
        <v>58.16</v>
      </c>
      <c r="BZ20" s="164">
        <v>73.23</v>
      </c>
      <c r="CA20" s="164">
        <v>-2.6749999999999998</v>
      </c>
      <c r="CB20" s="164">
        <v>-2.5409999999999999</v>
      </c>
      <c r="CC20" s="164">
        <v>71.5321</v>
      </c>
      <c r="CD20" s="164">
        <v>72.523399999999995</v>
      </c>
      <c r="CE20" s="164">
        <v>32.251199999999997</v>
      </c>
      <c r="CF20" s="164">
        <v>-26.844999999999999</v>
      </c>
      <c r="CG20" s="164">
        <v>-27.008099999999999</v>
      </c>
      <c r="CH20" s="164">
        <v>3.4925999999999999</v>
      </c>
      <c r="CI20" s="164">
        <v>-55.638399999999997</v>
      </c>
      <c r="CJ20" s="165"/>
      <c r="CK20" s="165"/>
      <c r="CL20" s="164">
        <v>49.1</v>
      </c>
      <c r="CM20" s="164">
        <v>111.9</v>
      </c>
      <c r="CN20" s="164">
        <v>-13.01</v>
      </c>
      <c r="CO20" s="164">
        <v>52.5047</v>
      </c>
      <c r="CP20" s="164">
        <v>52.159799999999997</v>
      </c>
      <c r="CQ20" s="164">
        <v>51.116999999999997</v>
      </c>
      <c r="CR20" s="164">
        <v>-44.9148</v>
      </c>
      <c r="CS20" s="164">
        <v>-44.474299999999999</v>
      </c>
      <c r="CT20" s="164">
        <v>37.479199999999999</v>
      </c>
      <c r="CU20" s="164">
        <v>-31.7807</v>
      </c>
      <c r="CV20" s="164">
        <v>39.579099999999997</v>
      </c>
      <c r="CW20" s="164">
        <v>12.4465</v>
      </c>
      <c r="CX20" s="164">
        <v>32.5</v>
      </c>
      <c r="CY20" s="164">
        <v>56.94</v>
      </c>
      <c r="CZ20" s="164">
        <v>38.2104</v>
      </c>
      <c r="DA20" s="164">
        <v>36.039700000000003</v>
      </c>
      <c r="DB20" s="164">
        <v>-28.54</v>
      </c>
      <c r="DC20" s="164">
        <v>-3.6423000000000001</v>
      </c>
      <c r="DD20" s="164">
        <v>55.885899999999999</v>
      </c>
      <c r="DE20" s="164">
        <v>54.634</v>
      </c>
      <c r="DF20" s="164">
        <v>-139.9845</v>
      </c>
      <c r="DG20" s="164">
        <v>-1E-4</v>
      </c>
      <c r="DH20" s="164">
        <v>-17.3188</v>
      </c>
      <c r="DI20" s="164">
        <v>-78.400000000000006</v>
      </c>
      <c r="DJ20" s="164">
        <v>-77.3</v>
      </c>
      <c r="DK20" s="164">
        <v>24.903300000000002</v>
      </c>
      <c r="DL20" s="164">
        <v>43.368499999999997</v>
      </c>
      <c r="DM20" s="164">
        <v>50.736499999999999</v>
      </c>
      <c r="DN20" s="164">
        <v>60.955800000000004</v>
      </c>
      <c r="DO20" s="164">
        <v>42.92</v>
      </c>
      <c r="DP20" s="164">
        <v>-6.94</v>
      </c>
      <c r="DQ20" s="164">
        <v>56.16</v>
      </c>
      <c r="DR20" s="164">
        <v>142.5181</v>
      </c>
      <c r="DS20" s="164">
        <v>-27.28</v>
      </c>
      <c r="DT20" s="164">
        <v>-27.5</v>
      </c>
      <c r="DU20" s="164">
        <v>100.4</v>
      </c>
      <c r="DV20" s="164">
        <v>53.87</v>
      </c>
      <c r="DW20" s="164">
        <v>142.5273</v>
      </c>
      <c r="DX20" s="164">
        <v>140.0909</v>
      </c>
      <c r="DY20" s="164">
        <v>22.8765</v>
      </c>
      <c r="DZ20" s="164">
        <v>20.9727</v>
      </c>
      <c r="EA20" s="164">
        <v>230.12950000000001</v>
      </c>
      <c r="EB20" s="164">
        <v>189.17959999999999</v>
      </c>
      <c r="EC20" s="164">
        <v>183.63669999999999</v>
      </c>
      <c r="ED20" s="164">
        <v>185.1463</v>
      </c>
      <c r="EE20" s="164">
        <v>98.834000000000003</v>
      </c>
      <c r="EF20" s="164">
        <v>81.771699999999996</v>
      </c>
      <c r="EG20" s="164">
        <v>-23.088000000000001</v>
      </c>
      <c r="EH20" s="164">
        <v>507.04239999999999</v>
      </c>
      <c r="EI20" s="164">
        <v>347.7201</v>
      </c>
      <c r="EJ20" s="165"/>
      <c r="EK20" s="164">
        <v>-29.8277</v>
      </c>
      <c r="EL20" s="164">
        <v>-27.275400000000001</v>
      </c>
      <c r="EM20" s="164">
        <v>-11.834300000000001</v>
      </c>
      <c r="EN20" s="164">
        <v>5.0721999999999996</v>
      </c>
      <c r="EO20" s="164">
        <v>5.1848000000000001</v>
      </c>
      <c r="EP20" s="164">
        <v>126</v>
      </c>
      <c r="EQ20" s="164">
        <v>-44.012300000000003</v>
      </c>
      <c r="ER20" s="164">
        <v>-45.032600000000002</v>
      </c>
      <c r="ES20" s="164">
        <v>-44.964700000000001</v>
      </c>
      <c r="ET20" s="164">
        <v>0</v>
      </c>
      <c r="EU20" s="164">
        <v>-21.23</v>
      </c>
      <c r="EV20" s="164">
        <v>95.5</v>
      </c>
      <c r="EW20" s="164">
        <v>6.673</v>
      </c>
      <c r="EX20" s="164">
        <v>-18.994</v>
      </c>
      <c r="EY20" s="164">
        <v>-11.1448</v>
      </c>
      <c r="EZ20" s="164">
        <v>-10.7188</v>
      </c>
      <c r="FA20" s="164">
        <v>5.4135999999999997</v>
      </c>
      <c r="FB20" s="164">
        <v>-78.910499999999999</v>
      </c>
      <c r="FC20" s="164">
        <v>43.142200000000003</v>
      </c>
      <c r="FD20" s="165"/>
      <c r="FE20" s="165"/>
      <c r="FF20" s="164">
        <v>1.1445000000000001</v>
      </c>
      <c r="FG20" s="164">
        <v>34.760800000000003</v>
      </c>
      <c r="FH20" s="164">
        <v>35.211100000000002</v>
      </c>
      <c r="FI20" s="164">
        <v>34.991399999999999</v>
      </c>
      <c r="FJ20" s="164">
        <v>0.83730000000000004</v>
      </c>
      <c r="FK20" s="164">
        <v>0.83730000000000004</v>
      </c>
      <c r="FL20" s="164">
        <v>53.920900000000003</v>
      </c>
      <c r="FM20" s="164">
        <v>-21.110199999999999</v>
      </c>
      <c r="FN20" s="164">
        <v>-21.296399999999998</v>
      </c>
      <c r="FO20" s="164">
        <v>40.9529</v>
      </c>
      <c r="FP20" s="164">
        <v>55.259700000000002</v>
      </c>
      <c r="FQ20" s="164">
        <v>-3.1989000000000001</v>
      </c>
      <c r="FR20" s="164">
        <v>-3.51</v>
      </c>
      <c r="FS20" s="164">
        <v>14.996</v>
      </c>
      <c r="FT20" s="164">
        <v>0.89270000000000005</v>
      </c>
      <c r="FU20" s="164">
        <v>-9.93</v>
      </c>
      <c r="FV20" s="164">
        <v>15.7</v>
      </c>
      <c r="FW20" s="165"/>
      <c r="FX20" s="164">
        <v>2.1888999999999998</v>
      </c>
      <c r="FY20" s="164">
        <v>-6.5289999999999999</v>
      </c>
      <c r="FZ20" s="164">
        <v>4.4269999999999996</v>
      </c>
      <c r="GA20" s="164">
        <v>11.4831</v>
      </c>
      <c r="GB20" s="164">
        <v>17.72</v>
      </c>
      <c r="GC20" s="164">
        <v>-56.045400000000001</v>
      </c>
      <c r="GD20" s="164">
        <v>-40.8643</v>
      </c>
      <c r="GE20" s="164">
        <v>12.55</v>
      </c>
      <c r="GF20" s="164">
        <v>44.6496</v>
      </c>
      <c r="GG20" s="164">
        <v>22.1</v>
      </c>
      <c r="GH20" s="164">
        <v>18.802800000000001</v>
      </c>
      <c r="GI20" s="164">
        <v>-24.564900000000002</v>
      </c>
      <c r="GJ20" s="164">
        <v>-26.229399999999998</v>
      </c>
      <c r="GK20" s="164">
        <v>1.6007</v>
      </c>
      <c r="GL20" s="165"/>
      <c r="GM20" s="165"/>
      <c r="GN20" s="164">
        <v>-15.901999999999999</v>
      </c>
      <c r="GO20" s="164">
        <v>8.1022999999999996</v>
      </c>
      <c r="GP20" s="164">
        <v>19.126100000000001</v>
      </c>
      <c r="GQ20" s="164">
        <v>-12.1006</v>
      </c>
      <c r="GR20" s="164">
        <v>65.784099999999995</v>
      </c>
      <c r="GS20" s="164">
        <v>65.101299999999995</v>
      </c>
      <c r="GT20" s="164">
        <v>-84.543599999999998</v>
      </c>
      <c r="GU20" s="164">
        <v>-15.922000000000001</v>
      </c>
      <c r="GV20" s="164">
        <v>40.003999999999998</v>
      </c>
      <c r="GW20" s="165"/>
      <c r="GX20" s="164">
        <v>12.9026</v>
      </c>
      <c r="GY20" s="164">
        <v>9.1616999999999997</v>
      </c>
      <c r="GZ20" s="164">
        <v>8.8187999999999995</v>
      </c>
      <c r="HA20" s="164">
        <v>14.434900000000001</v>
      </c>
      <c r="HB20" s="164">
        <v>224.07939999999999</v>
      </c>
      <c r="HC20" s="164">
        <v>223.506</v>
      </c>
      <c r="HD20" s="164">
        <v>272</v>
      </c>
      <c r="HE20" s="164">
        <v>-276.22129999999999</v>
      </c>
      <c r="HF20" s="164">
        <v>-476.20530000000002</v>
      </c>
      <c r="HG20" s="164">
        <v>479.75290000000001</v>
      </c>
      <c r="HH20" s="164">
        <v>476.71589999999998</v>
      </c>
      <c r="HI20" s="164">
        <v>-213.52690000000001</v>
      </c>
      <c r="HJ20" s="164">
        <v>-210.0701</v>
      </c>
      <c r="HK20" s="164">
        <v>-52.1509</v>
      </c>
      <c r="HL20" s="164">
        <v>-43.096699999999998</v>
      </c>
      <c r="HM20" s="164">
        <v>78.478999999999999</v>
      </c>
      <c r="HN20" s="164">
        <v>78.797200000000004</v>
      </c>
      <c r="HO20" s="165"/>
      <c r="HP20" s="165"/>
      <c r="HQ20" s="164">
        <v>58.209200000000003</v>
      </c>
      <c r="HR20" s="164">
        <v>58.165300000000002</v>
      </c>
      <c r="HS20" s="164">
        <v>-69.274799999999999</v>
      </c>
      <c r="HT20" s="164">
        <v>-69.763300000000001</v>
      </c>
      <c r="HU20" s="164">
        <v>111.96</v>
      </c>
      <c r="HV20" s="164">
        <v>111.65</v>
      </c>
      <c r="HW20" s="164">
        <v>35.4</v>
      </c>
      <c r="HX20" s="164">
        <v>36.5</v>
      </c>
      <c r="HY20" s="164">
        <v>22.0473</v>
      </c>
      <c r="HZ20" s="164">
        <v>28.24</v>
      </c>
      <c r="IA20" s="164">
        <v>-326.96370000000002</v>
      </c>
      <c r="IB20" s="164">
        <v>114.4872</v>
      </c>
      <c r="IC20" s="164">
        <v>114.26600000000001</v>
      </c>
      <c r="ID20" s="164">
        <v>15.6</v>
      </c>
      <c r="IE20" s="164">
        <v>-19.8</v>
      </c>
      <c r="IF20" s="164">
        <v>-58.2</v>
      </c>
      <c r="IG20" s="164">
        <v>-60.3</v>
      </c>
      <c r="IH20" s="164">
        <v>1.5199</v>
      </c>
      <c r="II20" s="164">
        <v>1.2734000000000001</v>
      </c>
      <c r="IJ20" s="164">
        <v>-467.85079999999999</v>
      </c>
      <c r="IK20" s="164">
        <v>-301.91849999999999</v>
      </c>
      <c r="IL20" s="164">
        <v>474.2088</v>
      </c>
      <c r="IM20" s="164">
        <v>385.64179999999999</v>
      </c>
      <c r="IN20" s="164">
        <v>-11.821199999999999</v>
      </c>
      <c r="IO20" s="164">
        <v>-369.99599999999998</v>
      </c>
      <c r="IP20" s="164">
        <v>376.25229999999999</v>
      </c>
      <c r="IQ20" s="164">
        <v>-135.34880000000001</v>
      </c>
      <c r="IR20" s="164">
        <v>-219.75839999999999</v>
      </c>
      <c r="IS20" s="164">
        <v>-371.2527</v>
      </c>
      <c r="IT20" s="164">
        <v>115.6283</v>
      </c>
      <c r="IU20" s="164">
        <v>115.0791</v>
      </c>
      <c r="IV20" s="164">
        <v>136.98429999999999</v>
      </c>
      <c r="IW20" s="164">
        <v>-461.96699999999998</v>
      </c>
      <c r="IX20" s="164">
        <v>225.39490000000001</v>
      </c>
      <c r="IY20" s="164">
        <v>-234.71889999999999</v>
      </c>
      <c r="IZ20" s="164">
        <v>235.15520000000001</v>
      </c>
      <c r="JA20" s="164">
        <v>-10.389099999999999</v>
      </c>
      <c r="JB20" s="165"/>
      <c r="JC20" s="164">
        <v>12.64</v>
      </c>
      <c r="JD20" s="164">
        <v>6.7919999999999998</v>
      </c>
      <c r="JE20" s="164">
        <v>6.819</v>
      </c>
      <c r="JF20" s="164">
        <v>-12.8</v>
      </c>
      <c r="JG20" s="164">
        <v>-6</v>
      </c>
      <c r="JH20" s="165"/>
      <c r="JI20" s="164">
        <v>7.4143999999999997</v>
      </c>
      <c r="JJ20" s="164">
        <v>-40.370800000000003</v>
      </c>
      <c r="JK20" s="164">
        <v>-20.799600000000002</v>
      </c>
      <c r="JL20" s="164">
        <v>24.9</v>
      </c>
      <c r="JM20" s="164">
        <v>54.228000000000002</v>
      </c>
      <c r="JN20" s="164">
        <v>54.347999999999999</v>
      </c>
      <c r="JO20" s="164">
        <v>11.397</v>
      </c>
      <c r="JP20" s="164">
        <v>13.6713</v>
      </c>
      <c r="JQ20" s="164">
        <v>51.135399999999997</v>
      </c>
      <c r="JR20" s="164">
        <v>51.087299999999999</v>
      </c>
      <c r="JS20" s="164">
        <v>51.338799999999999</v>
      </c>
      <c r="JT20" s="165"/>
      <c r="JU20" s="164">
        <v>20.8</v>
      </c>
      <c r="JV20" s="164">
        <v>26.855499999999999</v>
      </c>
      <c r="JW20" s="164">
        <v>6.22</v>
      </c>
      <c r="JX20" s="165"/>
      <c r="JY20" s="164">
        <v>-42.730899999999998</v>
      </c>
      <c r="JZ20" s="164">
        <v>75.630300000000005</v>
      </c>
      <c r="KA20" s="164">
        <v>52.141500000000001</v>
      </c>
      <c r="KB20" s="164">
        <v>-42.050800000000002</v>
      </c>
      <c r="KC20" s="164">
        <v>-73.944400000000002</v>
      </c>
      <c r="KD20" s="164">
        <v>41.982700000000001</v>
      </c>
      <c r="KE20" s="164">
        <v>31.363900000000001</v>
      </c>
      <c r="KF20" s="164">
        <v>-29.9</v>
      </c>
      <c r="KG20" s="164">
        <v>31.2</v>
      </c>
      <c r="KH20" s="165"/>
      <c r="KI20" s="164">
        <v>37.856699999999996</v>
      </c>
    </row>
    <row r="21" spans="1:295" ht="18" customHeight="1" x14ac:dyDescent="0.3">
      <c r="A21" s="161" t="s">
        <v>27</v>
      </c>
      <c r="B21" s="161" t="s">
        <v>769</v>
      </c>
      <c r="C21" s="164">
        <v>0</v>
      </c>
      <c r="D21" s="164">
        <v>18.7212</v>
      </c>
      <c r="E21" s="164">
        <v>-21.967099999999999</v>
      </c>
      <c r="F21" s="164">
        <v>9.0709</v>
      </c>
      <c r="G21" s="164">
        <v>30.748100000000001</v>
      </c>
      <c r="H21" s="165"/>
      <c r="I21" s="164">
        <v>39.455500000000001</v>
      </c>
      <c r="J21" s="165"/>
      <c r="K21" s="164">
        <v>48.645600000000002</v>
      </c>
      <c r="L21" s="164">
        <v>24.883199999999999</v>
      </c>
      <c r="M21" s="164">
        <v>24.3339</v>
      </c>
      <c r="N21" s="164">
        <v>11.1</v>
      </c>
      <c r="O21" s="164">
        <v>-21.452000000000002</v>
      </c>
      <c r="P21" s="164">
        <v>17.600000000000001</v>
      </c>
      <c r="Q21" s="164">
        <v>9.9359999999999999</v>
      </c>
      <c r="R21" s="164">
        <v>-15.4</v>
      </c>
      <c r="S21" s="164">
        <v>12.24</v>
      </c>
      <c r="T21" s="165"/>
      <c r="U21" s="164">
        <v>20.493600000000001</v>
      </c>
      <c r="V21" s="164">
        <v>20.661000000000001</v>
      </c>
      <c r="W21" s="164">
        <v>34.935600000000001</v>
      </c>
      <c r="X21" s="164">
        <v>16.6859</v>
      </c>
      <c r="Y21" s="164">
        <v>5.9927999999999999</v>
      </c>
      <c r="Z21" s="164">
        <v>8.1522000000000006</v>
      </c>
      <c r="AA21" s="165"/>
      <c r="AB21" s="165"/>
      <c r="AC21" s="165"/>
      <c r="AD21" s="164">
        <v>-82.12</v>
      </c>
      <c r="AE21" s="165"/>
      <c r="AF21" s="164">
        <v>-11.1</v>
      </c>
      <c r="AG21" s="164">
        <v>17.600000000000001</v>
      </c>
      <c r="AH21" s="164">
        <v>11.079000000000001</v>
      </c>
      <c r="AI21" s="164">
        <v>0.23499999999999999</v>
      </c>
      <c r="AJ21" s="164">
        <v>-46.22</v>
      </c>
      <c r="AK21" s="164">
        <v>-46.17</v>
      </c>
      <c r="AL21" s="164">
        <v>-36.369999999999997</v>
      </c>
      <c r="AM21" s="164">
        <v>46.63</v>
      </c>
      <c r="AN21" s="164">
        <v>47.28</v>
      </c>
      <c r="AO21" s="164">
        <v>11.9826</v>
      </c>
      <c r="AP21" s="164">
        <v>5.2443999999999997</v>
      </c>
      <c r="AQ21" s="164">
        <v>62.100999999999999</v>
      </c>
      <c r="AR21" s="164">
        <v>64.013099999999994</v>
      </c>
      <c r="AS21" s="164">
        <v>51.365099999999998</v>
      </c>
      <c r="AT21" s="164">
        <v>-59.745800000000003</v>
      </c>
      <c r="AU21" s="164">
        <v>-59.2806</v>
      </c>
      <c r="AV21" s="164">
        <v>31.089600000000001</v>
      </c>
      <c r="AW21" s="164">
        <v>25.6387</v>
      </c>
      <c r="AX21" s="164">
        <v>72.605900000000005</v>
      </c>
      <c r="AY21" s="164">
        <v>75.017200000000003</v>
      </c>
      <c r="AZ21" s="164">
        <v>3.6806000000000001</v>
      </c>
      <c r="BA21" s="164">
        <v>25.079899999999999</v>
      </c>
      <c r="BB21" s="164">
        <v>-491.77170000000001</v>
      </c>
      <c r="BC21" s="164">
        <v>-11.5793</v>
      </c>
      <c r="BD21" s="164">
        <v>-12.2</v>
      </c>
      <c r="BE21" s="164">
        <v>-12.9</v>
      </c>
      <c r="BF21" s="164">
        <v>67.066599999999994</v>
      </c>
      <c r="BG21" s="164">
        <v>66.192400000000006</v>
      </c>
      <c r="BH21" s="164">
        <v>-2.9628999999999999</v>
      </c>
      <c r="BI21" s="165"/>
      <c r="BJ21" s="164">
        <v>-84.453100000000006</v>
      </c>
      <c r="BK21" s="164">
        <v>1.7899</v>
      </c>
      <c r="BL21" s="165"/>
      <c r="BM21" s="164">
        <v>3.3651</v>
      </c>
      <c r="BN21" s="164">
        <v>565.81299999999999</v>
      </c>
      <c r="BO21" s="164">
        <v>81.697999999999993</v>
      </c>
      <c r="BP21" s="164">
        <v>81.606499999999997</v>
      </c>
      <c r="BQ21" s="164">
        <v>-499.40839999999997</v>
      </c>
      <c r="BR21" s="164">
        <v>445.29020000000003</v>
      </c>
      <c r="BS21" s="165"/>
      <c r="BT21" s="164">
        <v>-83.753799999999998</v>
      </c>
      <c r="BU21" s="164">
        <v>86.835999999999999</v>
      </c>
      <c r="BV21" s="164">
        <v>74.247900000000001</v>
      </c>
      <c r="BW21" s="164">
        <v>22.71</v>
      </c>
      <c r="BX21" s="164">
        <v>20.88</v>
      </c>
      <c r="BY21" s="164">
        <v>60.02</v>
      </c>
      <c r="BZ21" s="164">
        <v>73.23</v>
      </c>
      <c r="CA21" s="164">
        <v>1.8795999999999999</v>
      </c>
      <c r="CB21" s="164">
        <v>2.8172999999999999</v>
      </c>
      <c r="CC21" s="164">
        <v>66.638400000000004</v>
      </c>
      <c r="CD21" s="164">
        <v>67.176900000000003</v>
      </c>
      <c r="CE21" s="164">
        <v>27.693899999999999</v>
      </c>
      <c r="CF21" s="164">
        <v>-43.363799999999998</v>
      </c>
      <c r="CG21" s="164">
        <v>-43.451999999999998</v>
      </c>
      <c r="CH21" s="164">
        <v>4.8291000000000004</v>
      </c>
      <c r="CI21" s="164">
        <v>-58.710799999999999</v>
      </c>
      <c r="CJ21" s="165"/>
      <c r="CK21" s="165"/>
      <c r="CL21" s="164">
        <v>50.6</v>
      </c>
      <c r="CM21" s="164">
        <v>117.3</v>
      </c>
      <c r="CN21" s="164">
        <v>-13.56</v>
      </c>
      <c r="CO21" s="164">
        <v>46.343699999999998</v>
      </c>
      <c r="CP21" s="164">
        <v>45.296500000000002</v>
      </c>
      <c r="CQ21" s="164">
        <v>45.244</v>
      </c>
      <c r="CR21" s="164">
        <v>-56.986600000000003</v>
      </c>
      <c r="CS21" s="164">
        <v>-57.2988</v>
      </c>
      <c r="CT21" s="164">
        <v>39.400700000000001</v>
      </c>
      <c r="CU21" s="164">
        <v>-22.165800000000001</v>
      </c>
      <c r="CV21" s="164">
        <v>42.059399999999997</v>
      </c>
      <c r="CW21" s="164">
        <v>13.7254</v>
      </c>
      <c r="CX21" s="164">
        <v>38.01</v>
      </c>
      <c r="CY21" s="164">
        <v>62.46</v>
      </c>
      <c r="CZ21" s="164">
        <v>41.9604</v>
      </c>
      <c r="DA21" s="164">
        <v>39.555399999999999</v>
      </c>
      <c r="DB21" s="164">
        <v>-30.81</v>
      </c>
      <c r="DC21" s="165"/>
      <c r="DD21" s="164">
        <v>59.053400000000003</v>
      </c>
      <c r="DE21" s="164">
        <v>58.289299999999997</v>
      </c>
      <c r="DF21" s="164">
        <v>-135.7544</v>
      </c>
      <c r="DG21" s="164">
        <v>-2.0000000000000001E-4</v>
      </c>
      <c r="DH21" s="164">
        <v>-18.63</v>
      </c>
      <c r="DI21" s="164">
        <v>-83.5</v>
      </c>
      <c r="DJ21" s="164">
        <v>-85</v>
      </c>
      <c r="DK21" s="164">
        <v>25.491</v>
      </c>
      <c r="DL21" s="164">
        <v>50.985700000000001</v>
      </c>
      <c r="DM21" s="164">
        <v>59.190100000000001</v>
      </c>
      <c r="DN21" s="164">
        <v>72.674599999999998</v>
      </c>
      <c r="DO21" s="164">
        <v>50.54</v>
      </c>
      <c r="DP21" s="164">
        <v>-8.5500000000000007</v>
      </c>
      <c r="DQ21" s="164">
        <v>56.862000000000002</v>
      </c>
      <c r="DR21" s="164">
        <v>134.56270000000001</v>
      </c>
      <c r="DS21" s="164">
        <v>-27.97</v>
      </c>
      <c r="DT21" s="164">
        <v>-28.13</v>
      </c>
      <c r="DU21" s="164">
        <v>105.38</v>
      </c>
      <c r="DV21" s="164">
        <v>57.13</v>
      </c>
      <c r="DW21" s="164">
        <v>135.98179999999999</v>
      </c>
      <c r="DX21" s="164">
        <v>130.8364</v>
      </c>
      <c r="DY21" s="164">
        <v>22.058800000000002</v>
      </c>
      <c r="DZ21" s="164">
        <v>20.627300000000002</v>
      </c>
      <c r="EA21" s="164">
        <v>237.10579999999999</v>
      </c>
      <c r="EB21" s="164">
        <v>196.73480000000001</v>
      </c>
      <c r="EC21" s="164">
        <v>189.85069999999999</v>
      </c>
      <c r="ED21" s="164">
        <v>194.29</v>
      </c>
      <c r="EE21" s="164">
        <v>101.4438</v>
      </c>
      <c r="EF21" s="164">
        <v>87.839100000000002</v>
      </c>
      <c r="EG21" s="164">
        <v>-22.515000000000001</v>
      </c>
      <c r="EH21" s="164">
        <v>513.05439999999999</v>
      </c>
      <c r="EI21" s="164">
        <v>361.52510000000001</v>
      </c>
      <c r="EJ21" s="165"/>
      <c r="EK21" s="164">
        <v>-31.402200000000001</v>
      </c>
      <c r="EL21" s="164">
        <v>-29.393599999999999</v>
      </c>
      <c r="EM21" s="164">
        <v>-21.0441</v>
      </c>
      <c r="EN21" s="164">
        <v>12.745200000000001</v>
      </c>
      <c r="EO21" s="164">
        <v>12.616899999999999</v>
      </c>
      <c r="EP21" s="164">
        <v>145.97999999999999</v>
      </c>
      <c r="EQ21" s="164">
        <v>-43.803100000000001</v>
      </c>
      <c r="ER21" s="164">
        <v>-44.182499999999997</v>
      </c>
      <c r="ES21" s="164">
        <v>-50.1419</v>
      </c>
      <c r="ET21" s="164">
        <v>0</v>
      </c>
      <c r="EU21" s="164">
        <v>-16.850000000000001</v>
      </c>
      <c r="EV21" s="164">
        <v>90.7</v>
      </c>
      <c r="EW21" s="164">
        <v>8.2982999999999993</v>
      </c>
      <c r="EX21" s="164">
        <v>-9.9481000000000002</v>
      </c>
      <c r="EY21" s="164">
        <v>-11.157999999999999</v>
      </c>
      <c r="EZ21" s="164">
        <v>-10.74</v>
      </c>
      <c r="FA21" s="164">
        <v>5.5114000000000001</v>
      </c>
      <c r="FB21" s="164">
        <v>-87.458399999999997</v>
      </c>
      <c r="FC21" s="164">
        <v>50.168799999999997</v>
      </c>
      <c r="FD21" s="165"/>
      <c r="FE21" s="165"/>
      <c r="FF21" s="164">
        <v>1.1216999999999999</v>
      </c>
      <c r="FG21" s="164">
        <v>37.122999999999998</v>
      </c>
      <c r="FH21" s="164">
        <v>38.4938</v>
      </c>
      <c r="FI21" s="164">
        <v>36.538899999999998</v>
      </c>
      <c r="FJ21" s="164">
        <v>-3.0142000000000002</v>
      </c>
      <c r="FK21" s="164">
        <v>-2.8468</v>
      </c>
      <c r="FL21" s="164">
        <v>42.198999999999998</v>
      </c>
      <c r="FM21" s="164">
        <v>-20.573399999999999</v>
      </c>
      <c r="FN21" s="164">
        <v>-21.0808</v>
      </c>
      <c r="FO21" s="164">
        <v>33.023499999999999</v>
      </c>
      <c r="FP21" s="164">
        <v>47.527099999999997</v>
      </c>
      <c r="FQ21" s="164">
        <v>-5.5720000000000001</v>
      </c>
      <c r="FR21" s="164">
        <v>-7.23</v>
      </c>
      <c r="FS21" s="164">
        <v>14.6761</v>
      </c>
      <c r="FT21" s="164">
        <v>0.95</v>
      </c>
      <c r="FU21" s="164">
        <v>-9.77</v>
      </c>
      <c r="FV21" s="164">
        <v>15.4</v>
      </c>
      <c r="FW21" s="164">
        <v>0</v>
      </c>
      <c r="FX21" s="164">
        <v>0</v>
      </c>
      <c r="FY21" s="164">
        <v>-6.5620000000000003</v>
      </c>
      <c r="FZ21" s="164">
        <v>4.415</v>
      </c>
      <c r="GA21" s="164">
        <v>8.8629999999999995</v>
      </c>
      <c r="GB21" s="164">
        <v>18.04</v>
      </c>
      <c r="GC21" s="164">
        <v>-48.946199999999997</v>
      </c>
      <c r="GD21" s="164">
        <v>-33.489100000000001</v>
      </c>
      <c r="GE21" s="164">
        <v>12.84</v>
      </c>
      <c r="GF21" s="164">
        <v>47.122399999999999</v>
      </c>
      <c r="GG21" s="164">
        <v>21.1</v>
      </c>
      <c r="GH21" s="164">
        <v>13.3186</v>
      </c>
      <c r="GI21" s="164">
        <v>-23.227</v>
      </c>
      <c r="GJ21" s="164">
        <v>-24.685600000000001</v>
      </c>
      <c r="GK21" s="164">
        <v>1.6989000000000001</v>
      </c>
      <c r="GL21" s="165"/>
      <c r="GM21" s="165"/>
      <c r="GN21" s="164">
        <v>-14.863200000000001</v>
      </c>
      <c r="GO21" s="164">
        <v>1.06E-2</v>
      </c>
      <c r="GP21" s="164">
        <v>17.992699999999999</v>
      </c>
      <c r="GQ21" s="164">
        <v>-0.75629999999999997</v>
      </c>
      <c r="GR21" s="164">
        <v>61.842500000000001</v>
      </c>
      <c r="GS21" s="164">
        <v>62.583199999999998</v>
      </c>
      <c r="GT21" s="164">
        <v>-92.034400000000005</v>
      </c>
      <c r="GU21" s="164">
        <v>-16.624199999999998</v>
      </c>
      <c r="GV21" s="164">
        <v>42.422699999999999</v>
      </c>
      <c r="GW21" s="165"/>
      <c r="GX21" s="164">
        <v>12.7295</v>
      </c>
      <c r="GY21" s="164">
        <v>11.3797</v>
      </c>
      <c r="GZ21" s="164">
        <v>11.077199999999999</v>
      </c>
      <c r="HA21" s="164">
        <v>14.2836</v>
      </c>
      <c r="HB21" s="164">
        <v>221.26130000000001</v>
      </c>
      <c r="HC21" s="164">
        <v>220.17660000000001</v>
      </c>
      <c r="HD21" s="164">
        <v>272</v>
      </c>
      <c r="HE21" s="164">
        <v>-272.52199999999999</v>
      </c>
      <c r="HF21" s="164">
        <v>-477.03539999999998</v>
      </c>
      <c r="HG21" s="164">
        <v>478.69569999999999</v>
      </c>
      <c r="HH21" s="164">
        <v>477.34429999999998</v>
      </c>
      <c r="HI21" s="164">
        <v>-209.87379999999999</v>
      </c>
      <c r="HJ21" s="164">
        <v>-206.77809999999999</v>
      </c>
      <c r="HK21" s="164">
        <v>-51.594799999999999</v>
      </c>
      <c r="HL21" s="164">
        <v>-42.585900000000002</v>
      </c>
      <c r="HM21" s="164">
        <v>76.126099999999994</v>
      </c>
      <c r="HN21" s="164">
        <v>75.634799999999998</v>
      </c>
      <c r="HO21" s="165"/>
      <c r="HP21" s="165"/>
      <c r="HQ21" s="164">
        <v>59.966999999999999</v>
      </c>
      <c r="HR21" s="164">
        <v>59.230899999999998</v>
      </c>
      <c r="HS21" s="164">
        <v>-69.6297</v>
      </c>
      <c r="HT21" s="164">
        <v>-69.704800000000006</v>
      </c>
      <c r="HU21" s="164">
        <v>110.77</v>
      </c>
      <c r="HV21" s="164">
        <v>110.45</v>
      </c>
      <c r="HW21" s="164">
        <v>33.1</v>
      </c>
      <c r="HX21" s="164">
        <v>32.299999999999997</v>
      </c>
      <c r="HY21" s="164">
        <v>21.863600000000002</v>
      </c>
      <c r="HZ21" s="164">
        <v>26.56</v>
      </c>
      <c r="IA21" s="164">
        <v>-323.01729999999998</v>
      </c>
      <c r="IB21" s="164">
        <v>112.6874</v>
      </c>
      <c r="IC21" s="164">
        <v>111.43859999999999</v>
      </c>
      <c r="ID21" s="164">
        <v>17.3</v>
      </c>
      <c r="IE21" s="164">
        <v>-25.6</v>
      </c>
      <c r="IF21" s="164">
        <v>-59.1</v>
      </c>
      <c r="IG21" s="164">
        <v>-60.7</v>
      </c>
      <c r="IH21" s="165"/>
      <c r="II21" s="165"/>
      <c r="IJ21" s="164">
        <v>-470.17869999999999</v>
      </c>
      <c r="IK21" s="164">
        <v>-324.32049999999998</v>
      </c>
      <c r="IL21" s="164">
        <v>461.06</v>
      </c>
      <c r="IM21" s="164">
        <v>376.79570000000001</v>
      </c>
      <c r="IN21" s="164">
        <v>-7.1855000000000002</v>
      </c>
      <c r="IO21" s="164">
        <v>-365.36559999999997</v>
      </c>
      <c r="IP21" s="164">
        <v>366.86099999999999</v>
      </c>
      <c r="IQ21" s="164">
        <v>-134.9083</v>
      </c>
      <c r="IR21" s="164">
        <v>-217.0478</v>
      </c>
      <c r="IS21" s="164">
        <v>-363.33049999999997</v>
      </c>
      <c r="IT21" s="164">
        <v>114.15519999999999</v>
      </c>
      <c r="IU21" s="164">
        <v>113.0712</v>
      </c>
      <c r="IV21" s="164">
        <v>134.2209</v>
      </c>
      <c r="IW21" s="164">
        <v>-447.75049999999999</v>
      </c>
      <c r="IX21" s="164">
        <v>221.23650000000001</v>
      </c>
      <c r="IY21" s="164">
        <v>-226.37559999999999</v>
      </c>
      <c r="IZ21" s="164">
        <v>229.95670000000001</v>
      </c>
      <c r="JA21" s="164">
        <v>-10.0458</v>
      </c>
      <c r="JB21" s="165"/>
      <c r="JC21" s="164">
        <v>10.96</v>
      </c>
      <c r="JD21" s="164">
        <v>6.6029999999999998</v>
      </c>
      <c r="JE21" s="164">
        <v>6.5890000000000004</v>
      </c>
      <c r="JF21" s="164">
        <v>-11.2</v>
      </c>
      <c r="JG21" s="164">
        <v>-7.68</v>
      </c>
      <c r="JH21" s="165"/>
      <c r="JI21" s="164">
        <v>8.7906999999999993</v>
      </c>
      <c r="JJ21" s="164">
        <v>-38.497</v>
      </c>
      <c r="JK21" s="164">
        <v>-24.110800000000001</v>
      </c>
      <c r="JL21" s="164">
        <v>25.5</v>
      </c>
      <c r="JM21" s="164">
        <v>52.171999999999997</v>
      </c>
      <c r="JN21" s="164">
        <v>52.142000000000003</v>
      </c>
      <c r="JO21" s="165"/>
      <c r="JP21" s="164">
        <v>13.672000000000001</v>
      </c>
      <c r="JQ21" s="164">
        <v>49.565600000000003</v>
      </c>
      <c r="JR21" s="164">
        <v>49.333599999999997</v>
      </c>
      <c r="JS21" s="164">
        <v>49.611499999999999</v>
      </c>
      <c r="JT21" s="165"/>
      <c r="JU21" s="164">
        <v>25.6</v>
      </c>
      <c r="JV21" s="164">
        <v>38.127299999999998</v>
      </c>
      <c r="JW21" s="164">
        <v>6.37</v>
      </c>
      <c r="JX21" s="165"/>
      <c r="JY21" s="164">
        <v>-38.362900000000003</v>
      </c>
      <c r="JZ21" s="164">
        <v>74.220699999999994</v>
      </c>
      <c r="KA21" s="164">
        <v>51.390799999999999</v>
      </c>
      <c r="KB21" s="164">
        <v>-37.972900000000003</v>
      </c>
      <c r="KC21" s="164">
        <v>-73.200100000000006</v>
      </c>
      <c r="KD21" s="164">
        <v>41.565899999999999</v>
      </c>
      <c r="KE21" s="164">
        <v>30.947600000000001</v>
      </c>
      <c r="KF21" s="164">
        <v>-35</v>
      </c>
      <c r="KG21" s="164">
        <v>34.200000000000003</v>
      </c>
      <c r="KH21" s="165"/>
      <c r="KI21" s="164">
        <v>37.698700000000002</v>
      </c>
    </row>
    <row r="22" spans="1:295" ht="18" customHeight="1" x14ac:dyDescent="0.3">
      <c r="A22" s="161" t="s">
        <v>27</v>
      </c>
      <c r="B22" s="161" t="s">
        <v>770</v>
      </c>
      <c r="C22" s="164">
        <v>0</v>
      </c>
      <c r="D22" s="164">
        <v>17.781300000000002</v>
      </c>
      <c r="E22" s="164">
        <v>-20.9559</v>
      </c>
      <c r="F22" s="164">
        <v>8.6946999999999992</v>
      </c>
      <c r="G22" s="164">
        <v>30.036100000000001</v>
      </c>
      <c r="H22" s="165"/>
      <c r="I22" s="164">
        <v>39.219200000000001</v>
      </c>
      <c r="J22" s="165"/>
      <c r="K22" s="164">
        <v>50.523699999999998</v>
      </c>
      <c r="L22" s="164">
        <v>25.715199999999999</v>
      </c>
      <c r="M22" s="164">
        <v>25.072800000000001</v>
      </c>
      <c r="N22" s="164">
        <v>11.1</v>
      </c>
      <c r="O22" s="164">
        <v>-23.391999999999999</v>
      </c>
      <c r="P22" s="164">
        <v>17.600000000000001</v>
      </c>
      <c r="Q22" s="164">
        <v>9.9359999999999999</v>
      </c>
      <c r="R22" s="164">
        <v>-17.600000000000001</v>
      </c>
      <c r="S22" s="164">
        <v>12.967499999999999</v>
      </c>
      <c r="T22" s="165"/>
      <c r="U22" s="164">
        <v>20.525300000000001</v>
      </c>
      <c r="V22" s="164">
        <v>20.802199999999999</v>
      </c>
      <c r="W22" s="164">
        <v>34.2363</v>
      </c>
      <c r="X22" s="164">
        <v>16.7135</v>
      </c>
      <c r="Y22" s="164">
        <v>5.9550000000000001</v>
      </c>
      <c r="Z22" s="164">
        <v>7.8159000000000001</v>
      </c>
      <c r="AA22" s="165"/>
      <c r="AB22" s="165"/>
      <c r="AC22" s="165"/>
      <c r="AD22" s="164">
        <v>-82.04</v>
      </c>
      <c r="AE22" s="165"/>
      <c r="AF22" s="164">
        <v>-11.1</v>
      </c>
      <c r="AG22" s="164">
        <v>22</v>
      </c>
      <c r="AH22" s="164">
        <v>10.314</v>
      </c>
      <c r="AI22" s="164">
        <v>0.22600000000000001</v>
      </c>
      <c r="AJ22" s="164">
        <v>-41.78</v>
      </c>
      <c r="AK22" s="164">
        <v>-41.77</v>
      </c>
      <c r="AL22" s="164">
        <v>-43.86</v>
      </c>
      <c r="AM22" s="164">
        <v>41.84</v>
      </c>
      <c r="AN22" s="164">
        <v>42.22</v>
      </c>
      <c r="AO22" s="164">
        <v>12.266400000000001</v>
      </c>
      <c r="AP22" s="164">
        <v>5.1668000000000003</v>
      </c>
      <c r="AQ22" s="164">
        <v>61.406700000000001</v>
      </c>
      <c r="AR22" s="164">
        <v>64.074799999999996</v>
      </c>
      <c r="AS22" s="164">
        <v>51.580100000000002</v>
      </c>
      <c r="AT22" s="164">
        <v>-52.244100000000003</v>
      </c>
      <c r="AU22" s="164">
        <v>-51.510199999999998</v>
      </c>
      <c r="AV22" s="164">
        <v>7.5726000000000004</v>
      </c>
      <c r="AW22" s="164">
        <v>7.09</v>
      </c>
      <c r="AX22" s="164">
        <v>75.1511</v>
      </c>
      <c r="AY22" s="164">
        <v>76.624700000000004</v>
      </c>
      <c r="AZ22" s="164">
        <v>1.0632999999999999</v>
      </c>
      <c r="BA22" s="164">
        <v>7.2382999999999997</v>
      </c>
      <c r="BB22" s="164">
        <v>-479.03919999999999</v>
      </c>
      <c r="BC22" s="164">
        <v>-10.791700000000001</v>
      </c>
      <c r="BD22" s="164">
        <v>-13.4</v>
      </c>
      <c r="BE22" s="164">
        <v>-14.2</v>
      </c>
      <c r="BF22" s="164">
        <v>60.145099999999999</v>
      </c>
      <c r="BG22" s="164">
        <v>58.2194</v>
      </c>
      <c r="BH22" s="164">
        <v>-2.9251</v>
      </c>
      <c r="BI22" s="165"/>
      <c r="BJ22" s="164">
        <v>-74.822000000000003</v>
      </c>
      <c r="BK22" s="164">
        <v>2.3068</v>
      </c>
      <c r="BL22" s="164">
        <v>0</v>
      </c>
      <c r="BM22" s="164">
        <v>3.2006999999999999</v>
      </c>
      <c r="BN22" s="164">
        <v>547.71550000000002</v>
      </c>
      <c r="BO22" s="164">
        <v>99.703900000000004</v>
      </c>
      <c r="BP22" s="164">
        <v>99.673400000000001</v>
      </c>
      <c r="BQ22" s="164">
        <v>-544.08640000000003</v>
      </c>
      <c r="BR22" s="164">
        <v>439.61219999999997</v>
      </c>
      <c r="BS22" s="165"/>
      <c r="BT22" s="164">
        <v>-45.977699999999999</v>
      </c>
      <c r="BU22" s="164">
        <v>48.375900000000001</v>
      </c>
      <c r="BV22" s="164">
        <v>74.297799999999995</v>
      </c>
      <c r="BW22" s="164">
        <v>21.93</v>
      </c>
      <c r="BX22" s="164">
        <v>20.32</v>
      </c>
      <c r="BY22" s="164">
        <v>59.33</v>
      </c>
      <c r="BZ22" s="164">
        <v>71.61</v>
      </c>
      <c r="CA22" s="164">
        <v>-7.8993000000000002</v>
      </c>
      <c r="CB22" s="164">
        <v>-8.1671999999999993</v>
      </c>
      <c r="CC22" s="164">
        <v>73.414699999999996</v>
      </c>
      <c r="CD22" s="164">
        <v>72.868200000000002</v>
      </c>
      <c r="CE22" s="164">
        <v>28.129000000000001</v>
      </c>
      <c r="CF22" s="164">
        <v>-36.7149</v>
      </c>
      <c r="CG22" s="164">
        <v>-36.585599999999999</v>
      </c>
      <c r="CH22" s="164">
        <v>1.7307999999999999</v>
      </c>
      <c r="CI22" s="164">
        <v>-54.191099999999999</v>
      </c>
      <c r="CJ22" s="165"/>
      <c r="CK22" s="165"/>
      <c r="CL22" s="164">
        <v>65.599999999999994</v>
      </c>
      <c r="CM22" s="164">
        <v>109.4</v>
      </c>
      <c r="CN22" s="164">
        <v>-14.23</v>
      </c>
      <c r="CO22" s="164">
        <v>52.457599999999999</v>
      </c>
      <c r="CP22" s="164">
        <v>52.362099999999998</v>
      </c>
      <c r="CQ22" s="164">
        <v>51.978000000000002</v>
      </c>
      <c r="CR22" s="164">
        <v>-45.384099999999997</v>
      </c>
      <c r="CS22" s="164">
        <v>-44.431699999999999</v>
      </c>
      <c r="CT22" s="164">
        <v>42.434600000000003</v>
      </c>
      <c r="CU22" s="164">
        <v>-38.102499999999999</v>
      </c>
      <c r="CV22" s="164">
        <v>46.311199999999999</v>
      </c>
      <c r="CW22" s="164">
        <v>13.0398</v>
      </c>
      <c r="CX22" s="164">
        <v>45.96</v>
      </c>
      <c r="CY22" s="164">
        <v>58.9</v>
      </c>
      <c r="CZ22" s="164">
        <v>43.132300000000001</v>
      </c>
      <c r="DA22" s="164">
        <v>41.166699999999999</v>
      </c>
      <c r="DB22" s="164">
        <v>-30.42</v>
      </c>
      <c r="DC22" s="164">
        <v>-3.6423000000000001</v>
      </c>
      <c r="DD22" s="164">
        <v>54.994900000000001</v>
      </c>
      <c r="DE22" s="164">
        <v>53.872999999999998</v>
      </c>
      <c r="DF22" s="164">
        <v>-132.87710000000001</v>
      </c>
      <c r="DG22" s="164">
        <v>0</v>
      </c>
      <c r="DH22" s="164">
        <v>-18.441099999999999</v>
      </c>
      <c r="DI22" s="164">
        <v>-89.7</v>
      </c>
      <c r="DJ22" s="164">
        <v>-88.6</v>
      </c>
      <c r="DK22" s="164">
        <v>25.084499999999998</v>
      </c>
      <c r="DL22" s="164">
        <v>54.501300000000001</v>
      </c>
      <c r="DM22" s="164">
        <v>58.720399999999998</v>
      </c>
      <c r="DN22" s="164">
        <v>76.190200000000004</v>
      </c>
      <c r="DO22" s="164">
        <v>53.71</v>
      </c>
      <c r="DP22" s="164">
        <v>-7.9</v>
      </c>
      <c r="DQ22" s="164">
        <v>54.148499999999999</v>
      </c>
      <c r="DR22" s="164">
        <v>129.8699</v>
      </c>
      <c r="DS22" s="164">
        <v>-28.34</v>
      </c>
      <c r="DT22" s="164">
        <v>-28.36</v>
      </c>
      <c r="DU22" s="164">
        <v>106.21</v>
      </c>
      <c r="DV22" s="164">
        <v>55.37</v>
      </c>
      <c r="DW22" s="164">
        <v>128.7636</v>
      </c>
      <c r="DX22" s="164">
        <v>126.0909</v>
      </c>
      <c r="DY22" s="164">
        <v>13.3545</v>
      </c>
      <c r="DZ22" s="164">
        <v>12.1455</v>
      </c>
      <c r="EA22" s="164">
        <v>230.57579999999999</v>
      </c>
      <c r="EB22" s="164">
        <v>193.20859999999999</v>
      </c>
      <c r="EC22" s="164">
        <v>185.73249999999999</v>
      </c>
      <c r="ED22" s="164">
        <v>187.5719</v>
      </c>
      <c r="EE22" s="164">
        <v>91.4499</v>
      </c>
      <c r="EF22" s="164">
        <v>80.988799999999998</v>
      </c>
      <c r="EG22" s="164">
        <v>-20.148</v>
      </c>
      <c r="EH22" s="164">
        <v>558.09950000000003</v>
      </c>
      <c r="EI22" s="164">
        <v>302.6146</v>
      </c>
      <c r="EJ22" s="165"/>
      <c r="EK22" s="164">
        <v>-32.080300000000001</v>
      </c>
      <c r="EL22" s="164">
        <v>-30.239799999999999</v>
      </c>
      <c r="EM22" s="164">
        <v>-11.757999999999999</v>
      </c>
      <c r="EN22" s="164">
        <v>3.0712999999999999</v>
      </c>
      <c r="EO22" s="164">
        <v>3.3776999999999999</v>
      </c>
      <c r="EP22" s="164">
        <v>155.196</v>
      </c>
      <c r="EQ22" s="164">
        <v>-50.850900000000003</v>
      </c>
      <c r="ER22" s="164">
        <v>-51.814</v>
      </c>
      <c r="ES22" s="164">
        <v>-44.412399999999998</v>
      </c>
      <c r="ET22" s="164">
        <v>0</v>
      </c>
      <c r="EU22" s="164">
        <v>-13.03</v>
      </c>
      <c r="EV22" s="164">
        <v>104.8</v>
      </c>
      <c r="EW22" s="164">
        <v>9.2712000000000003</v>
      </c>
      <c r="EX22" s="164">
        <v>-33.075699999999998</v>
      </c>
      <c r="EY22" s="164">
        <v>-10.9773</v>
      </c>
      <c r="EZ22" s="164">
        <v>-10.482200000000001</v>
      </c>
      <c r="FA22" s="164">
        <v>5.3475000000000001</v>
      </c>
      <c r="FB22" s="164">
        <v>-80.4876</v>
      </c>
      <c r="FC22" s="164">
        <v>49.311</v>
      </c>
      <c r="FD22" s="165"/>
      <c r="FE22" s="165"/>
      <c r="FF22" s="164">
        <v>1.1055999999999999</v>
      </c>
      <c r="FG22" s="164">
        <v>36.304900000000004</v>
      </c>
      <c r="FH22" s="164">
        <v>36.752699999999997</v>
      </c>
      <c r="FI22" s="164">
        <v>35.2879</v>
      </c>
      <c r="FJ22" s="164">
        <v>9.0426000000000002</v>
      </c>
      <c r="FK22" s="164">
        <v>7.2005999999999997</v>
      </c>
      <c r="FL22" s="164">
        <v>38.682400000000001</v>
      </c>
      <c r="FM22" s="164">
        <v>-10.305300000000001</v>
      </c>
      <c r="FN22" s="164">
        <v>-10.596399999999999</v>
      </c>
      <c r="FO22" s="164">
        <v>32.330500000000001</v>
      </c>
      <c r="FP22" s="164">
        <v>46.966200000000001</v>
      </c>
      <c r="FQ22" s="164">
        <v>-5.7843999999999998</v>
      </c>
      <c r="FR22" s="164">
        <v>-8.75</v>
      </c>
      <c r="FS22" s="164">
        <v>13.780099999999999</v>
      </c>
      <c r="FT22" s="164">
        <v>0.97440000000000004</v>
      </c>
      <c r="FU22" s="164">
        <v>-9.07</v>
      </c>
      <c r="FV22" s="164">
        <v>14.9</v>
      </c>
      <c r="FW22" s="164">
        <v>0</v>
      </c>
      <c r="FX22" s="165"/>
      <c r="FY22" s="164">
        <v>-6.35</v>
      </c>
      <c r="FZ22" s="164">
        <v>1.224</v>
      </c>
      <c r="GA22" s="164">
        <v>8.6911000000000005</v>
      </c>
      <c r="GB22" s="164">
        <v>16.96</v>
      </c>
      <c r="GC22" s="164">
        <v>-46.991999999999997</v>
      </c>
      <c r="GD22" s="164">
        <v>-32.0869</v>
      </c>
      <c r="GE22" s="165"/>
      <c r="GF22" s="164">
        <v>45.865400000000001</v>
      </c>
      <c r="GG22" s="164">
        <v>21.7</v>
      </c>
      <c r="GH22" s="164">
        <v>12.8002</v>
      </c>
      <c r="GI22" s="164">
        <v>-22.178100000000001</v>
      </c>
      <c r="GJ22" s="164">
        <v>-23.910799999999998</v>
      </c>
      <c r="GK22" s="164">
        <v>1.7114</v>
      </c>
      <c r="GL22" s="165"/>
      <c r="GM22" s="165"/>
      <c r="GN22" s="164">
        <v>-14.869199999999999</v>
      </c>
      <c r="GO22" s="164">
        <v>-0.36359999999999998</v>
      </c>
      <c r="GP22" s="164">
        <v>18.0458</v>
      </c>
      <c r="GQ22" s="164">
        <v>0.50419999999999998</v>
      </c>
      <c r="GR22" s="164">
        <v>61.319299999999998</v>
      </c>
      <c r="GS22" s="164">
        <v>62.761099999999999</v>
      </c>
      <c r="GT22" s="164">
        <v>-91.477800000000002</v>
      </c>
      <c r="GU22" s="164">
        <v>-17.5639</v>
      </c>
      <c r="GV22" s="164">
        <v>41.286999999999999</v>
      </c>
      <c r="GW22" s="165"/>
      <c r="GX22" s="164">
        <v>12.633599999999999</v>
      </c>
      <c r="GY22" s="164">
        <v>13.254799999999999</v>
      </c>
      <c r="GZ22" s="164">
        <v>12.9651</v>
      </c>
      <c r="HA22" s="164">
        <v>14.276400000000001</v>
      </c>
      <c r="HB22" s="164">
        <v>200.64</v>
      </c>
      <c r="HC22" s="164">
        <v>198.76249999999999</v>
      </c>
      <c r="HD22" s="164">
        <v>262.8</v>
      </c>
      <c r="HE22" s="164">
        <v>-262.42989999999998</v>
      </c>
      <c r="HF22" s="164">
        <v>-448.29070000000002</v>
      </c>
      <c r="HG22" s="164">
        <v>451.63600000000002</v>
      </c>
      <c r="HH22" s="164">
        <v>449.8501</v>
      </c>
      <c r="HI22" s="164">
        <v>-190.19569999999999</v>
      </c>
      <c r="HJ22" s="164">
        <v>-188.05549999999999</v>
      </c>
      <c r="HK22" s="164">
        <v>-51.963500000000003</v>
      </c>
      <c r="HL22" s="164">
        <v>-43.361699999999999</v>
      </c>
      <c r="HM22" s="164">
        <v>75.740399999999994</v>
      </c>
      <c r="HN22" s="164">
        <v>77.825100000000006</v>
      </c>
      <c r="HO22" s="164">
        <v>-142.63499999999999</v>
      </c>
      <c r="HP22" s="164">
        <v>-144.1609</v>
      </c>
      <c r="HQ22" s="164">
        <v>47.2117</v>
      </c>
      <c r="HR22" s="164">
        <v>46.948</v>
      </c>
      <c r="HS22" s="164">
        <v>-64.282399999999996</v>
      </c>
      <c r="HT22" s="164">
        <v>-64.111500000000007</v>
      </c>
      <c r="HU22" s="164">
        <v>102.5</v>
      </c>
      <c r="HV22" s="164">
        <v>101.23</v>
      </c>
      <c r="HW22" s="164">
        <v>31.7</v>
      </c>
      <c r="HX22" s="164">
        <v>31.8</v>
      </c>
      <c r="HY22" s="164">
        <v>21.534600000000001</v>
      </c>
      <c r="HZ22" s="164">
        <v>5.6</v>
      </c>
      <c r="IA22" s="164">
        <v>-314.65370000000001</v>
      </c>
      <c r="IB22" s="164">
        <v>101.63639999999999</v>
      </c>
      <c r="IC22" s="164">
        <v>101.44329999999999</v>
      </c>
      <c r="ID22" s="164">
        <v>17.899999999999999</v>
      </c>
      <c r="IE22" s="164">
        <v>-21.6</v>
      </c>
      <c r="IF22" s="164">
        <v>-46.3</v>
      </c>
      <c r="IG22" s="164">
        <v>-47.3</v>
      </c>
      <c r="IH22" s="164">
        <v>1.4316</v>
      </c>
      <c r="II22" s="164">
        <v>1.2371000000000001</v>
      </c>
      <c r="IJ22" s="164">
        <v>-444.74829999999997</v>
      </c>
      <c r="IK22" s="164">
        <v>-257.08640000000003</v>
      </c>
      <c r="IL22" s="164">
        <v>401.00259999999997</v>
      </c>
      <c r="IM22" s="164">
        <v>323.23779999999999</v>
      </c>
      <c r="IN22" s="164">
        <v>-2.1303999999999998</v>
      </c>
      <c r="IO22" s="164">
        <v>-311.3168</v>
      </c>
      <c r="IP22" s="164">
        <v>310.3254</v>
      </c>
      <c r="IQ22" s="164">
        <v>-115.6568</v>
      </c>
      <c r="IR22" s="164">
        <v>-175.84649999999999</v>
      </c>
      <c r="IS22" s="164">
        <v>-305.39830000000001</v>
      </c>
      <c r="IT22" s="164">
        <v>119.2384</v>
      </c>
      <c r="IU22" s="164">
        <v>119.0493</v>
      </c>
      <c r="IV22" s="164">
        <v>119.2103</v>
      </c>
      <c r="IW22" s="164">
        <v>-386.70890000000003</v>
      </c>
      <c r="IX22" s="164">
        <v>179.28829999999999</v>
      </c>
      <c r="IY22" s="164">
        <v>-205.643</v>
      </c>
      <c r="IZ22" s="164">
        <v>204.7774</v>
      </c>
      <c r="JA22" s="164">
        <v>-10.5457</v>
      </c>
      <c r="JB22" s="165"/>
      <c r="JC22" s="164">
        <v>10.24</v>
      </c>
      <c r="JD22" s="164">
        <v>6.1130000000000004</v>
      </c>
      <c r="JE22" s="164">
        <v>6.1479999999999997</v>
      </c>
      <c r="JF22" s="164">
        <v>-10.56</v>
      </c>
      <c r="JG22" s="164">
        <v>-8.32</v>
      </c>
      <c r="JH22" s="165"/>
      <c r="JI22" s="164">
        <v>8.8211999999999993</v>
      </c>
      <c r="JJ22" s="164">
        <v>-34.981299999999997</v>
      </c>
      <c r="JK22" s="164">
        <v>-26.1341</v>
      </c>
      <c r="JL22" s="164">
        <v>22.8</v>
      </c>
      <c r="JM22" s="164">
        <v>50.975000000000001</v>
      </c>
      <c r="JN22" s="164">
        <v>50.505000000000003</v>
      </c>
      <c r="JO22" s="165"/>
      <c r="JP22" s="165"/>
      <c r="JQ22" s="164">
        <v>50.745899999999999</v>
      </c>
      <c r="JR22" s="164">
        <v>51.288800000000002</v>
      </c>
      <c r="JS22" s="164">
        <v>50.215200000000003</v>
      </c>
      <c r="JT22" s="165"/>
      <c r="JU22" s="164">
        <v>22</v>
      </c>
      <c r="JV22" s="164">
        <v>39.695500000000003</v>
      </c>
      <c r="JW22" s="164">
        <v>6.39</v>
      </c>
      <c r="JX22" s="165"/>
      <c r="JY22" s="164">
        <v>-40.28</v>
      </c>
      <c r="JZ22" s="164">
        <v>75.374499999999998</v>
      </c>
      <c r="KA22" s="164">
        <v>53.136499999999998</v>
      </c>
      <c r="KB22" s="164">
        <v>-38.485500000000002</v>
      </c>
      <c r="KC22" s="164">
        <v>-74.302499999999995</v>
      </c>
      <c r="KD22" s="164">
        <v>42.531500000000001</v>
      </c>
      <c r="KE22" s="164">
        <v>31.422999999999998</v>
      </c>
      <c r="KF22" s="164">
        <v>-30.4</v>
      </c>
      <c r="KG22" s="164">
        <v>31.5</v>
      </c>
      <c r="KH22" s="165"/>
      <c r="KI22" s="164">
        <v>35.965800000000002</v>
      </c>
    </row>
    <row r="23" spans="1:295" ht="18" customHeight="1" x14ac:dyDescent="0.3">
      <c r="A23" s="161" t="s">
        <v>27</v>
      </c>
      <c r="B23" s="161" t="s">
        <v>771</v>
      </c>
      <c r="C23" s="164">
        <v>0</v>
      </c>
      <c r="D23" s="164">
        <v>18.163499999999999</v>
      </c>
      <c r="E23" s="164">
        <v>-21.347799999999999</v>
      </c>
      <c r="F23" s="164">
        <v>8.6730999999999998</v>
      </c>
      <c r="G23" s="164">
        <v>30.0136</v>
      </c>
      <c r="H23" s="165"/>
      <c r="I23" s="164">
        <v>39.7027</v>
      </c>
      <c r="J23" s="165"/>
      <c r="K23" s="164">
        <v>53.513100000000001</v>
      </c>
      <c r="L23" s="164">
        <v>27.119199999999999</v>
      </c>
      <c r="M23" s="164">
        <v>26.124199999999998</v>
      </c>
      <c r="N23" s="164">
        <v>11.1</v>
      </c>
      <c r="O23" s="164">
        <v>-26.125</v>
      </c>
      <c r="P23" s="164">
        <v>22</v>
      </c>
      <c r="Q23" s="164">
        <v>11.592000000000001</v>
      </c>
      <c r="R23" s="164">
        <v>-22</v>
      </c>
      <c r="S23" s="164">
        <v>12.6722</v>
      </c>
      <c r="T23" s="165"/>
      <c r="U23" s="164">
        <v>20.485199999999999</v>
      </c>
      <c r="V23" s="164">
        <v>20.636900000000001</v>
      </c>
      <c r="W23" s="164">
        <v>33.929900000000004</v>
      </c>
      <c r="X23" s="164">
        <v>15.9473</v>
      </c>
      <c r="Y23" s="164">
        <v>5.0990000000000002</v>
      </c>
      <c r="Z23" s="164">
        <v>8.1732999999999993</v>
      </c>
      <c r="AA23" s="165"/>
      <c r="AB23" s="165"/>
      <c r="AC23" s="165"/>
      <c r="AD23" s="164">
        <v>-83.33</v>
      </c>
      <c r="AE23" s="165"/>
      <c r="AF23" s="164">
        <v>-11.1</v>
      </c>
      <c r="AG23" s="164">
        <v>24.2</v>
      </c>
      <c r="AH23" s="164">
        <v>10.792</v>
      </c>
      <c r="AI23" s="164">
        <v>0.23100000000000001</v>
      </c>
      <c r="AJ23" s="164">
        <v>-43.13</v>
      </c>
      <c r="AK23" s="164">
        <v>-44.28</v>
      </c>
      <c r="AL23" s="164">
        <v>-38.090000000000003</v>
      </c>
      <c r="AM23" s="164">
        <v>45.28</v>
      </c>
      <c r="AN23" s="164">
        <v>43.88</v>
      </c>
      <c r="AO23" s="164">
        <v>12.175700000000001</v>
      </c>
      <c r="AP23" s="164">
        <v>5.4390999999999998</v>
      </c>
      <c r="AQ23" s="164">
        <v>62.488300000000002</v>
      </c>
      <c r="AR23" s="164">
        <v>64.375900000000001</v>
      </c>
      <c r="AS23" s="164">
        <v>52.1858</v>
      </c>
      <c r="AT23" s="164">
        <v>-50.502600000000001</v>
      </c>
      <c r="AU23" s="164">
        <v>-51.091200000000001</v>
      </c>
      <c r="AV23" s="164">
        <v>28.900300000000001</v>
      </c>
      <c r="AW23" s="164">
        <v>28.832100000000001</v>
      </c>
      <c r="AX23" s="164">
        <v>76.356800000000007</v>
      </c>
      <c r="AY23" s="164">
        <v>73.409700000000001</v>
      </c>
      <c r="AZ23" s="164">
        <v>4.7275</v>
      </c>
      <c r="BA23" s="164">
        <v>20.9971</v>
      </c>
      <c r="BB23" s="164">
        <v>-509.6259</v>
      </c>
      <c r="BC23" s="164">
        <v>-12.086600000000001</v>
      </c>
      <c r="BD23" s="164">
        <v>-12.4</v>
      </c>
      <c r="BE23" s="164">
        <v>-13.3</v>
      </c>
      <c r="BF23" s="164">
        <v>56.718899999999998</v>
      </c>
      <c r="BG23" s="164">
        <v>57.788200000000003</v>
      </c>
      <c r="BH23" s="164">
        <v>-3.6676000000000002</v>
      </c>
      <c r="BI23" s="165"/>
      <c r="BJ23" s="164">
        <v>-69.202500000000001</v>
      </c>
      <c r="BK23" s="164">
        <v>1.744</v>
      </c>
      <c r="BL23" s="164">
        <v>0</v>
      </c>
      <c r="BM23" s="164">
        <v>3.6021999999999998</v>
      </c>
      <c r="BN23" s="164">
        <v>582.35400000000004</v>
      </c>
      <c r="BO23" s="164">
        <v>113.071</v>
      </c>
      <c r="BP23" s="164">
        <v>113.3152</v>
      </c>
      <c r="BQ23" s="164">
        <v>-589.57320000000004</v>
      </c>
      <c r="BR23" s="164">
        <v>482.15440000000001</v>
      </c>
      <c r="BS23" s="165"/>
      <c r="BT23" s="164">
        <v>-31.379899999999999</v>
      </c>
      <c r="BU23" s="164">
        <v>33.079799999999999</v>
      </c>
      <c r="BV23" s="164">
        <v>79.766599999999997</v>
      </c>
      <c r="BW23" s="164">
        <v>23.94</v>
      </c>
      <c r="BX23" s="164">
        <v>22.3</v>
      </c>
      <c r="BY23" s="164">
        <v>62.42</v>
      </c>
      <c r="BZ23" s="164">
        <v>75.64</v>
      </c>
      <c r="CA23" s="164">
        <v>-10.0426</v>
      </c>
      <c r="CB23" s="164">
        <v>-12.989599999999999</v>
      </c>
      <c r="CC23" s="164">
        <v>74.626800000000003</v>
      </c>
      <c r="CD23" s="164">
        <v>74.772999999999996</v>
      </c>
      <c r="CE23" s="164">
        <v>29.526900000000001</v>
      </c>
      <c r="CF23" s="164">
        <v>-41.429099999999998</v>
      </c>
      <c r="CG23" s="164">
        <v>-41.808100000000003</v>
      </c>
      <c r="CH23" s="164">
        <v>0.67130000000000001</v>
      </c>
      <c r="CI23" s="164">
        <v>-62.580199999999998</v>
      </c>
      <c r="CJ23" s="165"/>
      <c r="CK23" s="165"/>
      <c r="CL23" s="164">
        <v>57</v>
      </c>
      <c r="CM23" s="164">
        <v>122.1</v>
      </c>
      <c r="CN23" s="164">
        <v>-14.66</v>
      </c>
      <c r="CO23" s="164">
        <v>52.232500000000002</v>
      </c>
      <c r="CP23" s="164">
        <v>50.477400000000003</v>
      </c>
      <c r="CQ23" s="164">
        <v>50.715699999999998</v>
      </c>
      <c r="CR23" s="164">
        <v>-46.141100000000002</v>
      </c>
      <c r="CS23" s="164">
        <v>-44.438200000000002</v>
      </c>
      <c r="CT23" s="164">
        <v>63.4176</v>
      </c>
      <c r="CU23" s="164">
        <v>-60.160600000000002</v>
      </c>
      <c r="CV23" s="164">
        <v>68.567800000000005</v>
      </c>
      <c r="CW23" s="164">
        <v>12.6912</v>
      </c>
      <c r="CX23" s="164">
        <v>47.11</v>
      </c>
      <c r="CY23" s="164">
        <v>65.099999999999994</v>
      </c>
      <c r="CZ23" s="164">
        <v>45.476100000000002</v>
      </c>
      <c r="DA23" s="164">
        <v>42.924500000000002</v>
      </c>
      <c r="DB23" s="164">
        <v>-31.15</v>
      </c>
      <c r="DC23" s="164">
        <v>-3.6423000000000001</v>
      </c>
      <c r="DD23" s="164">
        <v>62.756999999999998</v>
      </c>
      <c r="DE23" s="164">
        <v>61.545699999999997</v>
      </c>
      <c r="DF23" s="164">
        <v>-150.8734</v>
      </c>
      <c r="DG23" s="164">
        <v>-1E-4</v>
      </c>
      <c r="DH23" s="164">
        <v>-19.0046</v>
      </c>
      <c r="DI23" s="164">
        <v>-93.8</v>
      </c>
      <c r="DJ23" s="164">
        <v>-93.4</v>
      </c>
      <c r="DK23" s="164">
        <v>26.166699999999999</v>
      </c>
      <c r="DL23" s="164">
        <v>58.017000000000003</v>
      </c>
      <c r="DM23" s="164">
        <v>63.886499999999998</v>
      </c>
      <c r="DN23" s="164">
        <v>82.049599999999998</v>
      </c>
      <c r="DO23" s="164">
        <v>57.85</v>
      </c>
      <c r="DP23" s="164">
        <v>-9.56</v>
      </c>
      <c r="DQ23" s="164">
        <v>57.0105</v>
      </c>
      <c r="DR23" s="164">
        <v>149.76849999999999</v>
      </c>
      <c r="DS23" s="164">
        <v>-28.2</v>
      </c>
      <c r="DT23" s="164">
        <v>-28.43</v>
      </c>
      <c r="DU23" s="164">
        <v>109.73</v>
      </c>
      <c r="DV23" s="164">
        <v>56.31</v>
      </c>
      <c r="DW23" s="164">
        <v>149.32730000000001</v>
      </c>
      <c r="DX23" s="164">
        <v>146.6182</v>
      </c>
      <c r="DY23" s="164">
        <v>13.4887</v>
      </c>
      <c r="DZ23" s="164">
        <v>12.5182</v>
      </c>
      <c r="EA23" s="164">
        <v>248.38380000000001</v>
      </c>
      <c r="EB23" s="164">
        <v>207.22540000000001</v>
      </c>
      <c r="EC23" s="164">
        <v>201.69720000000001</v>
      </c>
      <c r="ED23" s="164">
        <v>202.7011</v>
      </c>
      <c r="EE23" s="164">
        <v>76.099299999999999</v>
      </c>
      <c r="EF23" s="164">
        <v>62.960599999999999</v>
      </c>
      <c r="EG23" s="164">
        <v>-21.175000000000001</v>
      </c>
      <c r="EH23" s="164">
        <v>603.70029999999997</v>
      </c>
      <c r="EI23" s="164">
        <v>215.62389999999999</v>
      </c>
      <c r="EJ23" s="165"/>
      <c r="EK23" s="164">
        <v>-33.2226</v>
      </c>
      <c r="EL23" s="164">
        <v>-30.843900000000001</v>
      </c>
      <c r="EM23" s="164">
        <v>0</v>
      </c>
      <c r="EN23" s="164">
        <v>9.6800999999999995</v>
      </c>
      <c r="EO23" s="164">
        <v>9.3262999999999998</v>
      </c>
      <c r="EP23" s="164">
        <v>63.024000000000001</v>
      </c>
      <c r="EQ23" s="164">
        <v>-44.031500000000001</v>
      </c>
      <c r="ER23" s="164">
        <v>-44.24</v>
      </c>
      <c r="ES23" s="164">
        <v>-25.595500000000001</v>
      </c>
      <c r="ET23" s="164">
        <v>16.75</v>
      </c>
      <c r="EU23" s="164">
        <v>-17.59</v>
      </c>
      <c r="EV23" s="164">
        <v>1</v>
      </c>
      <c r="EW23" s="164">
        <v>9.6065000000000005</v>
      </c>
      <c r="EX23" s="164">
        <v>-22.3992</v>
      </c>
      <c r="EY23" s="164">
        <v>-11.666499999999999</v>
      </c>
      <c r="EZ23" s="164">
        <v>-11.148400000000001</v>
      </c>
      <c r="FA23" s="164">
        <v>5.7308000000000003</v>
      </c>
      <c r="FB23" s="164">
        <v>-62.1858</v>
      </c>
      <c r="FC23" s="164">
        <v>29.0822</v>
      </c>
      <c r="FD23" s="165"/>
      <c r="FE23" s="165"/>
      <c r="FF23" s="164">
        <v>1.0953999999999999</v>
      </c>
      <c r="FG23" s="164">
        <v>36.192700000000002</v>
      </c>
      <c r="FH23" s="164">
        <v>36.161499999999997</v>
      </c>
      <c r="FI23" s="164">
        <v>35.174700000000001</v>
      </c>
      <c r="FJ23" s="164">
        <v>14.2338</v>
      </c>
      <c r="FK23" s="164">
        <v>13.898899999999999</v>
      </c>
      <c r="FL23" s="164">
        <v>67.484899999999996</v>
      </c>
      <c r="FM23" s="164">
        <v>-11.2592</v>
      </c>
      <c r="FN23" s="164">
        <v>-11.471399999999999</v>
      </c>
      <c r="FO23" s="164">
        <v>44.141100000000002</v>
      </c>
      <c r="FP23" s="164">
        <v>54.192300000000003</v>
      </c>
      <c r="FQ23" s="164">
        <v>10.9078</v>
      </c>
      <c r="FR23" s="164">
        <v>-6.94</v>
      </c>
      <c r="FS23" s="164">
        <v>9.2609999999999992</v>
      </c>
      <c r="FT23" s="164">
        <v>0.99760000000000004</v>
      </c>
      <c r="FU23" s="164">
        <v>-5.43</v>
      </c>
      <c r="FV23" s="164">
        <v>15.45</v>
      </c>
      <c r="FW23" s="164">
        <v>11.406499999999999</v>
      </c>
      <c r="FX23" s="165"/>
      <c r="FY23" s="164">
        <v>-6.1669999999999998</v>
      </c>
      <c r="FZ23" s="164">
        <v>1.329</v>
      </c>
      <c r="GA23" s="164">
        <v>8.3503000000000007</v>
      </c>
      <c r="GB23" s="164">
        <v>22.67</v>
      </c>
      <c r="GC23" s="164">
        <v>-56.160200000000003</v>
      </c>
      <c r="GD23" s="164">
        <v>-46.934600000000003</v>
      </c>
      <c r="GE23" s="164">
        <v>13.18</v>
      </c>
      <c r="GF23" s="164">
        <v>50.689300000000003</v>
      </c>
      <c r="GG23" s="164">
        <v>21.7</v>
      </c>
      <c r="GH23" s="164">
        <v>7.4504000000000001</v>
      </c>
      <c r="GI23" s="164">
        <v>-19.616800000000001</v>
      </c>
      <c r="GJ23" s="164">
        <v>-21.357199999999999</v>
      </c>
      <c r="GK23" s="164">
        <v>1.8003</v>
      </c>
      <c r="GL23" s="165"/>
      <c r="GM23" s="165"/>
      <c r="GN23" s="165"/>
      <c r="GO23" s="164">
        <v>-6.0065</v>
      </c>
      <c r="GP23" s="164">
        <v>19.0913</v>
      </c>
      <c r="GQ23" s="164">
        <v>5.7981999999999996</v>
      </c>
      <c r="GR23" s="164">
        <v>60.393900000000002</v>
      </c>
      <c r="GS23" s="164">
        <v>62.859099999999998</v>
      </c>
      <c r="GT23" s="164">
        <v>-95.144199999999998</v>
      </c>
      <c r="GU23" s="164">
        <v>-19.6372</v>
      </c>
      <c r="GV23" s="164">
        <v>41.714199999999998</v>
      </c>
      <c r="GW23" s="165"/>
      <c r="GX23" s="164">
        <v>11.677899999999999</v>
      </c>
      <c r="GY23" s="164">
        <v>13.772399999999999</v>
      </c>
      <c r="GZ23" s="164">
        <v>13.5031</v>
      </c>
      <c r="HA23" s="164">
        <v>13</v>
      </c>
      <c r="HB23" s="164">
        <v>175.5686</v>
      </c>
      <c r="HC23" s="164">
        <v>174.8571</v>
      </c>
      <c r="HD23" s="164">
        <v>234.7</v>
      </c>
      <c r="HE23" s="164">
        <v>-232.3143</v>
      </c>
      <c r="HF23" s="164">
        <v>-403.73379999999997</v>
      </c>
      <c r="HG23" s="164">
        <v>407.34840000000003</v>
      </c>
      <c r="HH23" s="164">
        <v>403.6619</v>
      </c>
      <c r="HI23" s="164">
        <v>-169.6891</v>
      </c>
      <c r="HJ23" s="164">
        <v>-166.12629999999999</v>
      </c>
      <c r="HK23" s="164">
        <v>-51.152900000000002</v>
      </c>
      <c r="HL23" s="164">
        <v>-41.820900000000002</v>
      </c>
      <c r="HM23" s="164">
        <v>77.197400000000002</v>
      </c>
      <c r="HN23" s="164">
        <v>78.365099999999998</v>
      </c>
      <c r="HO23" s="164">
        <v>-119.90470000000001</v>
      </c>
      <c r="HP23" s="164">
        <v>-122.40819999999999</v>
      </c>
      <c r="HQ23" s="164">
        <v>35.478099999999998</v>
      </c>
      <c r="HR23" s="164">
        <v>35.313299999999998</v>
      </c>
      <c r="HS23" s="164">
        <v>-52.339500000000001</v>
      </c>
      <c r="HT23" s="164">
        <v>-53.118499999999997</v>
      </c>
      <c r="HU23" s="164">
        <v>87.02</v>
      </c>
      <c r="HV23" s="164">
        <v>86.8</v>
      </c>
      <c r="HW23" s="164">
        <v>34.9</v>
      </c>
      <c r="HX23" s="164">
        <v>33.299999999999997</v>
      </c>
      <c r="HY23" s="164">
        <v>21.842199999999998</v>
      </c>
      <c r="HZ23" s="164">
        <v>-16.64</v>
      </c>
      <c r="IA23" s="164">
        <v>-332.95940000000002</v>
      </c>
      <c r="IB23" s="164">
        <v>97.495800000000003</v>
      </c>
      <c r="IC23" s="164">
        <v>97.259699999999995</v>
      </c>
      <c r="ID23" s="164">
        <v>16.7</v>
      </c>
      <c r="IE23" s="164">
        <v>-14.1</v>
      </c>
      <c r="IF23" s="164">
        <v>-34.4</v>
      </c>
      <c r="IG23" s="164">
        <v>-35.700000000000003</v>
      </c>
      <c r="IH23" s="164">
        <v>1.5378000000000001</v>
      </c>
      <c r="II23" s="165"/>
      <c r="IJ23" s="164">
        <v>-396.50830000000002</v>
      </c>
      <c r="IK23" s="164">
        <v>-181.38120000000001</v>
      </c>
      <c r="IL23" s="164">
        <v>317.30709999999999</v>
      </c>
      <c r="IM23" s="164">
        <v>255.8639</v>
      </c>
      <c r="IN23" s="164">
        <v>0.70150000000000001</v>
      </c>
      <c r="IO23" s="164">
        <v>-240.35740000000001</v>
      </c>
      <c r="IP23" s="164">
        <v>242.19499999999999</v>
      </c>
      <c r="IQ23" s="164">
        <v>-106.8937</v>
      </c>
      <c r="IR23" s="164">
        <v>-128.05879999999999</v>
      </c>
      <c r="IS23" s="164">
        <v>-234.5711</v>
      </c>
      <c r="IT23" s="164">
        <v>128.43270000000001</v>
      </c>
      <c r="IU23" s="164">
        <v>130.30279999999999</v>
      </c>
      <c r="IV23" s="164">
        <v>110.5412</v>
      </c>
      <c r="IW23" s="164">
        <v>-304.74650000000003</v>
      </c>
      <c r="IX23" s="164">
        <v>126.4169</v>
      </c>
      <c r="IY23" s="164">
        <v>-175.53229999999999</v>
      </c>
      <c r="IZ23" s="164">
        <v>176.53229999999999</v>
      </c>
      <c r="JA23" s="164">
        <v>-10.070499999999999</v>
      </c>
      <c r="JB23" s="165"/>
      <c r="JC23" s="164">
        <v>12.88</v>
      </c>
      <c r="JD23" s="164">
        <v>6.0970000000000004</v>
      </c>
      <c r="JE23" s="164">
        <v>6.1520000000000001</v>
      </c>
      <c r="JF23" s="164">
        <v>-12.96</v>
      </c>
      <c r="JG23" s="164">
        <v>-4.5599999999999996</v>
      </c>
      <c r="JH23" s="165"/>
      <c r="JI23" s="164">
        <v>5.4794999999999998</v>
      </c>
      <c r="JJ23" s="164">
        <v>-30.528700000000001</v>
      </c>
      <c r="JK23" s="164">
        <v>-26.1921</v>
      </c>
      <c r="JL23" s="164">
        <v>23.2</v>
      </c>
      <c r="JM23" s="164">
        <v>55.281999999999996</v>
      </c>
      <c r="JN23" s="164">
        <v>53.177999999999997</v>
      </c>
      <c r="JO23" s="165"/>
      <c r="JP23" s="165"/>
      <c r="JQ23" s="164">
        <v>51.619300000000003</v>
      </c>
      <c r="JR23" s="164">
        <v>49.711599999999997</v>
      </c>
      <c r="JS23" s="164">
        <v>51.451099999999997</v>
      </c>
      <c r="JT23" s="165"/>
      <c r="JU23" s="164">
        <v>17.7</v>
      </c>
      <c r="JV23" s="164">
        <v>39.392899999999997</v>
      </c>
      <c r="JW23" s="164">
        <v>6.58</v>
      </c>
      <c r="JX23" s="165"/>
      <c r="JY23" s="164">
        <v>-40.979900000000001</v>
      </c>
      <c r="JZ23" s="164">
        <v>74.152199999999993</v>
      </c>
      <c r="KA23" s="164">
        <v>51.930700000000002</v>
      </c>
      <c r="KB23" s="164">
        <v>-39.709899999999998</v>
      </c>
      <c r="KC23" s="164">
        <v>-73.253799999999998</v>
      </c>
      <c r="KD23" s="164">
        <v>40.668900000000001</v>
      </c>
      <c r="KE23" s="164">
        <v>32.311500000000002</v>
      </c>
      <c r="KF23" s="164">
        <v>-26.8</v>
      </c>
      <c r="KG23" s="164">
        <v>24.2</v>
      </c>
      <c r="KH23" s="165"/>
      <c r="KI23" s="164">
        <v>48.803400000000003</v>
      </c>
    </row>
    <row r="24" spans="1:295" ht="18" customHeight="1" x14ac:dyDescent="0.3">
      <c r="A24" s="161" t="s">
        <v>27</v>
      </c>
      <c r="B24" s="161" t="s">
        <v>772</v>
      </c>
      <c r="C24" s="166">
        <v>0</v>
      </c>
      <c r="D24" s="166">
        <v>18.3825</v>
      </c>
      <c r="E24" s="166">
        <v>-21.4452</v>
      </c>
      <c r="F24" s="166">
        <v>9.1165000000000003</v>
      </c>
      <c r="G24" s="166">
        <v>30.4892</v>
      </c>
      <c r="H24" s="167"/>
      <c r="I24" s="166">
        <v>40.432400000000001</v>
      </c>
      <c r="J24" s="167"/>
      <c r="K24" s="166">
        <v>54.935000000000002</v>
      </c>
      <c r="L24" s="166">
        <v>27.827200000000001</v>
      </c>
      <c r="M24" s="166">
        <v>27.342600000000001</v>
      </c>
      <c r="N24" s="166">
        <v>8.8800000000000008</v>
      </c>
      <c r="O24" s="166">
        <v>-30.808</v>
      </c>
      <c r="P24" s="166">
        <v>26.4</v>
      </c>
      <c r="Q24" s="166">
        <v>12.42</v>
      </c>
      <c r="R24" s="166">
        <v>-26.4</v>
      </c>
      <c r="S24" s="166">
        <v>13.336399999999999</v>
      </c>
      <c r="T24" s="167"/>
      <c r="U24" s="166">
        <v>20.833100000000002</v>
      </c>
      <c r="V24" s="166">
        <v>20.861799999999999</v>
      </c>
      <c r="W24" s="166">
        <v>34.823999999999998</v>
      </c>
      <c r="X24" s="166">
        <v>16.021799999999999</v>
      </c>
      <c r="Y24" s="166">
        <v>5.6326999999999998</v>
      </c>
      <c r="Z24" s="166">
        <v>8.3039000000000005</v>
      </c>
      <c r="AA24" s="167"/>
      <c r="AB24" s="167"/>
      <c r="AC24" s="167"/>
      <c r="AD24" s="166">
        <v>-87.77</v>
      </c>
      <c r="AE24" s="167"/>
      <c r="AF24" s="166">
        <v>-8.8800000000000008</v>
      </c>
      <c r="AG24" s="166">
        <v>28.6</v>
      </c>
      <c r="AH24" s="166">
        <v>10.285</v>
      </c>
      <c r="AI24" s="166">
        <v>0.22500000000000001</v>
      </c>
      <c r="AJ24" s="166">
        <v>-46.45</v>
      </c>
      <c r="AK24" s="166">
        <v>-46.98</v>
      </c>
      <c r="AL24" s="166">
        <v>-36.770000000000003</v>
      </c>
      <c r="AM24" s="166">
        <v>47.03</v>
      </c>
      <c r="AN24" s="166">
        <v>47.22</v>
      </c>
      <c r="AO24" s="166">
        <v>12.242599999999999</v>
      </c>
      <c r="AP24" s="166">
        <v>5.3689999999999998</v>
      </c>
      <c r="AQ24" s="166">
        <v>65.583299999999994</v>
      </c>
      <c r="AR24" s="166">
        <v>67.569900000000004</v>
      </c>
      <c r="AS24" s="166">
        <v>54.5914</v>
      </c>
      <c r="AT24" s="166">
        <v>-54.253500000000003</v>
      </c>
      <c r="AU24" s="166">
        <v>-54.0398</v>
      </c>
      <c r="AV24" s="166">
        <v>24.956700000000001</v>
      </c>
      <c r="AW24" s="166">
        <v>28.0443</v>
      </c>
      <c r="AX24" s="166">
        <v>78.098200000000006</v>
      </c>
      <c r="AY24" s="166">
        <v>77.562399999999997</v>
      </c>
      <c r="AZ24" s="166">
        <v>3.6806000000000001</v>
      </c>
      <c r="BA24" s="166">
        <v>23.3354</v>
      </c>
      <c r="BB24" s="166">
        <v>-526.47580000000005</v>
      </c>
      <c r="BC24" s="166">
        <v>-13.033799999999999</v>
      </c>
      <c r="BD24" s="166">
        <v>-12.1</v>
      </c>
      <c r="BE24" s="166">
        <v>-12.9</v>
      </c>
      <c r="BF24" s="166">
        <v>61.794899999999998</v>
      </c>
      <c r="BG24" s="166">
        <v>60.473700000000001</v>
      </c>
      <c r="BH24" s="166">
        <v>-3.4388000000000001</v>
      </c>
      <c r="BI24" s="167"/>
      <c r="BJ24" s="166">
        <v>-73.325199999999995</v>
      </c>
      <c r="BK24" s="166">
        <v>2.8264</v>
      </c>
      <c r="BL24" s="166">
        <v>0</v>
      </c>
      <c r="BM24" s="166">
        <v>3.7328999999999999</v>
      </c>
      <c r="BN24" s="166">
        <v>587.78629999999998</v>
      </c>
      <c r="BO24" s="166">
        <v>103.122</v>
      </c>
      <c r="BP24" s="166">
        <v>103.2136</v>
      </c>
      <c r="BQ24" s="166">
        <v>-540.92849999999999</v>
      </c>
      <c r="BR24" s="166">
        <v>497.59230000000002</v>
      </c>
      <c r="BS24" s="167"/>
      <c r="BT24" s="166">
        <v>-50.626100000000001</v>
      </c>
      <c r="BU24" s="166">
        <v>51.169600000000003</v>
      </c>
      <c r="BV24" s="166">
        <v>81.742500000000007</v>
      </c>
      <c r="BW24" s="166">
        <v>24.77</v>
      </c>
      <c r="BX24" s="166">
        <v>23.4</v>
      </c>
      <c r="BY24" s="166">
        <v>63.83</v>
      </c>
      <c r="BZ24" s="166">
        <v>76.62</v>
      </c>
      <c r="CA24" s="166">
        <v>-15.8027</v>
      </c>
      <c r="CB24" s="166">
        <v>-17.142299999999999</v>
      </c>
      <c r="CC24" s="166">
        <v>80.715699999999998</v>
      </c>
      <c r="CD24" s="166">
        <v>82.327100000000002</v>
      </c>
      <c r="CE24" s="166">
        <v>34.546999999999997</v>
      </c>
      <c r="CF24" s="166">
        <v>-49.803400000000003</v>
      </c>
      <c r="CG24" s="166">
        <v>-49.686199999999999</v>
      </c>
      <c r="CH24" s="166">
        <v>3.1726999999999999</v>
      </c>
      <c r="CI24" s="166">
        <v>-68.674899999999994</v>
      </c>
      <c r="CJ24" s="167"/>
      <c r="CK24" s="167"/>
      <c r="CL24" s="166">
        <v>49</v>
      </c>
      <c r="CM24" s="166">
        <v>138.80000000000001</v>
      </c>
      <c r="CN24" s="166">
        <v>-15.06</v>
      </c>
      <c r="CO24" s="166">
        <v>45.406999999999996</v>
      </c>
      <c r="CP24" s="166">
        <v>45.596299999999999</v>
      </c>
      <c r="CQ24" s="166">
        <v>46.390599999999999</v>
      </c>
      <c r="CR24" s="166">
        <v>-52.756100000000004</v>
      </c>
      <c r="CS24" s="166">
        <v>-53.532800000000002</v>
      </c>
      <c r="CT24" s="166">
        <v>58.378399999999999</v>
      </c>
      <c r="CU24" s="166">
        <v>-51.1</v>
      </c>
      <c r="CV24" s="166">
        <v>64.852999999999994</v>
      </c>
      <c r="CW24" s="166">
        <v>12.3957</v>
      </c>
      <c r="CX24" s="166">
        <v>43.6</v>
      </c>
      <c r="CY24" s="166">
        <v>67.28</v>
      </c>
      <c r="CZ24" s="166">
        <v>46.413600000000002</v>
      </c>
      <c r="DA24" s="166">
        <v>43.803400000000003</v>
      </c>
      <c r="DB24" s="166">
        <v>-31.15</v>
      </c>
      <c r="DC24" s="166">
        <v>-3.6423000000000001</v>
      </c>
      <c r="DD24" s="166">
        <v>69.382599999999996</v>
      </c>
      <c r="DE24" s="166">
        <v>67.608900000000006</v>
      </c>
      <c r="DF24" s="166">
        <v>-160.61250000000001</v>
      </c>
      <c r="DG24" s="166">
        <v>-1E-4</v>
      </c>
      <c r="DH24" s="166">
        <v>-19.059699999999999</v>
      </c>
      <c r="DI24" s="166">
        <v>-94.2</v>
      </c>
      <c r="DJ24" s="166">
        <v>-94.2</v>
      </c>
      <c r="DK24" s="166">
        <v>28.8474</v>
      </c>
      <c r="DL24" s="166">
        <v>60.360700000000001</v>
      </c>
      <c r="DM24" s="166">
        <v>65.765100000000004</v>
      </c>
      <c r="DN24" s="166">
        <v>85.565200000000004</v>
      </c>
      <c r="DO24" s="166">
        <v>60.43</v>
      </c>
      <c r="DP24" s="166">
        <v>-9.86</v>
      </c>
      <c r="DQ24" s="166">
        <v>61.033499999999997</v>
      </c>
      <c r="DR24" s="166">
        <v>157.98400000000001</v>
      </c>
      <c r="DS24" s="166">
        <v>-28.35</v>
      </c>
      <c r="DT24" s="166">
        <v>-28.45</v>
      </c>
      <c r="DU24" s="166">
        <v>108.33</v>
      </c>
      <c r="DV24" s="166">
        <v>59.46</v>
      </c>
      <c r="DW24" s="166">
        <v>161.12729999999999</v>
      </c>
      <c r="DX24" s="166">
        <v>158.67269999999999</v>
      </c>
      <c r="DY24" s="166">
        <v>14.2081</v>
      </c>
      <c r="DZ24" s="166">
        <v>13.2273</v>
      </c>
      <c r="EA24" s="166">
        <v>260.13260000000002</v>
      </c>
      <c r="EB24" s="166">
        <v>219.42580000000001</v>
      </c>
      <c r="EC24" s="166">
        <v>212.02619999999999</v>
      </c>
      <c r="ED24" s="166">
        <v>214.6069</v>
      </c>
      <c r="EE24" s="166">
        <v>102.2467</v>
      </c>
      <c r="EF24" s="166">
        <v>89.864699999999999</v>
      </c>
      <c r="EG24" s="166">
        <v>-20.829000000000001</v>
      </c>
      <c r="EH24" s="166">
        <v>555.27430000000004</v>
      </c>
      <c r="EI24" s="166">
        <v>177.79900000000001</v>
      </c>
      <c r="EJ24" s="167"/>
      <c r="EK24" s="166">
        <v>-33.688499999999998</v>
      </c>
      <c r="EL24" s="166">
        <v>-31.9208</v>
      </c>
      <c r="EM24" s="166">
        <v>-12.933299999999999</v>
      </c>
      <c r="EN24" s="166">
        <v>2.3513999999999999</v>
      </c>
      <c r="EO24" s="166">
        <v>2.5649999999999999</v>
      </c>
      <c r="EP24" s="166">
        <v>165.94800000000001</v>
      </c>
      <c r="EQ24" s="166">
        <v>-58.6935</v>
      </c>
      <c r="ER24" s="166">
        <v>-59.157600000000002</v>
      </c>
      <c r="ES24" s="166">
        <v>-49.915599999999998</v>
      </c>
      <c r="ET24" s="166">
        <v>0</v>
      </c>
      <c r="EU24" s="166">
        <v>-18.579999999999998</v>
      </c>
      <c r="EV24" s="166">
        <v>129.4</v>
      </c>
      <c r="EW24" s="166">
        <v>9.5874000000000006</v>
      </c>
      <c r="EX24" s="166">
        <v>-38.610799999999998</v>
      </c>
      <c r="EY24" s="166">
        <v>-12.119400000000001</v>
      </c>
      <c r="EZ24" s="166">
        <v>-11.839399999999999</v>
      </c>
      <c r="FA24" s="166">
        <v>6.4177</v>
      </c>
      <c r="FB24" s="166">
        <v>-81.847399999999993</v>
      </c>
      <c r="FC24" s="166">
        <v>48.819699999999997</v>
      </c>
      <c r="FD24" s="167"/>
      <c r="FE24" s="167"/>
      <c r="FF24" s="166">
        <v>1.1449</v>
      </c>
      <c r="FG24" s="166">
        <v>35.075000000000003</v>
      </c>
      <c r="FH24" s="166">
        <v>35.158200000000001</v>
      </c>
      <c r="FI24" s="166">
        <v>34.224400000000003</v>
      </c>
      <c r="FJ24" s="166">
        <v>15.406000000000001</v>
      </c>
      <c r="FK24" s="166">
        <v>15.7409</v>
      </c>
      <c r="FL24" s="166">
        <v>71.503799999999998</v>
      </c>
      <c r="FM24" s="166">
        <v>-11.329800000000001</v>
      </c>
      <c r="FN24" s="166">
        <v>-11.751099999999999</v>
      </c>
      <c r="FO24" s="166">
        <v>49.2483</v>
      </c>
      <c r="FP24" s="166">
        <v>60.381999999999998</v>
      </c>
      <c r="FQ24" s="166">
        <v>9.0913000000000004</v>
      </c>
      <c r="FR24" s="166">
        <v>-5.75</v>
      </c>
      <c r="FS24" s="166">
        <v>10.8626</v>
      </c>
      <c r="FT24" s="166">
        <v>0.95</v>
      </c>
      <c r="FU24" s="166">
        <v>-7.04</v>
      </c>
      <c r="FV24" s="166">
        <v>16.39</v>
      </c>
      <c r="FW24" s="166">
        <v>0</v>
      </c>
      <c r="FX24" s="167"/>
      <c r="FY24" s="166">
        <v>-6.1120000000000001</v>
      </c>
      <c r="FZ24" s="166">
        <v>1.3029999999999999</v>
      </c>
      <c r="GA24" s="166">
        <v>8.2349999999999994</v>
      </c>
      <c r="GB24" s="166">
        <v>23.34</v>
      </c>
      <c r="GC24" s="166">
        <v>-59.493699999999997</v>
      </c>
      <c r="GD24" s="166">
        <v>-47.150500000000001</v>
      </c>
      <c r="GE24" s="166">
        <v>13.46</v>
      </c>
      <c r="GF24" s="166">
        <v>53.711799999999997</v>
      </c>
      <c r="GG24" s="166">
        <v>22.1</v>
      </c>
      <c r="GH24" s="166">
        <v>2.9133</v>
      </c>
      <c r="GI24" s="166">
        <v>-18.5946</v>
      </c>
      <c r="GJ24" s="166">
        <v>-19.529499999999999</v>
      </c>
      <c r="GK24" s="166">
        <v>1.8313999999999999</v>
      </c>
      <c r="GL24" s="167"/>
      <c r="GM24" s="167"/>
      <c r="GN24" s="166">
        <v>-15.1258</v>
      </c>
      <c r="GO24" s="166">
        <v>-8.4689999999999994</v>
      </c>
      <c r="GP24" s="166">
        <v>18.871600000000001</v>
      </c>
      <c r="GQ24" s="166">
        <v>15.041700000000001</v>
      </c>
      <c r="GR24" s="166">
        <v>62.231099999999998</v>
      </c>
      <c r="GS24" s="166">
        <v>65.419200000000004</v>
      </c>
      <c r="GT24" s="166">
        <v>-97.428100000000001</v>
      </c>
      <c r="GU24" s="166">
        <v>-21.759799999999998</v>
      </c>
      <c r="GV24" s="166">
        <v>42.6</v>
      </c>
      <c r="GW24" s="167"/>
      <c r="GX24" s="166">
        <v>11.174099999999999</v>
      </c>
      <c r="GY24" s="166">
        <v>13.1571</v>
      </c>
      <c r="GZ24" s="166">
        <v>12.944000000000001</v>
      </c>
      <c r="HA24" s="166">
        <v>12.8392</v>
      </c>
      <c r="HB24" s="166">
        <v>163.6644</v>
      </c>
      <c r="HC24" s="166">
        <v>163.0154</v>
      </c>
      <c r="HD24" s="166">
        <v>227.1</v>
      </c>
      <c r="HE24" s="166">
        <v>-226.547</v>
      </c>
      <c r="HF24" s="166">
        <v>-391.11950000000002</v>
      </c>
      <c r="HG24" s="166">
        <v>392.42630000000003</v>
      </c>
      <c r="HH24" s="166">
        <v>385.46839999999997</v>
      </c>
      <c r="HI24" s="166">
        <v>-158.9367</v>
      </c>
      <c r="HJ24" s="166">
        <v>-154.95259999999999</v>
      </c>
      <c r="HK24" s="166">
        <v>-50.707299999999996</v>
      </c>
      <c r="HL24" s="166">
        <v>-42.952500000000001</v>
      </c>
      <c r="HM24" s="166">
        <v>76.067099999999996</v>
      </c>
      <c r="HN24" s="166">
        <v>75.853999999999999</v>
      </c>
      <c r="HO24" s="167"/>
      <c r="HP24" s="167"/>
      <c r="HQ24" s="166">
        <v>23.579799999999999</v>
      </c>
      <c r="HR24" s="166">
        <v>23.404</v>
      </c>
      <c r="HS24" s="166">
        <v>-42.647599999999997</v>
      </c>
      <c r="HT24" s="166">
        <v>-42.081899999999997</v>
      </c>
      <c r="HU24" s="166">
        <v>78.58</v>
      </c>
      <c r="HV24" s="166">
        <v>78.45</v>
      </c>
      <c r="HW24" s="166">
        <v>49.9</v>
      </c>
      <c r="HX24" s="166">
        <v>51.4</v>
      </c>
      <c r="HY24" s="166">
        <v>21.577300000000001</v>
      </c>
      <c r="HZ24" s="166">
        <v>-40.880000000000003</v>
      </c>
      <c r="IA24" s="166">
        <v>-344.52319999999997</v>
      </c>
      <c r="IB24" s="166">
        <v>93.729500000000002</v>
      </c>
      <c r="IC24" s="166">
        <v>93.433599999999998</v>
      </c>
      <c r="ID24" s="166">
        <v>16.8</v>
      </c>
      <c r="IE24" s="166">
        <v>14.3</v>
      </c>
      <c r="IF24" s="166">
        <v>-22.4</v>
      </c>
      <c r="IG24" s="166">
        <v>-23.3</v>
      </c>
      <c r="IH24" s="167"/>
      <c r="II24" s="166">
        <v>1.3225</v>
      </c>
      <c r="IJ24" s="166">
        <v>-382.48540000000003</v>
      </c>
      <c r="IK24" s="166">
        <v>-127.5001</v>
      </c>
      <c r="IL24" s="166">
        <v>268.14890000000003</v>
      </c>
      <c r="IM24" s="166">
        <v>210.65280000000001</v>
      </c>
      <c r="IN24" s="166">
        <v>5.2591000000000001</v>
      </c>
      <c r="IO24" s="166">
        <v>-203.45570000000001</v>
      </c>
      <c r="IP24" s="166">
        <v>193.5565</v>
      </c>
      <c r="IQ24" s="166">
        <v>-98.538799999999995</v>
      </c>
      <c r="IR24" s="166">
        <v>-88.319599999999994</v>
      </c>
      <c r="IS24" s="166">
        <v>-199.89320000000001</v>
      </c>
      <c r="IT24" s="166">
        <v>148.00559999999999</v>
      </c>
      <c r="IU24" s="166">
        <v>142.65690000000001</v>
      </c>
      <c r="IV24" s="166">
        <v>100.1601</v>
      </c>
      <c r="IW24" s="166">
        <v>-253.73750000000001</v>
      </c>
      <c r="IX24" s="166">
        <v>90.720699999999994</v>
      </c>
      <c r="IY24" s="166">
        <v>-166.11879999999999</v>
      </c>
      <c r="IZ24" s="166">
        <v>168.45849999999999</v>
      </c>
      <c r="JA24" s="166">
        <v>-11.152699999999999</v>
      </c>
      <c r="JB24" s="167"/>
      <c r="JC24" s="166">
        <v>20.079999999999998</v>
      </c>
      <c r="JD24" s="166">
        <v>5.8079999999999998</v>
      </c>
      <c r="JE24" s="166">
        <v>5.8029999999999999</v>
      </c>
      <c r="JF24" s="166">
        <v>-20.48</v>
      </c>
      <c r="JG24" s="166">
        <v>0.96</v>
      </c>
      <c r="JH24" s="167"/>
      <c r="JI24" s="166">
        <v>-1.5518000000000001</v>
      </c>
      <c r="JJ24" s="166">
        <v>-34.569299999999998</v>
      </c>
      <c r="JK24" s="166">
        <v>-16.582000000000001</v>
      </c>
      <c r="JL24" s="166">
        <v>22.9</v>
      </c>
      <c r="JM24" s="166">
        <v>54.325000000000003</v>
      </c>
      <c r="JN24" s="166">
        <v>57.968000000000004</v>
      </c>
      <c r="JO24" s="166">
        <v>11.4193</v>
      </c>
      <c r="JP24" s="167"/>
      <c r="JQ24" s="166">
        <v>50.088999999999999</v>
      </c>
      <c r="JR24" s="166">
        <v>49.605600000000003</v>
      </c>
      <c r="JS24" s="166">
        <v>50.205199999999998</v>
      </c>
      <c r="JT24" s="167"/>
      <c r="JU24" s="166">
        <v>-11.4</v>
      </c>
      <c r="JV24" s="166">
        <v>25.415900000000001</v>
      </c>
      <c r="JW24" s="166">
        <v>6.57</v>
      </c>
      <c r="JX24" s="167"/>
      <c r="JY24" s="166">
        <v>-38.692</v>
      </c>
      <c r="JZ24" s="166">
        <v>74.534000000000006</v>
      </c>
      <c r="KA24" s="166">
        <v>52.507399999999997</v>
      </c>
      <c r="KB24" s="166">
        <v>-39.898200000000003</v>
      </c>
      <c r="KC24" s="166">
        <v>-71.984899999999996</v>
      </c>
      <c r="KD24" s="166">
        <v>41.662799999999997</v>
      </c>
      <c r="KE24" s="166">
        <v>30.999500000000001</v>
      </c>
      <c r="KF24" s="166">
        <v>3.3</v>
      </c>
      <c r="KG24" s="166">
        <v>-3.2</v>
      </c>
      <c r="KH24" s="167"/>
      <c r="KI24" s="166">
        <v>80.121799999999993</v>
      </c>
    </row>
    <row r="25" spans="1:295" ht="18" customHeight="1" x14ac:dyDescent="0.3">
      <c r="A25" s="161" t="s">
        <v>27</v>
      </c>
      <c r="B25" s="161" t="s">
        <v>773</v>
      </c>
      <c r="C25" s="162">
        <v>0</v>
      </c>
      <c r="D25" s="162">
        <v>18.3597</v>
      </c>
      <c r="E25" s="162">
        <v>-21.4758</v>
      </c>
      <c r="F25" s="162">
        <v>9.7368000000000006</v>
      </c>
      <c r="G25" s="162">
        <v>32.222799999999999</v>
      </c>
      <c r="H25" s="163"/>
      <c r="I25" s="162">
        <v>42.182000000000002</v>
      </c>
      <c r="J25" s="163"/>
      <c r="K25" s="162">
        <v>57.893500000000003</v>
      </c>
      <c r="L25" s="162">
        <v>29.6511</v>
      </c>
      <c r="M25" s="162">
        <v>28.860099999999999</v>
      </c>
      <c r="N25" s="162">
        <v>0</v>
      </c>
      <c r="O25" s="162">
        <v>-35.793999999999997</v>
      </c>
      <c r="P25" s="162">
        <v>30.8</v>
      </c>
      <c r="Q25" s="162">
        <v>15.731999999999999</v>
      </c>
      <c r="R25" s="162">
        <v>-30.8</v>
      </c>
      <c r="S25" s="162">
        <v>13.3085</v>
      </c>
      <c r="T25" s="163"/>
      <c r="U25" s="162">
        <v>21.349499999999999</v>
      </c>
      <c r="V25" s="162">
        <v>21.551400000000001</v>
      </c>
      <c r="W25" s="162">
        <v>35.823999999999998</v>
      </c>
      <c r="X25" s="162">
        <v>16.713100000000001</v>
      </c>
      <c r="Y25" s="162">
        <v>5.4621000000000004</v>
      </c>
      <c r="Z25" s="162">
        <v>8.2249999999999996</v>
      </c>
      <c r="AA25" s="163"/>
      <c r="AB25" s="163"/>
      <c r="AC25" s="162">
        <v>-54.79</v>
      </c>
      <c r="AD25" s="162">
        <v>-54.88</v>
      </c>
      <c r="AE25" s="163"/>
      <c r="AF25" s="162">
        <v>0</v>
      </c>
      <c r="AG25" s="162">
        <v>33</v>
      </c>
      <c r="AH25" s="162">
        <v>10.369</v>
      </c>
      <c r="AI25" s="162">
        <v>0.221</v>
      </c>
      <c r="AJ25" s="162">
        <v>-60.46</v>
      </c>
      <c r="AK25" s="162">
        <v>-60.56</v>
      </c>
      <c r="AL25" s="162">
        <v>-31.17</v>
      </c>
      <c r="AM25" s="162">
        <v>61.16</v>
      </c>
      <c r="AN25" s="162">
        <v>61.29</v>
      </c>
      <c r="AO25" s="162">
        <v>13.190899999999999</v>
      </c>
      <c r="AP25" s="162">
        <v>4.8994999999999997</v>
      </c>
      <c r="AQ25" s="162">
        <v>69.537800000000004</v>
      </c>
      <c r="AR25" s="162">
        <v>71.401200000000003</v>
      </c>
      <c r="AS25" s="162">
        <v>57.106099999999998</v>
      </c>
      <c r="AT25" s="162">
        <v>-58.942</v>
      </c>
      <c r="AU25" s="162">
        <v>-61.375100000000003</v>
      </c>
      <c r="AV25" s="162">
        <v>26.7791</v>
      </c>
      <c r="AW25" s="162">
        <v>25.459900000000001</v>
      </c>
      <c r="AX25" s="162">
        <v>77.830299999999994</v>
      </c>
      <c r="AY25" s="162">
        <v>80.9114</v>
      </c>
      <c r="AZ25" s="162">
        <v>4.7275</v>
      </c>
      <c r="BA25" s="162">
        <v>25.470800000000001</v>
      </c>
      <c r="BB25" s="162">
        <v>-536.49630000000002</v>
      </c>
      <c r="BC25" s="162">
        <v>-12.766500000000001</v>
      </c>
      <c r="BD25" s="162">
        <v>-12.3</v>
      </c>
      <c r="BE25" s="162">
        <v>-13.1</v>
      </c>
      <c r="BF25" s="162">
        <v>70.312200000000004</v>
      </c>
      <c r="BG25" s="162">
        <v>68.699200000000005</v>
      </c>
      <c r="BH25" s="162">
        <v>-6.4932999999999996</v>
      </c>
      <c r="BI25" s="163"/>
      <c r="BJ25" s="162">
        <v>-78.322199999999995</v>
      </c>
      <c r="BK25" s="162">
        <v>5.7030000000000003</v>
      </c>
      <c r="BL25" s="162">
        <v>5.2831999999999999</v>
      </c>
      <c r="BM25" s="162">
        <v>3.6876000000000002</v>
      </c>
      <c r="BN25" s="162">
        <v>601.245</v>
      </c>
      <c r="BO25" s="162">
        <v>98.177999999999997</v>
      </c>
      <c r="BP25" s="162">
        <v>98.208500000000001</v>
      </c>
      <c r="BQ25" s="162">
        <v>-523.2817</v>
      </c>
      <c r="BR25" s="162">
        <v>513.35649999999998</v>
      </c>
      <c r="BS25" s="163"/>
      <c r="BT25" s="162">
        <v>-67.811300000000003</v>
      </c>
      <c r="BU25" s="162">
        <v>68.769599999999997</v>
      </c>
      <c r="BV25" s="162">
        <v>88.039599999999993</v>
      </c>
      <c r="BW25" s="162">
        <v>26.43</v>
      </c>
      <c r="BX25" s="162">
        <v>25</v>
      </c>
      <c r="BY25" s="162">
        <v>65.72</v>
      </c>
      <c r="BZ25" s="162">
        <v>80.790000000000006</v>
      </c>
      <c r="CA25" s="162">
        <v>-30.002199999999998</v>
      </c>
      <c r="CB25" s="162">
        <v>-29.064499999999999</v>
      </c>
      <c r="CC25" s="162">
        <v>95.169499999999999</v>
      </c>
      <c r="CD25" s="162">
        <v>95.176599999999993</v>
      </c>
      <c r="CE25" s="162">
        <v>27.953800000000001</v>
      </c>
      <c r="CF25" s="162">
        <v>-58.741</v>
      </c>
      <c r="CG25" s="162">
        <v>-58.070500000000003</v>
      </c>
      <c r="CH25" s="162">
        <v>9.3961000000000006</v>
      </c>
      <c r="CI25" s="162">
        <v>-71.058400000000006</v>
      </c>
      <c r="CJ25" s="163"/>
      <c r="CK25" s="163"/>
      <c r="CL25" s="162">
        <v>51.9</v>
      </c>
      <c r="CM25" s="162">
        <v>145.5</v>
      </c>
      <c r="CN25" s="162">
        <v>-15.55</v>
      </c>
      <c r="CO25" s="162">
        <v>46.9816</v>
      </c>
      <c r="CP25" s="162">
        <v>46.696399999999997</v>
      </c>
      <c r="CQ25" s="162">
        <v>45.575299999999999</v>
      </c>
      <c r="CR25" s="162">
        <v>-49.258800000000001</v>
      </c>
      <c r="CS25" s="162">
        <v>-49.060499999999998</v>
      </c>
      <c r="CT25" s="162">
        <v>42.839399999999998</v>
      </c>
      <c r="CU25" s="162">
        <v>-41.988300000000002</v>
      </c>
      <c r="CV25" s="162">
        <v>48.796199999999999</v>
      </c>
      <c r="CW25" s="162">
        <v>13.009</v>
      </c>
      <c r="CX25" s="162">
        <v>46.81</v>
      </c>
      <c r="CY25" s="162">
        <v>68.66</v>
      </c>
      <c r="CZ25" s="162">
        <v>48.991700000000002</v>
      </c>
      <c r="DA25" s="162">
        <v>46.586599999999997</v>
      </c>
      <c r="DB25" s="162">
        <v>-33.270000000000003</v>
      </c>
      <c r="DC25" s="162">
        <v>-0.80940000000000001</v>
      </c>
      <c r="DD25" s="162">
        <v>70.462199999999996</v>
      </c>
      <c r="DE25" s="162">
        <v>70.004300000000001</v>
      </c>
      <c r="DF25" s="162">
        <v>-157.55000000000001</v>
      </c>
      <c r="DG25" s="162">
        <v>-1E-4</v>
      </c>
      <c r="DH25" s="162">
        <v>-20.111599999999999</v>
      </c>
      <c r="DI25" s="162">
        <v>-98.5</v>
      </c>
      <c r="DJ25" s="162">
        <v>-97.9</v>
      </c>
      <c r="DK25" s="162">
        <v>30.281099999999999</v>
      </c>
      <c r="DL25" s="162">
        <v>64.755200000000002</v>
      </c>
      <c r="DM25" s="162">
        <v>68.582999999999998</v>
      </c>
      <c r="DN25" s="162">
        <v>91.424599999999998</v>
      </c>
      <c r="DO25" s="162">
        <v>64.37</v>
      </c>
      <c r="DP25" s="162">
        <v>-10.39</v>
      </c>
      <c r="DQ25" s="162">
        <v>63.1935</v>
      </c>
      <c r="DR25" s="162">
        <v>155.8939</v>
      </c>
      <c r="DS25" s="162">
        <v>-27.61</v>
      </c>
      <c r="DT25" s="162">
        <v>-27.92</v>
      </c>
      <c r="DU25" s="162">
        <v>103.1</v>
      </c>
      <c r="DV25" s="162">
        <v>63.95</v>
      </c>
      <c r="DW25" s="162">
        <v>155.81819999999999</v>
      </c>
      <c r="DX25" s="162">
        <v>156.7636</v>
      </c>
      <c r="DY25" s="162">
        <v>0</v>
      </c>
      <c r="DZ25" s="162">
        <v>0.60909999999999997</v>
      </c>
      <c r="EA25" s="162">
        <v>259.86610000000002</v>
      </c>
      <c r="EB25" s="162">
        <v>214.43520000000001</v>
      </c>
      <c r="EC25" s="162">
        <v>208.36089999999999</v>
      </c>
      <c r="ED25" s="162">
        <v>210.31950000000001</v>
      </c>
      <c r="EE25" s="162">
        <v>101.2328</v>
      </c>
      <c r="EF25" s="162">
        <v>89.134600000000006</v>
      </c>
      <c r="EG25" s="162">
        <v>-22.564</v>
      </c>
      <c r="EH25" s="162">
        <v>540.04499999999996</v>
      </c>
      <c r="EI25" s="162">
        <v>185.63079999999999</v>
      </c>
      <c r="EJ25" s="163"/>
      <c r="EK25" s="162">
        <v>-34.3352</v>
      </c>
      <c r="EL25" s="162">
        <v>-32.238100000000003</v>
      </c>
      <c r="EM25" s="162">
        <v>-14.6509</v>
      </c>
      <c r="EN25" s="162">
        <v>5.8314000000000004</v>
      </c>
      <c r="EO25" s="162">
        <v>5.0236999999999998</v>
      </c>
      <c r="EP25" s="162">
        <v>145.97999999999999</v>
      </c>
      <c r="EQ25" s="162">
        <v>-55.921999999999997</v>
      </c>
      <c r="ER25" s="162">
        <v>-56.119900000000001</v>
      </c>
      <c r="ES25" s="162">
        <v>-47.787399999999998</v>
      </c>
      <c r="ET25" s="162">
        <v>0</v>
      </c>
      <c r="EU25" s="162">
        <v>-19.12</v>
      </c>
      <c r="EV25" s="162">
        <v>107.8</v>
      </c>
      <c r="EW25" s="162">
        <v>10.3697</v>
      </c>
      <c r="EX25" s="162">
        <v>-33.085799999999999</v>
      </c>
      <c r="EY25" s="162">
        <v>-12.079000000000001</v>
      </c>
      <c r="EZ25" s="162">
        <v>-11.757300000000001</v>
      </c>
      <c r="FA25" s="162">
        <v>6.7122000000000002</v>
      </c>
      <c r="FB25" s="162">
        <v>-84.874700000000004</v>
      </c>
      <c r="FC25" s="162">
        <v>43.141399999999997</v>
      </c>
      <c r="FD25" s="162">
        <v>0</v>
      </c>
      <c r="FE25" s="162">
        <v>0</v>
      </c>
      <c r="FF25" s="162">
        <v>1.1278999999999999</v>
      </c>
      <c r="FG25" s="162">
        <v>35.699300000000001</v>
      </c>
      <c r="FH25" s="162">
        <v>36.356200000000001</v>
      </c>
      <c r="FI25" s="162">
        <v>34.612200000000001</v>
      </c>
      <c r="FJ25" s="162">
        <v>29.639800000000001</v>
      </c>
      <c r="FK25" s="162">
        <v>28.802499999999998</v>
      </c>
      <c r="FL25" s="162">
        <v>7.7030000000000003</v>
      </c>
      <c r="FM25" s="162">
        <v>2.5550000000000002</v>
      </c>
      <c r="FN25" s="162">
        <v>1.9924999999999999</v>
      </c>
      <c r="FO25" s="162">
        <v>3.1381000000000001</v>
      </c>
      <c r="FP25" s="162">
        <v>14.1953</v>
      </c>
      <c r="FQ25" s="162">
        <v>-8.5016999999999996</v>
      </c>
      <c r="FR25" s="162">
        <v>-10.97</v>
      </c>
      <c r="FS25" s="162">
        <v>14.7689</v>
      </c>
      <c r="FT25" s="162">
        <v>0.99890000000000001</v>
      </c>
      <c r="FU25" s="162">
        <v>-9.52</v>
      </c>
      <c r="FV25" s="162">
        <v>16.84</v>
      </c>
      <c r="FW25" s="162">
        <v>-9.1633999999999993</v>
      </c>
      <c r="FX25" s="163"/>
      <c r="FY25" s="162">
        <v>-6.0060000000000002</v>
      </c>
      <c r="FZ25" s="162">
        <v>3.0659999999999998</v>
      </c>
      <c r="GA25" s="162">
        <v>9.3270999999999997</v>
      </c>
      <c r="GB25" s="162">
        <v>22.76</v>
      </c>
      <c r="GC25" s="162">
        <v>-16.049700000000001</v>
      </c>
      <c r="GD25" s="162">
        <v>-4.1689999999999996</v>
      </c>
      <c r="GE25" s="162">
        <v>13.29</v>
      </c>
      <c r="GF25" s="162">
        <v>61.997900000000001</v>
      </c>
      <c r="GG25" s="162">
        <v>23.1</v>
      </c>
      <c r="GH25" s="162">
        <v>-3.6288</v>
      </c>
      <c r="GI25" s="162">
        <v>-16.613199999999999</v>
      </c>
      <c r="GJ25" s="162">
        <v>-17.670100000000001</v>
      </c>
      <c r="GK25" s="162">
        <v>1.9329000000000001</v>
      </c>
      <c r="GL25" s="163"/>
      <c r="GM25" s="163"/>
      <c r="GN25" s="163"/>
      <c r="GO25" s="162">
        <v>-16.709900000000001</v>
      </c>
      <c r="GP25" s="162">
        <v>19.662600000000001</v>
      </c>
      <c r="GQ25" s="162">
        <v>25.881900000000002</v>
      </c>
      <c r="GR25" s="162">
        <v>65.112700000000004</v>
      </c>
      <c r="GS25" s="162">
        <v>65.4221</v>
      </c>
      <c r="GT25" s="162">
        <v>-123.4782</v>
      </c>
      <c r="GU25" s="162">
        <v>-23.100999999999999</v>
      </c>
      <c r="GV25" s="162">
        <v>45.064599999999999</v>
      </c>
      <c r="GW25" s="163"/>
      <c r="GX25" s="163"/>
      <c r="GY25" s="162">
        <v>14.2705</v>
      </c>
      <c r="GZ25" s="162">
        <v>13.9038</v>
      </c>
      <c r="HA25" s="162">
        <v>12.5504</v>
      </c>
      <c r="HB25" s="162">
        <v>165.8819</v>
      </c>
      <c r="HC25" s="162">
        <v>164.34200000000001</v>
      </c>
      <c r="HD25" s="162">
        <v>195.3</v>
      </c>
      <c r="HE25" s="162">
        <v>-194.9871</v>
      </c>
      <c r="HF25" s="162">
        <v>-367.26229999999998</v>
      </c>
      <c r="HG25" s="162">
        <v>369.33749999999998</v>
      </c>
      <c r="HH25" s="162">
        <v>365.67809999999997</v>
      </c>
      <c r="HI25" s="162">
        <v>-159.1251</v>
      </c>
      <c r="HJ25" s="162">
        <v>-159.36439999999999</v>
      </c>
      <c r="HK25" s="162">
        <v>-52.423900000000003</v>
      </c>
      <c r="HL25" s="162">
        <v>-42.156799999999997</v>
      </c>
      <c r="HM25" s="162">
        <v>80.166600000000003</v>
      </c>
      <c r="HN25" s="162">
        <v>77.661799999999999</v>
      </c>
      <c r="HO25" s="162">
        <v>-107.9885</v>
      </c>
      <c r="HP25" s="162">
        <v>-106.5865</v>
      </c>
      <c r="HQ25" s="162">
        <v>30.259599999999999</v>
      </c>
      <c r="HR25" s="162">
        <v>29.358699999999999</v>
      </c>
      <c r="HS25" s="162">
        <v>-42.890999999999998</v>
      </c>
      <c r="HT25" s="162">
        <v>-42.191499999999998</v>
      </c>
      <c r="HU25" s="162">
        <v>75.72</v>
      </c>
      <c r="HV25" s="162">
        <v>76.069999999999993</v>
      </c>
      <c r="HW25" s="162">
        <v>43.3</v>
      </c>
      <c r="HX25" s="162">
        <v>44.7</v>
      </c>
      <c r="HY25" s="162">
        <v>21.9255</v>
      </c>
      <c r="HZ25" s="162">
        <v>-45.68</v>
      </c>
      <c r="IA25" s="162">
        <v>-366.13170000000002</v>
      </c>
      <c r="IB25" s="162">
        <v>98.297799999999995</v>
      </c>
      <c r="IC25" s="162">
        <v>96.804100000000005</v>
      </c>
      <c r="ID25" s="162">
        <v>17.3</v>
      </c>
      <c r="IE25" s="162">
        <v>10.8</v>
      </c>
      <c r="IF25" s="162">
        <v>-26.7</v>
      </c>
      <c r="IG25" s="162">
        <v>-27.8</v>
      </c>
      <c r="IH25" s="162">
        <v>1.4146000000000001</v>
      </c>
      <c r="II25" s="163"/>
      <c r="IJ25" s="162">
        <v>-363.37580000000003</v>
      </c>
      <c r="IK25" s="162">
        <v>-137.44210000000001</v>
      </c>
      <c r="IL25" s="162">
        <v>270.6028</v>
      </c>
      <c r="IM25" s="162">
        <v>213.39160000000001</v>
      </c>
      <c r="IN25" s="162">
        <v>4.8247</v>
      </c>
      <c r="IO25" s="162">
        <v>-200.98159999999999</v>
      </c>
      <c r="IP25" s="162">
        <v>199.63570000000001</v>
      </c>
      <c r="IQ25" s="162">
        <v>-107.7236</v>
      </c>
      <c r="IR25" s="162">
        <v>-89.651700000000005</v>
      </c>
      <c r="IS25" s="162">
        <v>-197.13310000000001</v>
      </c>
      <c r="IT25" s="162">
        <v>146.33789999999999</v>
      </c>
      <c r="IU25" s="162">
        <v>145.554</v>
      </c>
      <c r="IV25" s="162">
        <v>105.8836</v>
      </c>
      <c r="IW25" s="162">
        <v>-258.19889999999998</v>
      </c>
      <c r="IX25" s="162">
        <v>92.997100000000003</v>
      </c>
      <c r="IY25" s="162">
        <v>-164.3913</v>
      </c>
      <c r="IZ25" s="162">
        <v>166.09809999999999</v>
      </c>
      <c r="JA25" s="162">
        <v>-10.652799999999999</v>
      </c>
      <c r="JB25" s="163"/>
      <c r="JC25" s="162">
        <v>19.04</v>
      </c>
      <c r="JD25" s="162">
        <v>6.1689999999999996</v>
      </c>
      <c r="JE25" s="162">
        <v>6.1660000000000004</v>
      </c>
      <c r="JF25" s="162">
        <v>-19.600000000000001</v>
      </c>
      <c r="JG25" s="162">
        <v>-0.4</v>
      </c>
      <c r="JH25" s="163"/>
      <c r="JI25" s="162">
        <v>0.499</v>
      </c>
      <c r="JJ25" s="162">
        <v>-32.783999999999999</v>
      </c>
      <c r="JK25" s="162">
        <v>-15.3216</v>
      </c>
      <c r="JL25" s="162">
        <v>18.899999999999999</v>
      </c>
      <c r="JM25" s="162">
        <v>52.7</v>
      </c>
      <c r="JN25" s="162">
        <v>53.075000000000003</v>
      </c>
      <c r="JO25" s="163"/>
      <c r="JP25" s="163"/>
      <c r="JQ25" s="162">
        <v>51.746600000000001</v>
      </c>
      <c r="JR25" s="162">
        <v>50.510399999999997</v>
      </c>
      <c r="JS25" s="162">
        <v>52.221400000000003</v>
      </c>
      <c r="JT25" s="163"/>
      <c r="JU25" s="162">
        <v>-10.199999999999999</v>
      </c>
      <c r="JV25" s="162">
        <v>25.777000000000001</v>
      </c>
      <c r="JW25" s="162">
        <v>6.71</v>
      </c>
      <c r="JX25" s="163"/>
      <c r="JY25" s="162">
        <v>-39.964500000000001</v>
      </c>
      <c r="JZ25" s="162">
        <v>76.600099999999998</v>
      </c>
      <c r="KA25" s="162">
        <v>53.058999999999997</v>
      </c>
      <c r="KB25" s="162">
        <v>-39.815399999999997</v>
      </c>
      <c r="KC25" s="162">
        <v>-74.265799999999999</v>
      </c>
      <c r="KD25" s="162">
        <v>41.833199999999998</v>
      </c>
      <c r="KE25" s="162">
        <v>32.5062</v>
      </c>
      <c r="KF25" s="162">
        <v>1</v>
      </c>
      <c r="KG25" s="162">
        <v>-0.9</v>
      </c>
      <c r="KH25" s="163"/>
      <c r="KI25" s="162">
        <v>102.0005</v>
      </c>
    </row>
    <row r="26" spans="1:295" ht="18" customHeight="1" x14ac:dyDescent="0.3">
      <c r="A26" s="161" t="s">
        <v>27</v>
      </c>
      <c r="B26" s="161" t="s">
        <v>774</v>
      </c>
      <c r="C26" s="164">
        <v>0</v>
      </c>
      <c r="D26" s="164">
        <v>18.579899999999999</v>
      </c>
      <c r="E26" s="164">
        <v>-21.6934</v>
      </c>
      <c r="F26" s="164">
        <v>10.137499999999999</v>
      </c>
      <c r="G26" s="164">
        <v>32.587800000000001</v>
      </c>
      <c r="H26" s="165"/>
      <c r="I26" s="164">
        <v>42.615499999999997</v>
      </c>
      <c r="J26" s="165"/>
      <c r="K26" s="164">
        <v>59.474800000000002</v>
      </c>
      <c r="L26" s="164">
        <v>30.069099999999999</v>
      </c>
      <c r="M26" s="164">
        <v>29.514900000000001</v>
      </c>
      <c r="N26" s="164">
        <v>-2.2200000000000002</v>
      </c>
      <c r="O26" s="164">
        <v>-39.789000000000001</v>
      </c>
      <c r="P26" s="164">
        <v>35.200000000000003</v>
      </c>
      <c r="Q26" s="164">
        <v>16.559999999999999</v>
      </c>
      <c r="R26" s="164">
        <v>-33</v>
      </c>
      <c r="S26" s="164">
        <v>13.531599999999999</v>
      </c>
      <c r="T26" s="165"/>
      <c r="U26" s="164">
        <v>21.0549</v>
      </c>
      <c r="V26" s="164">
        <v>21.1495</v>
      </c>
      <c r="W26" s="164">
        <v>35.0762</v>
      </c>
      <c r="X26" s="164">
        <v>16.268999999999998</v>
      </c>
      <c r="Y26" s="164">
        <v>5.8905000000000003</v>
      </c>
      <c r="Z26" s="164">
        <v>7.1905000000000001</v>
      </c>
      <c r="AA26" s="165"/>
      <c r="AB26" s="165"/>
      <c r="AC26" s="164">
        <v>-59.92</v>
      </c>
      <c r="AD26" s="164">
        <v>-59.74</v>
      </c>
      <c r="AE26" s="165"/>
      <c r="AF26" s="164">
        <v>4.4400000000000004</v>
      </c>
      <c r="AG26" s="164">
        <v>37.4</v>
      </c>
      <c r="AH26" s="164">
        <v>10.082000000000001</v>
      </c>
      <c r="AI26" s="164">
        <v>0.219</v>
      </c>
      <c r="AJ26" s="164">
        <v>-54.19</v>
      </c>
      <c r="AK26" s="164">
        <v>-54.62</v>
      </c>
      <c r="AL26" s="164">
        <v>-53.57</v>
      </c>
      <c r="AM26" s="164">
        <v>55.17</v>
      </c>
      <c r="AN26" s="164">
        <v>54.55</v>
      </c>
      <c r="AO26" s="164">
        <v>13.7723</v>
      </c>
      <c r="AP26" s="164">
        <v>4.7004999999999999</v>
      </c>
      <c r="AQ26" s="164">
        <v>71.286600000000007</v>
      </c>
      <c r="AR26" s="164">
        <v>73.180099999999996</v>
      </c>
      <c r="AS26" s="164">
        <v>57.785600000000002</v>
      </c>
      <c r="AT26" s="164">
        <v>-59.745800000000003</v>
      </c>
      <c r="AU26" s="164">
        <v>-57.255800000000001</v>
      </c>
      <c r="AV26" s="164">
        <v>20.202200000000001</v>
      </c>
      <c r="AW26" s="164">
        <v>20.6435</v>
      </c>
      <c r="AX26" s="164">
        <v>82.384900000000002</v>
      </c>
      <c r="AY26" s="164">
        <v>84.260300000000001</v>
      </c>
      <c r="AZ26" s="164">
        <v>1.0632999999999999</v>
      </c>
      <c r="BA26" s="164">
        <v>3.3401999999999998</v>
      </c>
      <c r="BB26" s="164">
        <v>-521.67840000000001</v>
      </c>
      <c r="BC26" s="164">
        <v>-12.2933</v>
      </c>
      <c r="BD26" s="164">
        <v>-13</v>
      </c>
      <c r="BE26" s="164">
        <v>-13.9</v>
      </c>
      <c r="BF26" s="164">
        <v>63.069200000000002</v>
      </c>
      <c r="BG26" s="164">
        <v>64.237799999999993</v>
      </c>
      <c r="BH26" s="164">
        <v>-6.5918000000000001</v>
      </c>
      <c r="BI26" s="165"/>
      <c r="BJ26" s="164">
        <v>-71.337900000000005</v>
      </c>
      <c r="BK26" s="164">
        <v>6.2168000000000001</v>
      </c>
      <c r="BL26" s="164">
        <v>5.2405999999999997</v>
      </c>
      <c r="BM26" s="164">
        <v>3.5562</v>
      </c>
      <c r="BN26" s="164">
        <v>582.87289999999996</v>
      </c>
      <c r="BO26" s="164">
        <v>110.9653</v>
      </c>
      <c r="BP26" s="164">
        <v>110.1413</v>
      </c>
      <c r="BQ26" s="164">
        <v>-522.09199999999998</v>
      </c>
      <c r="BR26" s="164">
        <v>526.34490000000005</v>
      </c>
      <c r="BS26" s="165"/>
      <c r="BT26" s="164">
        <v>-72.912599999999998</v>
      </c>
      <c r="BU26" s="164">
        <v>73.427899999999994</v>
      </c>
      <c r="BV26" s="164">
        <v>92.230999999999995</v>
      </c>
      <c r="BW26" s="164">
        <v>25.93</v>
      </c>
      <c r="BX26" s="164">
        <v>26.92</v>
      </c>
      <c r="BY26" s="164">
        <v>70.739999999999995</v>
      </c>
      <c r="BZ26" s="164">
        <v>82.52</v>
      </c>
      <c r="CA26" s="164">
        <v>-30.270099999999999</v>
      </c>
      <c r="CB26" s="164">
        <v>-31.207799999999999</v>
      </c>
      <c r="CC26" s="164">
        <v>94.478200000000001</v>
      </c>
      <c r="CD26" s="164">
        <v>95.525000000000006</v>
      </c>
      <c r="CE26" s="164">
        <v>26.7119</v>
      </c>
      <c r="CF26" s="164">
        <v>-63.335799999999999</v>
      </c>
      <c r="CG26" s="164">
        <v>-61.725000000000001</v>
      </c>
      <c r="CH26" s="164">
        <v>8.0581999999999994</v>
      </c>
      <c r="CI26" s="164">
        <v>-70.054599999999994</v>
      </c>
      <c r="CJ26" s="165"/>
      <c r="CK26" s="165"/>
      <c r="CL26" s="164">
        <v>59.1</v>
      </c>
      <c r="CM26" s="164">
        <v>138.69999999999999</v>
      </c>
      <c r="CN26" s="164">
        <v>-16.04</v>
      </c>
      <c r="CO26" s="164">
        <v>47.884300000000003</v>
      </c>
      <c r="CP26" s="164">
        <v>47.309699999999999</v>
      </c>
      <c r="CQ26" s="164">
        <v>47.404499999999999</v>
      </c>
      <c r="CR26" s="164">
        <v>-39.585099999999997</v>
      </c>
      <c r="CS26" s="164">
        <v>-39.459800000000001</v>
      </c>
      <c r="CT26" s="164">
        <v>37.313099999999999</v>
      </c>
      <c r="CU26" s="164">
        <v>-48.360900000000001</v>
      </c>
      <c r="CV26" s="164">
        <v>42.673900000000003</v>
      </c>
      <c r="CW26" s="164">
        <v>13.1031</v>
      </c>
      <c r="CX26" s="164">
        <v>51.92</v>
      </c>
      <c r="CY26" s="164">
        <v>70.13</v>
      </c>
      <c r="CZ26" s="164">
        <v>50.3979</v>
      </c>
      <c r="DA26" s="164">
        <v>47.758499999999998</v>
      </c>
      <c r="DB26" s="164">
        <v>-33.630000000000003</v>
      </c>
      <c r="DC26" s="164">
        <v>-3.6423000000000001</v>
      </c>
      <c r="DD26" s="164">
        <v>70.687700000000007</v>
      </c>
      <c r="DE26" s="164">
        <v>68.266099999999994</v>
      </c>
      <c r="DF26" s="164">
        <v>-149.9436</v>
      </c>
      <c r="DG26" s="164">
        <v>0</v>
      </c>
      <c r="DH26" s="164">
        <v>-20.508099999999999</v>
      </c>
      <c r="DI26" s="164">
        <v>-101.2</v>
      </c>
      <c r="DJ26" s="164">
        <v>-103.5</v>
      </c>
      <c r="DK26" s="164">
        <v>30.379899999999999</v>
      </c>
      <c r="DL26" s="164">
        <v>67.391999999999996</v>
      </c>
      <c r="DM26" s="164">
        <v>69.522300000000001</v>
      </c>
      <c r="DN26" s="164">
        <v>94.940200000000004</v>
      </c>
      <c r="DO26" s="164">
        <v>66.59</v>
      </c>
      <c r="DP26" s="164">
        <v>-10.53</v>
      </c>
      <c r="DQ26" s="164">
        <v>63.503999999999998</v>
      </c>
      <c r="DR26" s="164">
        <v>151.4486</v>
      </c>
      <c r="DS26" s="164">
        <v>-27.48</v>
      </c>
      <c r="DT26" s="164">
        <v>-27.98</v>
      </c>
      <c r="DU26" s="164">
        <v>108.39</v>
      </c>
      <c r="DV26" s="164">
        <v>65.55</v>
      </c>
      <c r="DW26" s="164">
        <v>154.0727</v>
      </c>
      <c r="DX26" s="164">
        <v>149.6182</v>
      </c>
      <c r="DY26" s="164">
        <v>0</v>
      </c>
      <c r="DZ26" s="164">
        <v>-0.31819999999999998</v>
      </c>
      <c r="EA26" s="164">
        <v>262.63959999999997</v>
      </c>
      <c r="EB26" s="164">
        <v>216.74619999999999</v>
      </c>
      <c r="EC26" s="164">
        <v>211.29750000000001</v>
      </c>
      <c r="ED26" s="164">
        <v>212.16749999999999</v>
      </c>
      <c r="EE26" s="164">
        <v>97.503900000000002</v>
      </c>
      <c r="EF26" s="164">
        <v>85.57</v>
      </c>
      <c r="EG26" s="164">
        <v>-22.975999999999999</v>
      </c>
      <c r="EH26" s="164">
        <v>533.76369999999997</v>
      </c>
      <c r="EI26" s="164">
        <v>179.60740000000001</v>
      </c>
      <c r="EJ26" s="165"/>
      <c r="EK26" s="164">
        <v>-35.430100000000003</v>
      </c>
      <c r="EL26" s="164">
        <v>-33.192399999999999</v>
      </c>
      <c r="EM26" s="164">
        <v>0</v>
      </c>
      <c r="EN26" s="164">
        <v>1.079</v>
      </c>
      <c r="EO26" s="164">
        <v>2.5764</v>
      </c>
      <c r="EP26" s="164">
        <v>188.988</v>
      </c>
      <c r="EQ26" s="164">
        <v>-55.378799999999998</v>
      </c>
      <c r="ER26" s="164">
        <v>-55.015599999999999</v>
      </c>
      <c r="ES26" s="164">
        <v>-48.970500000000001</v>
      </c>
      <c r="ET26" s="164">
        <v>15.54</v>
      </c>
      <c r="EU26" s="164">
        <v>-19.3</v>
      </c>
      <c r="EV26" s="164">
        <v>83.5</v>
      </c>
      <c r="EW26" s="164">
        <v>10.779199999999999</v>
      </c>
      <c r="EX26" s="164">
        <v>-41.548000000000002</v>
      </c>
      <c r="EY26" s="164">
        <v>-12.923500000000001</v>
      </c>
      <c r="EZ26" s="164">
        <v>-12.3332</v>
      </c>
      <c r="FA26" s="164">
        <v>6.3015999999999996</v>
      </c>
      <c r="FB26" s="164">
        <v>-80.981800000000007</v>
      </c>
      <c r="FC26" s="164">
        <v>51.046999999999997</v>
      </c>
      <c r="FD26" s="165"/>
      <c r="FE26" s="165"/>
      <c r="FF26" s="164">
        <v>1.2524</v>
      </c>
      <c r="FG26" s="164">
        <v>37.1205</v>
      </c>
      <c r="FH26" s="164">
        <v>37.596200000000003</v>
      </c>
      <c r="FI26" s="164">
        <v>36.379199999999997</v>
      </c>
      <c r="FJ26" s="164">
        <v>29.807200000000002</v>
      </c>
      <c r="FK26" s="164">
        <v>31.146899999999999</v>
      </c>
      <c r="FL26" s="164">
        <v>6.1959</v>
      </c>
      <c r="FM26" s="164">
        <v>3.0855999999999999</v>
      </c>
      <c r="FN26" s="164">
        <v>3.0091000000000001</v>
      </c>
      <c r="FO26" s="164">
        <v>0.2334</v>
      </c>
      <c r="FP26" s="164">
        <v>13.5222</v>
      </c>
      <c r="FQ26" s="164">
        <v>-7.7107000000000001</v>
      </c>
      <c r="FR26" s="164">
        <v>-14.27</v>
      </c>
      <c r="FS26" s="164">
        <v>13.3797</v>
      </c>
      <c r="FT26" s="164">
        <v>1.0207999999999999</v>
      </c>
      <c r="FU26" s="164">
        <v>-8.5500000000000007</v>
      </c>
      <c r="FV26" s="164">
        <v>15.83</v>
      </c>
      <c r="FW26" s="164">
        <v>0</v>
      </c>
      <c r="FX26" s="165"/>
      <c r="FY26" s="164">
        <v>-5.851</v>
      </c>
      <c r="FZ26" s="164">
        <v>3.5190000000000001</v>
      </c>
      <c r="GA26" s="164">
        <v>8.0643999999999991</v>
      </c>
      <c r="GB26" s="164">
        <v>22.76</v>
      </c>
      <c r="GC26" s="164">
        <v>-13.3315</v>
      </c>
      <c r="GD26" s="164">
        <v>0.55049999999999999</v>
      </c>
      <c r="GE26" s="164">
        <v>14.08</v>
      </c>
      <c r="GF26" s="164">
        <v>64.428200000000004</v>
      </c>
      <c r="GG26" s="164">
        <v>23.9</v>
      </c>
      <c r="GH26" s="164">
        <v>-4.3151999999999999</v>
      </c>
      <c r="GI26" s="164">
        <v>-15.558400000000001</v>
      </c>
      <c r="GJ26" s="164">
        <v>-17.2423</v>
      </c>
      <c r="GK26" s="164">
        <v>1.9782999999999999</v>
      </c>
      <c r="GL26" s="165"/>
      <c r="GM26" s="165"/>
      <c r="GN26" s="164">
        <v>-15.8507</v>
      </c>
      <c r="GO26" s="164">
        <v>-18.545300000000001</v>
      </c>
      <c r="GP26" s="164">
        <v>19.979399999999998</v>
      </c>
      <c r="GQ26" s="164">
        <v>27.730599999999999</v>
      </c>
      <c r="GR26" s="164">
        <v>65.039500000000004</v>
      </c>
      <c r="GS26" s="164">
        <v>65.578999999999994</v>
      </c>
      <c r="GT26" s="164">
        <v>-117.7008</v>
      </c>
      <c r="GU26" s="164">
        <v>-24.2775</v>
      </c>
      <c r="GV26" s="164">
        <v>44.664900000000003</v>
      </c>
      <c r="GW26" s="165"/>
      <c r="GX26" s="164">
        <v>11.341900000000001</v>
      </c>
      <c r="GY26" s="164">
        <v>15.1311</v>
      </c>
      <c r="GZ26" s="164">
        <v>14.694900000000001</v>
      </c>
      <c r="HA26" s="164">
        <v>13</v>
      </c>
      <c r="HB26" s="164">
        <v>152.86840000000001</v>
      </c>
      <c r="HC26" s="164">
        <v>149.5966</v>
      </c>
      <c r="HD26" s="164">
        <v>143.30000000000001</v>
      </c>
      <c r="HE26" s="164">
        <v>-144.2792</v>
      </c>
      <c r="HF26" s="164">
        <v>-306.74450000000002</v>
      </c>
      <c r="HG26" s="164">
        <v>310.04109999999997</v>
      </c>
      <c r="HH26" s="164">
        <v>307.6678</v>
      </c>
      <c r="HI26" s="164">
        <v>-145.91749999999999</v>
      </c>
      <c r="HJ26" s="164">
        <v>-144.1386</v>
      </c>
      <c r="HK26" s="164">
        <v>-52.0884</v>
      </c>
      <c r="HL26" s="164">
        <v>-41.291499999999999</v>
      </c>
      <c r="HM26" s="164">
        <v>69.906899999999993</v>
      </c>
      <c r="HN26" s="164">
        <v>69.607799999999997</v>
      </c>
      <c r="HO26" s="165"/>
      <c r="HP26" s="165"/>
      <c r="HQ26" s="164">
        <v>29.5564</v>
      </c>
      <c r="HR26" s="164">
        <v>29.512499999999999</v>
      </c>
      <c r="HS26" s="164">
        <v>-34.337699999999998</v>
      </c>
      <c r="HT26" s="164">
        <v>-34.250799999999998</v>
      </c>
      <c r="HU26" s="164">
        <v>0</v>
      </c>
      <c r="HV26" s="164">
        <v>151.25</v>
      </c>
      <c r="HW26" s="164">
        <v>40</v>
      </c>
      <c r="HX26" s="164">
        <v>39.299999999999997</v>
      </c>
      <c r="HY26" s="164">
        <v>21.760999999999999</v>
      </c>
      <c r="HZ26" s="164">
        <v>-50.16</v>
      </c>
      <c r="IA26" s="164">
        <v>-355.11470000000003</v>
      </c>
      <c r="IB26" s="164">
        <v>96.348799999999997</v>
      </c>
      <c r="IC26" s="164">
        <v>96.047499999999999</v>
      </c>
      <c r="ID26" s="164">
        <v>17.899999999999999</v>
      </c>
      <c r="IE26" s="164">
        <v>5.2</v>
      </c>
      <c r="IF26" s="164">
        <v>-29.2</v>
      </c>
      <c r="IG26" s="164">
        <v>-29.7</v>
      </c>
      <c r="IH26" s="164">
        <v>1.5173000000000001</v>
      </c>
      <c r="II26" s="165"/>
      <c r="IJ26" s="164">
        <v>-301.47269999999997</v>
      </c>
      <c r="IK26" s="164">
        <v>-133.90280000000001</v>
      </c>
      <c r="IL26" s="164">
        <v>256.36200000000002</v>
      </c>
      <c r="IM26" s="164">
        <v>203.9117</v>
      </c>
      <c r="IN26" s="164">
        <v>-3.6398999999999999</v>
      </c>
      <c r="IO26" s="164">
        <v>-196.88910000000001</v>
      </c>
      <c r="IP26" s="164">
        <v>191.16929999999999</v>
      </c>
      <c r="IQ26" s="164">
        <v>-95.682400000000001</v>
      </c>
      <c r="IR26" s="164">
        <v>-92.875600000000006</v>
      </c>
      <c r="IS26" s="164">
        <v>-188.89439999999999</v>
      </c>
      <c r="IT26" s="164">
        <v>149.90270000000001</v>
      </c>
      <c r="IU26" s="164">
        <v>148.67599999999999</v>
      </c>
      <c r="IV26" s="164">
        <v>94.080699999999993</v>
      </c>
      <c r="IW26" s="164">
        <v>-243.77019999999999</v>
      </c>
      <c r="IX26" s="164">
        <v>96.629599999999996</v>
      </c>
      <c r="IY26" s="164">
        <v>-147.3185</v>
      </c>
      <c r="IZ26" s="164">
        <v>147.1403</v>
      </c>
      <c r="JA26" s="164">
        <v>-10.8368</v>
      </c>
      <c r="JB26" s="165"/>
      <c r="JC26" s="164">
        <v>19.12</v>
      </c>
      <c r="JD26" s="164">
        <v>6.0629999999999997</v>
      </c>
      <c r="JE26" s="164">
        <v>6.0579999999999998</v>
      </c>
      <c r="JF26" s="164">
        <v>-20.88</v>
      </c>
      <c r="JG26" s="164">
        <v>-0.24</v>
      </c>
      <c r="JH26" s="165"/>
      <c r="JI26" s="164">
        <v>0.14799999999999999</v>
      </c>
      <c r="JJ26" s="164">
        <v>-29.1798</v>
      </c>
      <c r="JK26" s="164">
        <v>-14.912599999999999</v>
      </c>
      <c r="JL26" s="164">
        <v>15.5</v>
      </c>
      <c r="JM26" s="164">
        <v>54.402999999999999</v>
      </c>
      <c r="JN26" s="164">
        <v>54.628999999999998</v>
      </c>
      <c r="JO26" s="164">
        <v>11.415100000000001</v>
      </c>
      <c r="JP26" s="165"/>
      <c r="JQ26" s="164">
        <v>45.865099999999998</v>
      </c>
      <c r="JR26" s="164">
        <v>45.9163</v>
      </c>
      <c r="JS26" s="164">
        <v>44.371899999999997</v>
      </c>
      <c r="JT26" s="165"/>
      <c r="JU26" s="164">
        <v>-5.0999999999999996</v>
      </c>
      <c r="JV26" s="164">
        <v>25.384699999999999</v>
      </c>
      <c r="JW26" s="164">
        <v>7.28</v>
      </c>
      <c r="JX26" s="165"/>
      <c r="JY26" s="164">
        <v>-37.226300000000002</v>
      </c>
      <c r="JZ26" s="164">
        <v>76.242000000000004</v>
      </c>
      <c r="KA26" s="164">
        <v>52.266500000000001</v>
      </c>
      <c r="KB26" s="164">
        <v>-37.263500000000001</v>
      </c>
      <c r="KC26" s="164">
        <v>-75.685599999999994</v>
      </c>
      <c r="KD26" s="164">
        <v>40.527799999999999</v>
      </c>
      <c r="KE26" s="164">
        <v>34.5047</v>
      </c>
      <c r="KF26" s="164">
        <v>-2.1</v>
      </c>
      <c r="KG26" s="164">
        <v>3.1</v>
      </c>
      <c r="KH26" s="165"/>
      <c r="KI26" s="164">
        <v>132.22280000000001</v>
      </c>
    </row>
    <row r="27" spans="1:295" ht="18" customHeight="1" x14ac:dyDescent="0.3">
      <c r="A27" s="161" t="s">
        <v>27</v>
      </c>
      <c r="B27" s="161" t="s">
        <v>775</v>
      </c>
      <c r="C27" s="164">
        <v>0</v>
      </c>
      <c r="D27" s="164">
        <v>18.595500000000001</v>
      </c>
      <c r="E27" s="165"/>
      <c r="F27" s="164">
        <v>12.2372</v>
      </c>
      <c r="G27" s="164">
        <v>32.801400000000001</v>
      </c>
      <c r="H27" s="165"/>
      <c r="I27" s="164">
        <v>42.838999999999999</v>
      </c>
      <c r="J27" s="165"/>
      <c r="K27" s="164">
        <v>60.453299999999999</v>
      </c>
      <c r="L27" s="164">
        <v>30.709099999999999</v>
      </c>
      <c r="M27" s="164">
        <v>30.308900000000001</v>
      </c>
      <c r="N27" s="164">
        <v>-4.4400000000000004</v>
      </c>
      <c r="O27" s="164">
        <v>-39.072000000000003</v>
      </c>
      <c r="P27" s="164">
        <v>33</v>
      </c>
      <c r="Q27" s="164">
        <v>15.731999999999999</v>
      </c>
      <c r="R27" s="164">
        <v>-33</v>
      </c>
      <c r="S27" s="164">
        <v>13.682600000000001</v>
      </c>
      <c r="T27" s="165"/>
      <c r="U27" s="164">
        <v>20.8413</v>
      </c>
      <c r="V27" s="164">
        <v>20.9297</v>
      </c>
      <c r="W27" s="164">
        <v>34.868600000000001</v>
      </c>
      <c r="X27" s="164">
        <v>16.333600000000001</v>
      </c>
      <c r="Y27" s="164">
        <v>5.5522</v>
      </c>
      <c r="Z27" s="164">
        <v>6.4341999999999997</v>
      </c>
      <c r="AA27" s="165"/>
      <c r="AB27" s="165"/>
      <c r="AC27" s="164">
        <v>-60.57</v>
      </c>
      <c r="AD27" s="164">
        <v>-60.51</v>
      </c>
      <c r="AE27" s="165"/>
      <c r="AF27" s="164">
        <v>4.4400000000000004</v>
      </c>
      <c r="AG27" s="164">
        <v>37.4</v>
      </c>
      <c r="AH27" s="164">
        <v>10.791</v>
      </c>
      <c r="AI27" s="164">
        <v>0.22500000000000001</v>
      </c>
      <c r="AJ27" s="164">
        <v>-55.65</v>
      </c>
      <c r="AK27" s="164">
        <v>-54.87</v>
      </c>
      <c r="AL27" s="164">
        <v>-56.28</v>
      </c>
      <c r="AM27" s="164">
        <v>56.24</v>
      </c>
      <c r="AN27" s="164">
        <v>56.07</v>
      </c>
      <c r="AO27" s="164">
        <v>6.9941000000000004</v>
      </c>
      <c r="AP27" s="164">
        <v>6.3710000000000004</v>
      </c>
      <c r="AQ27" s="164">
        <v>70.573400000000007</v>
      </c>
      <c r="AR27" s="164">
        <v>73.775700000000001</v>
      </c>
      <c r="AS27" s="164">
        <v>57.879600000000003</v>
      </c>
      <c r="AT27" s="164">
        <v>-56.128900000000002</v>
      </c>
      <c r="AU27" s="164">
        <v>-59.548400000000001</v>
      </c>
      <c r="AV27" s="164">
        <v>27.421099999999999</v>
      </c>
      <c r="AW27" s="164">
        <v>18.161100000000001</v>
      </c>
      <c r="AX27" s="164">
        <v>83.992400000000004</v>
      </c>
      <c r="AY27" s="164">
        <v>85.599900000000005</v>
      </c>
      <c r="AZ27" s="164">
        <v>0.53979999999999995</v>
      </c>
      <c r="BA27" s="164">
        <v>10.412100000000001</v>
      </c>
      <c r="BB27" s="164">
        <v>-515.9828</v>
      </c>
      <c r="BC27" s="164">
        <v>-12.7057</v>
      </c>
      <c r="BD27" s="164">
        <v>-12.3</v>
      </c>
      <c r="BE27" s="164">
        <v>-13.4</v>
      </c>
      <c r="BF27" s="164">
        <v>64.859800000000007</v>
      </c>
      <c r="BG27" s="164">
        <v>63.680199999999999</v>
      </c>
      <c r="BH27" s="164">
        <v>-7.0396000000000001</v>
      </c>
      <c r="BI27" s="165"/>
      <c r="BJ27" s="164">
        <v>-72.240499999999997</v>
      </c>
      <c r="BK27" s="164">
        <v>6.8409000000000004</v>
      </c>
      <c r="BL27" s="164">
        <v>5.6475</v>
      </c>
      <c r="BM27" s="164">
        <v>3.8359999999999999</v>
      </c>
      <c r="BN27" s="164">
        <v>577.74570000000006</v>
      </c>
      <c r="BO27" s="164">
        <v>120.0903</v>
      </c>
      <c r="BP27" s="164">
        <v>120.8533</v>
      </c>
      <c r="BQ27" s="164">
        <v>-544.50019999999995</v>
      </c>
      <c r="BR27" s="164">
        <v>536.9307</v>
      </c>
      <c r="BS27" s="165"/>
      <c r="BT27" s="164">
        <v>-42.590600000000002</v>
      </c>
      <c r="BU27" s="164">
        <v>44.223100000000002</v>
      </c>
      <c r="BV27" s="164">
        <v>96.232799999999997</v>
      </c>
      <c r="BW27" s="164">
        <v>25.99</v>
      </c>
      <c r="BX27" s="164">
        <v>27.79</v>
      </c>
      <c r="BY27" s="164">
        <v>73</v>
      </c>
      <c r="BZ27" s="164">
        <v>83.35</v>
      </c>
      <c r="CA27" s="164">
        <v>-39.513199999999998</v>
      </c>
      <c r="CB27" s="164">
        <v>-38.709400000000002</v>
      </c>
      <c r="CC27" s="164">
        <v>101.0496</v>
      </c>
      <c r="CD27" s="164">
        <v>102.0033</v>
      </c>
      <c r="CE27" s="164">
        <v>26.317399999999999</v>
      </c>
      <c r="CF27" s="164">
        <v>-58.380899999999997</v>
      </c>
      <c r="CG27" s="164">
        <v>-58.395400000000002</v>
      </c>
      <c r="CH27" s="164">
        <v>9.5614000000000008</v>
      </c>
      <c r="CI27" s="164">
        <v>-71.381799999999998</v>
      </c>
      <c r="CJ27" s="165"/>
      <c r="CK27" s="165"/>
      <c r="CL27" s="164">
        <v>57.1</v>
      </c>
      <c r="CM27" s="164">
        <v>142.80000000000001</v>
      </c>
      <c r="CN27" s="164">
        <v>-16.489999999999998</v>
      </c>
      <c r="CO27" s="164">
        <v>50.5319</v>
      </c>
      <c r="CP27" s="164">
        <v>49.767899999999997</v>
      </c>
      <c r="CQ27" s="164">
        <v>49.653300000000002</v>
      </c>
      <c r="CR27" s="164">
        <v>-34.191800000000001</v>
      </c>
      <c r="CS27" s="164">
        <v>-33.741900000000001</v>
      </c>
      <c r="CT27" s="164">
        <v>36.291899999999998</v>
      </c>
      <c r="CU27" s="164">
        <v>-53.726399999999998</v>
      </c>
      <c r="CV27" s="164">
        <v>42.896099999999997</v>
      </c>
      <c r="CW27" s="164">
        <v>13.519399999999999</v>
      </c>
      <c r="CX27" s="164">
        <v>52.65</v>
      </c>
      <c r="CY27" s="164">
        <v>73.12</v>
      </c>
      <c r="CZ27" s="164">
        <v>52.507300000000001</v>
      </c>
      <c r="DA27" s="164">
        <v>49.516300000000001</v>
      </c>
      <c r="DB27" s="164">
        <v>-34.340000000000003</v>
      </c>
      <c r="DC27" s="164">
        <v>-3.6423000000000001</v>
      </c>
      <c r="DD27" s="164">
        <v>71.437299999999993</v>
      </c>
      <c r="DE27" s="164">
        <v>70.958100000000002</v>
      </c>
      <c r="DF27" s="164">
        <v>-162.89080000000001</v>
      </c>
      <c r="DG27" s="164">
        <v>-1E-4</v>
      </c>
      <c r="DH27" s="164">
        <v>-20.885300000000001</v>
      </c>
      <c r="DI27" s="164">
        <v>-109.1</v>
      </c>
      <c r="DJ27" s="164">
        <v>-108.9</v>
      </c>
      <c r="DK27" s="164">
        <v>30.5228</v>
      </c>
      <c r="DL27" s="164">
        <v>69.149799999999999</v>
      </c>
      <c r="DM27" s="164">
        <v>71.870500000000007</v>
      </c>
      <c r="DN27" s="164">
        <v>97.283900000000003</v>
      </c>
      <c r="DO27" s="164">
        <v>68.010000000000005</v>
      </c>
      <c r="DP27" s="164">
        <v>-11.19</v>
      </c>
      <c r="DQ27" s="164">
        <v>63.841500000000003</v>
      </c>
      <c r="DR27" s="164">
        <v>163.36930000000001</v>
      </c>
      <c r="DS27" s="164">
        <v>-27.41</v>
      </c>
      <c r="DT27" s="164">
        <v>-27.67</v>
      </c>
      <c r="DU27" s="164">
        <v>105.34</v>
      </c>
      <c r="DV27" s="164">
        <v>67.290000000000006</v>
      </c>
      <c r="DW27" s="164">
        <v>166.4727</v>
      </c>
      <c r="DX27" s="164">
        <v>161.94540000000001</v>
      </c>
      <c r="DY27" s="164">
        <v>-4.5084999999999997</v>
      </c>
      <c r="DZ27" s="164">
        <v>-5.0818000000000003</v>
      </c>
      <c r="EA27" s="164">
        <v>269.25119999999998</v>
      </c>
      <c r="EB27" s="164">
        <v>223.4682</v>
      </c>
      <c r="EC27" s="164">
        <v>215.76730000000001</v>
      </c>
      <c r="ED27" s="164">
        <v>219.47900000000001</v>
      </c>
      <c r="EE27" s="164">
        <v>94.855699999999999</v>
      </c>
      <c r="EF27" s="164">
        <v>81.563400000000001</v>
      </c>
      <c r="EG27" s="164">
        <v>-23.481999999999999</v>
      </c>
      <c r="EH27" s="164">
        <v>555.57860000000005</v>
      </c>
      <c r="EI27" s="164">
        <v>139.30709999999999</v>
      </c>
      <c r="EJ27" s="165"/>
      <c r="EK27" s="164">
        <v>-36.128100000000003</v>
      </c>
      <c r="EL27" s="164">
        <v>-34.162399999999998</v>
      </c>
      <c r="EM27" s="164">
        <v>0</v>
      </c>
      <c r="EN27" s="164">
        <v>-3.6452</v>
      </c>
      <c r="EO27" s="164">
        <v>-3.5055999999999998</v>
      </c>
      <c r="EP27" s="164">
        <v>152.124</v>
      </c>
      <c r="EQ27" s="164">
        <v>-55.134900000000002</v>
      </c>
      <c r="ER27" s="164">
        <v>-55.487000000000002</v>
      </c>
      <c r="ES27" s="164">
        <v>-42.475299999999997</v>
      </c>
      <c r="ET27" s="164">
        <v>0</v>
      </c>
      <c r="EU27" s="164">
        <v>-20.32</v>
      </c>
      <c r="EV27" s="164">
        <v>104.5</v>
      </c>
      <c r="EW27" s="164">
        <v>10.932399999999999</v>
      </c>
      <c r="EX27" s="164">
        <v>-53.711500000000001</v>
      </c>
      <c r="EY27" s="164">
        <v>-13.401400000000001</v>
      </c>
      <c r="EZ27" s="164">
        <v>-12.9236</v>
      </c>
      <c r="FA27" s="164">
        <v>7.1860999999999997</v>
      </c>
      <c r="FB27" s="164">
        <v>-80.531599999999997</v>
      </c>
      <c r="FC27" s="164">
        <v>44.485500000000002</v>
      </c>
      <c r="FD27" s="164">
        <v>0</v>
      </c>
      <c r="FE27" s="164">
        <v>0</v>
      </c>
      <c r="FF27" s="164">
        <v>1.6361000000000001</v>
      </c>
      <c r="FG27" s="164">
        <v>36.617800000000003</v>
      </c>
      <c r="FH27" s="164">
        <v>36.706200000000003</v>
      </c>
      <c r="FI27" s="164">
        <v>35.776899999999998</v>
      </c>
      <c r="FJ27" s="164">
        <v>39.017299999999999</v>
      </c>
      <c r="FK27" s="164">
        <v>38.514899999999997</v>
      </c>
      <c r="FL27" s="164">
        <v>9.3775999999999993</v>
      </c>
      <c r="FM27" s="164">
        <v>7.4459999999999997</v>
      </c>
      <c r="FN27" s="164">
        <v>6.2999000000000001</v>
      </c>
      <c r="FO27" s="164">
        <v>2.3772000000000002</v>
      </c>
      <c r="FP27" s="164">
        <v>12.9132</v>
      </c>
      <c r="FQ27" s="164">
        <v>-4.2901999999999996</v>
      </c>
      <c r="FR27" s="164">
        <v>-17.34</v>
      </c>
      <c r="FS27" s="164">
        <v>12.2689</v>
      </c>
      <c r="FT27" s="164">
        <v>0.97440000000000004</v>
      </c>
      <c r="FU27" s="164">
        <v>-7.35</v>
      </c>
      <c r="FV27" s="164">
        <v>17.27</v>
      </c>
      <c r="FW27" s="165"/>
      <c r="FX27" s="165"/>
      <c r="FY27" s="164">
        <v>-5.8760000000000003</v>
      </c>
      <c r="FZ27" s="164">
        <v>0.85299999999999998</v>
      </c>
      <c r="GA27" s="164">
        <v>10.4933</v>
      </c>
      <c r="GB27" s="164">
        <v>23.18</v>
      </c>
      <c r="GC27" s="164">
        <v>-14.7958</v>
      </c>
      <c r="GD27" s="164">
        <v>-4.3202999999999996</v>
      </c>
      <c r="GE27" s="165"/>
      <c r="GF27" s="164">
        <v>66.209000000000003</v>
      </c>
      <c r="GG27" s="164">
        <v>24.6</v>
      </c>
      <c r="GH27" s="164">
        <v>-5.4668000000000001</v>
      </c>
      <c r="GI27" s="164">
        <v>-15.505000000000001</v>
      </c>
      <c r="GJ27" s="164">
        <v>-16.247900000000001</v>
      </c>
      <c r="GK27" s="164">
        <v>2.0345</v>
      </c>
      <c r="GL27" s="165"/>
      <c r="GM27" s="165"/>
      <c r="GN27" s="164">
        <v>-16.758099999999999</v>
      </c>
      <c r="GO27" s="164">
        <v>-20.275200000000002</v>
      </c>
      <c r="GP27" s="164">
        <v>21.060700000000001</v>
      </c>
      <c r="GQ27" s="164">
        <v>31.091799999999999</v>
      </c>
      <c r="GR27" s="164">
        <v>64.195999999999998</v>
      </c>
      <c r="GS27" s="164">
        <v>68.536900000000003</v>
      </c>
      <c r="GT27" s="164">
        <v>-118.1271</v>
      </c>
      <c r="GU27" s="164">
        <v>-24.783000000000001</v>
      </c>
      <c r="GV27" s="164">
        <v>44.102200000000003</v>
      </c>
      <c r="GW27" s="165"/>
      <c r="GX27" s="165"/>
      <c r="GY27" s="164">
        <v>15.472899999999999</v>
      </c>
      <c r="GZ27" s="164">
        <v>15.1168</v>
      </c>
      <c r="HA27" s="165"/>
      <c r="HB27" s="164">
        <v>149.7139</v>
      </c>
      <c r="HC27" s="164">
        <v>149.01339999999999</v>
      </c>
      <c r="HD27" s="164">
        <v>155.1</v>
      </c>
      <c r="HE27" s="164">
        <v>-156.9462</v>
      </c>
      <c r="HF27" s="164">
        <v>-317.83069999999998</v>
      </c>
      <c r="HG27" s="164">
        <v>316.87299999999999</v>
      </c>
      <c r="HH27" s="164">
        <v>316.39640000000003</v>
      </c>
      <c r="HI27" s="164">
        <v>-141.1319</v>
      </c>
      <c r="HJ27" s="164">
        <v>-138.89279999999999</v>
      </c>
      <c r="HK27" s="164">
        <v>-50.683900000000001</v>
      </c>
      <c r="HL27" s="164">
        <v>-40.923200000000001</v>
      </c>
      <c r="HM27" s="164">
        <v>62.463099999999997</v>
      </c>
      <c r="HN27" s="164">
        <v>63.082000000000001</v>
      </c>
      <c r="HO27" s="165"/>
      <c r="HP27" s="165"/>
      <c r="HQ27" s="164">
        <v>31.852599999999999</v>
      </c>
      <c r="HR27" s="164">
        <v>31.775700000000001</v>
      </c>
      <c r="HS27" s="164">
        <v>-36.083500000000001</v>
      </c>
      <c r="HT27" s="164">
        <v>-35.939100000000003</v>
      </c>
      <c r="HU27" s="165"/>
      <c r="HV27" s="164">
        <v>145.19999999999999</v>
      </c>
      <c r="HW27" s="164">
        <v>42.7</v>
      </c>
      <c r="HX27" s="164">
        <v>41.8</v>
      </c>
      <c r="HY27" s="164">
        <v>21.739699999999999</v>
      </c>
      <c r="HZ27" s="164">
        <v>-54.08</v>
      </c>
      <c r="IA27" s="164">
        <v>-355.7045</v>
      </c>
      <c r="IB27" s="164">
        <v>100.28360000000001</v>
      </c>
      <c r="IC27" s="164">
        <v>98.357299999999995</v>
      </c>
      <c r="ID27" s="164">
        <v>17.899999999999999</v>
      </c>
      <c r="IE27" s="164">
        <v>6.7</v>
      </c>
      <c r="IF27" s="164">
        <v>-31.4</v>
      </c>
      <c r="IG27" s="164">
        <v>-31.5</v>
      </c>
      <c r="IH27" s="165"/>
      <c r="II27" s="165"/>
      <c r="IJ27" s="164">
        <v>-313.30309999999997</v>
      </c>
      <c r="IK27" s="164">
        <v>-108.0012</v>
      </c>
      <c r="IL27" s="164">
        <v>259.02679999999998</v>
      </c>
      <c r="IM27" s="164">
        <v>203.08959999999999</v>
      </c>
      <c r="IN27" s="164">
        <v>-7.0720999999999998</v>
      </c>
      <c r="IO27" s="164">
        <v>-192.65690000000001</v>
      </c>
      <c r="IP27" s="164">
        <v>189.22380000000001</v>
      </c>
      <c r="IQ27" s="164">
        <v>-94.427499999999995</v>
      </c>
      <c r="IR27" s="164">
        <v>-94.467799999999997</v>
      </c>
      <c r="IS27" s="164">
        <v>-187.7201</v>
      </c>
      <c r="IT27" s="164">
        <v>147.2191</v>
      </c>
      <c r="IU27" s="164">
        <v>146.6591</v>
      </c>
      <c r="IV27" s="164">
        <v>95.090199999999996</v>
      </c>
      <c r="IW27" s="164">
        <v>-241.56819999999999</v>
      </c>
      <c r="IX27" s="164">
        <v>95.928899999999999</v>
      </c>
      <c r="IY27" s="164">
        <v>-147.3595</v>
      </c>
      <c r="IZ27" s="164">
        <v>146.01060000000001</v>
      </c>
      <c r="JA27" s="164">
        <v>-11.1252</v>
      </c>
      <c r="JB27" s="165"/>
      <c r="JC27" s="164">
        <v>19.920000000000002</v>
      </c>
      <c r="JD27" s="164">
        <v>6.1970000000000001</v>
      </c>
      <c r="JE27" s="164">
        <v>6.194</v>
      </c>
      <c r="JF27" s="164">
        <v>-19.84</v>
      </c>
      <c r="JG27" s="164">
        <v>-1.44</v>
      </c>
      <c r="JH27" s="165"/>
      <c r="JI27" s="164">
        <v>3.2000000000000001E-2</v>
      </c>
      <c r="JJ27" s="164">
        <v>-30.116700000000002</v>
      </c>
      <c r="JK27" s="164">
        <v>-14.180199999999999</v>
      </c>
      <c r="JL27" s="164">
        <v>15.4</v>
      </c>
      <c r="JM27" s="164">
        <v>56.225000000000001</v>
      </c>
      <c r="JN27" s="164">
        <v>54.774000000000001</v>
      </c>
      <c r="JO27" s="164">
        <v>11.415699999999999</v>
      </c>
      <c r="JP27" s="165"/>
      <c r="JQ27" s="164">
        <v>41.503999999999998</v>
      </c>
      <c r="JR27" s="164">
        <v>40.703099999999999</v>
      </c>
      <c r="JS27" s="164">
        <v>41.334899999999998</v>
      </c>
      <c r="JT27" s="165"/>
      <c r="JU27" s="164">
        <v>-9.1</v>
      </c>
      <c r="JV27" s="164">
        <v>23.9513</v>
      </c>
      <c r="JW27" s="164">
        <v>7.32</v>
      </c>
      <c r="JX27" s="165"/>
      <c r="JY27" s="164">
        <v>-39.739100000000001</v>
      </c>
      <c r="JZ27" s="164">
        <v>76.285899999999998</v>
      </c>
      <c r="KA27" s="164">
        <v>52.188299999999998</v>
      </c>
      <c r="KB27" s="164">
        <v>-38.636899999999997</v>
      </c>
      <c r="KC27" s="164">
        <v>-75.437200000000004</v>
      </c>
      <c r="KD27" s="164">
        <v>40.133000000000003</v>
      </c>
      <c r="KE27" s="164">
        <v>34.657899999999998</v>
      </c>
      <c r="KF27" s="164">
        <v>0.8</v>
      </c>
      <c r="KG27" s="164">
        <v>0.6</v>
      </c>
      <c r="KH27" s="165"/>
      <c r="KI27" s="164">
        <v>148.70699999999999</v>
      </c>
    </row>
    <row r="28" spans="1:295" ht="18" customHeight="1" x14ac:dyDescent="0.3">
      <c r="A28" s="161" t="s">
        <v>27</v>
      </c>
      <c r="B28" s="161" t="s">
        <v>776</v>
      </c>
      <c r="C28" s="164">
        <v>0</v>
      </c>
      <c r="D28" s="164">
        <v>18.977799999999998</v>
      </c>
      <c r="E28" s="164">
        <v>-22.608000000000001</v>
      </c>
      <c r="F28" s="164">
        <v>-14.200900000000001</v>
      </c>
      <c r="G28" s="164">
        <v>32.453099999999999</v>
      </c>
      <c r="H28" s="165"/>
      <c r="I28" s="164">
        <v>44.068899999999999</v>
      </c>
      <c r="J28" s="165"/>
      <c r="K28" s="164">
        <v>62.701000000000001</v>
      </c>
      <c r="L28" s="164">
        <v>31.733000000000001</v>
      </c>
      <c r="M28" s="164">
        <v>31.266200000000001</v>
      </c>
      <c r="N28" s="164">
        <v>-2.2200000000000002</v>
      </c>
      <c r="O28" s="164">
        <v>-42.494999999999997</v>
      </c>
      <c r="P28" s="164">
        <v>37.4</v>
      </c>
      <c r="Q28" s="164">
        <v>16.559999999999999</v>
      </c>
      <c r="R28" s="164">
        <v>-37.4</v>
      </c>
      <c r="S28" s="164">
        <v>10.5761</v>
      </c>
      <c r="T28" s="165"/>
      <c r="U28" s="164">
        <v>21.1081</v>
      </c>
      <c r="V28" s="164">
        <v>21.471</v>
      </c>
      <c r="W28" s="164">
        <v>35.934399999999997</v>
      </c>
      <c r="X28" s="164">
        <v>16.524999999999999</v>
      </c>
      <c r="Y28" s="164">
        <v>5.5517000000000003</v>
      </c>
      <c r="Z28" s="164">
        <v>6.4699</v>
      </c>
      <c r="AA28" s="165"/>
      <c r="AB28" s="165"/>
      <c r="AC28" s="164">
        <v>-59.12</v>
      </c>
      <c r="AD28" s="164">
        <v>-59.08</v>
      </c>
      <c r="AE28" s="165"/>
      <c r="AF28" s="164">
        <v>2.2200000000000002</v>
      </c>
      <c r="AG28" s="164">
        <v>41.8</v>
      </c>
      <c r="AH28" s="164">
        <v>10.724</v>
      </c>
      <c r="AI28" s="164">
        <v>0.224</v>
      </c>
      <c r="AJ28" s="164">
        <v>-56.75</v>
      </c>
      <c r="AK28" s="164">
        <v>-57.29</v>
      </c>
      <c r="AL28" s="164">
        <v>-49.79</v>
      </c>
      <c r="AM28" s="164">
        <v>57.66</v>
      </c>
      <c r="AN28" s="164">
        <v>57.85</v>
      </c>
      <c r="AO28" s="164">
        <v>10.5954</v>
      </c>
      <c r="AP28" s="164">
        <v>5.1345999999999998</v>
      </c>
      <c r="AQ28" s="164">
        <v>72.956299999999999</v>
      </c>
      <c r="AR28" s="164">
        <v>75.8232</v>
      </c>
      <c r="AS28" s="164">
        <v>57.671700000000001</v>
      </c>
      <c r="AT28" s="164">
        <v>-56.798699999999997</v>
      </c>
      <c r="AU28" s="164">
        <v>-56.467300000000002</v>
      </c>
      <c r="AV28" s="164">
        <v>23.820399999999999</v>
      </c>
      <c r="AW28" s="164">
        <v>26.792100000000001</v>
      </c>
      <c r="AX28" s="164">
        <v>79.839699999999993</v>
      </c>
      <c r="AY28" s="164">
        <v>83.322599999999994</v>
      </c>
      <c r="AZ28" s="164">
        <v>3.1570999999999998</v>
      </c>
      <c r="BA28" s="164">
        <v>15.2121</v>
      </c>
      <c r="BB28" s="164">
        <v>-522.61609999999996</v>
      </c>
      <c r="BC28" s="164">
        <v>-10.894600000000001</v>
      </c>
      <c r="BD28" s="164">
        <v>-13.2</v>
      </c>
      <c r="BE28" s="164">
        <v>-14.4</v>
      </c>
      <c r="BF28" s="164">
        <v>63.168399999999998</v>
      </c>
      <c r="BG28" s="164">
        <v>62.127000000000002</v>
      </c>
      <c r="BH28" s="164">
        <v>-7.4005000000000001</v>
      </c>
      <c r="BI28" s="165"/>
      <c r="BJ28" s="164">
        <v>-68.266599999999997</v>
      </c>
      <c r="BK28" s="164">
        <v>6.8308999999999997</v>
      </c>
      <c r="BL28" s="164">
        <v>6.1894</v>
      </c>
      <c r="BM28" s="164">
        <v>4.2183000000000002</v>
      </c>
      <c r="BN28" s="164">
        <v>588.42719999999997</v>
      </c>
      <c r="BO28" s="164">
        <v>124.3934</v>
      </c>
      <c r="BP28" s="164">
        <v>123.81359999999999</v>
      </c>
      <c r="BQ28" s="164">
        <v>-549.42409999999995</v>
      </c>
      <c r="BR28" s="164">
        <v>546.36609999999996</v>
      </c>
      <c r="BS28" s="165"/>
      <c r="BT28" s="164">
        <v>-31.833500000000001</v>
      </c>
      <c r="BU28" s="164">
        <v>33.862299999999998</v>
      </c>
      <c r="BV28" s="164">
        <v>96.182900000000004</v>
      </c>
      <c r="BW28" s="164">
        <v>26.81</v>
      </c>
      <c r="BX28" s="164">
        <v>28.17</v>
      </c>
      <c r="BY28" s="164">
        <v>73.760000000000005</v>
      </c>
      <c r="BZ28" s="164">
        <v>84.23</v>
      </c>
      <c r="CA28" s="164">
        <v>-44.067700000000002</v>
      </c>
      <c r="CB28" s="164">
        <v>-42.4602</v>
      </c>
      <c r="CC28" s="164">
        <v>104.621</v>
      </c>
      <c r="CD28" s="164">
        <v>104.8879</v>
      </c>
      <c r="CE28" s="164">
        <v>25.5397</v>
      </c>
      <c r="CF28" s="164">
        <v>-60.838500000000003</v>
      </c>
      <c r="CG28" s="164">
        <v>-61.184600000000003</v>
      </c>
      <c r="CH28" s="164">
        <v>8.5558999999999994</v>
      </c>
      <c r="CI28" s="164">
        <v>-78.0732</v>
      </c>
      <c r="CJ28" s="165"/>
      <c r="CK28" s="165"/>
      <c r="CL28" s="164">
        <v>47.5</v>
      </c>
      <c r="CM28" s="164">
        <v>154.19999999999999</v>
      </c>
      <c r="CN28" s="164">
        <v>-16.239999999999998</v>
      </c>
      <c r="CO28" s="164">
        <v>47.993899999999996</v>
      </c>
      <c r="CP28" s="164">
        <v>46.904400000000003</v>
      </c>
      <c r="CQ28" s="164">
        <v>48.056600000000003</v>
      </c>
      <c r="CR28" s="164">
        <v>-38.021299999999997</v>
      </c>
      <c r="CS28" s="164">
        <v>-38.138599999999997</v>
      </c>
      <c r="CT28" s="164">
        <v>46.722200000000001</v>
      </c>
      <c r="CU28" s="164">
        <v>-60.361499999999999</v>
      </c>
      <c r="CV28" s="164">
        <v>54.248699999999999</v>
      </c>
      <c r="CW28" s="164">
        <v>13.165900000000001</v>
      </c>
      <c r="CX28" s="164">
        <v>53.78</v>
      </c>
      <c r="CY28" s="164">
        <v>74.180000000000007</v>
      </c>
      <c r="CZ28" s="164">
        <v>53.2104</v>
      </c>
      <c r="DA28" s="164">
        <v>50.102200000000003</v>
      </c>
      <c r="DB28" s="164">
        <v>-34.43</v>
      </c>
      <c r="DC28" s="164">
        <v>-3.5167000000000002</v>
      </c>
      <c r="DD28" s="164">
        <v>78.828900000000004</v>
      </c>
      <c r="DE28" s="164">
        <v>77.707999999999998</v>
      </c>
      <c r="DF28" s="164">
        <v>-186.15010000000001</v>
      </c>
      <c r="DG28" s="164">
        <v>-1E-4</v>
      </c>
      <c r="DH28" s="164">
        <v>-20.895800000000001</v>
      </c>
      <c r="DI28" s="164">
        <v>-109.9</v>
      </c>
      <c r="DJ28" s="164">
        <v>-109.7</v>
      </c>
      <c r="DK28" s="164">
        <v>31.0776</v>
      </c>
      <c r="DL28" s="164">
        <v>70.028700000000001</v>
      </c>
      <c r="DM28" s="164">
        <v>73.749099999999999</v>
      </c>
      <c r="DN28" s="164">
        <v>99.627700000000004</v>
      </c>
      <c r="DO28" s="164">
        <v>70.17</v>
      </c>
      <c r="DP28" s="164">
        <v>-11.77</v>
      </c>
      <c r="DQ28" s="164">
        <v>64.125</v>
      </c>
      <c r="DR28" s="164">
        <v>183.09540000000001</v>
      </c>
      <c r="DS28" s="164">
        <v>-27.51</v>
      </c>
      <c r="DT28" s="164">
        <v>-27.55</v>
      </c>
      <c r="DU28" s="164">
        <v>110.6</v>
      </c>
      <c r="DV28" s="164">
        <v>66.849999999999994</v>
      </c>
      <c r="DW28" s="164">
        <v>184.34549999999999</v>
      </c>
      <c r="DX28" s="164">
        <v>181.2364</v>
      </c>
      <c r="DY28" s="164">
        <v>-2.6063999999999998</v>
      </c>
      <c r="DZ28" s="164">
        <v>-3.8908999999999998</v>
      </c>
      <c r="EA28" s="164">
        <v>281.9973</v>
      </c>
      <c r="EB28" s="164">
        <v>235.6259</v>
      </c>
      <c r="EC28" s="164">
        <v>228.0377</v>
      </c>
      <c r="ED28" s="164">
        <v>230.7961</v>
      </c>
      <c r="EE28" s="164">
        <v>77.125900000000001</v>
      </c>
      <c r="EF28" s="164">
        <v>62.323900000000002</v>
      </c>
      <c r="EG28" s="164">
        <v>-24.956</v>
      </c>
      <c r="EH28" s="164">
        <v>561.67240000000004</v>
      </c>
      <c r="EI28" s="164">
        <v>131.1268</v>
      </c>
      <c r="EJ28" s="165"/>
      <c r="EK28" s="164">
        <v>-36.143000000000001</v>
      </c>
      <c r="EL28" s="164">
        <v>-33.946899999999999</v>
      </c>
      <c r="EM28" s="164">
        <v>14.4397</v>
      </c>
      <c r="EN28" s="164">
        <v>2.8538000000000001</v>
      </c>
      <c r="EO28" s="164">
        <v>2.7505999999999999</v>
      </c>
      <c r="EP28" s="164">
        <v>61.488</v>
      </c>
      <c r="EQ28" s="164">
        <v>-45.648699999999998</v>
      </c>
      <c r="ER28" s="164">
        <v>-46.361499999999999</v>
      </c>
      <c r="ES28" s="164">
        <v>-22.444900000000001</v>
      </c>
      <c r="ET28" s="164">
        <v>15.13</v>
      </c>
      <c r="EU28" s="164">
        <v>-20.56</v>
      </c>
      <c r="EV28" s="164">
        <v>0.9</v>
      </c>
      <c r="EW28" s="164">
        <v>11.399100000000001</v>
      </c>
      <c r="EX28" s="164">
        <v>-41.130600000000001</v>
      </c>
      <c r="EY28" s="164">
        <v>-12.853999999999999</v>
      </c>
      <c r="EZ28" s="164">
        <v>-12.5388</v>
      </c>
      <c r="FA28" s="164">
        <v>6.2827999999999999</v>
      </c>
      <c r="FB28" s="164">
        <v>-59.863900000000001</v>
      </c>
      <c r="FC28" s="164">
        <v>22.632100000000001</v>
      </c>
      <c r="FD28" s="164">
        <v>0</v>
      </c>
      <c r="FE28" s="164">
        <v>0</v>
      </c>
      <c r="FF28" s="164">
        <v>1.7887</v>
      </c>
      <c r="FG28" s="164">
        <v>37.026699999999998</v>
      </c>
      <c r="FH28" s="164">
        <v>36.4893</v>
      </c>
      <c r="FI28" s="164">
        <v>35.763800000000003</v>
      </c>
      <c r="FJ28" s="164">
        <v>43.371200000000002</v>
      </c>
      <c r="FK28" s="164">
        <v>44.543399999999998</v>
      </c>
      <c r="FL28" s="164">
        <v>18.922599999999999</v>
      </c>
      <c r="FM28" s="164">
        <v>5.0171999999999999</v>
      </c>
      <c r="FN28" s="164">
        <v>5.1210000000000004</v>
      </c>
      <c r="FO28" s="164">
        <v>12.2385</v>
      </c>
      <c r="FP28" s="164">
        <v>21.733799999999999</v>
      </c>
      <c r="FQ28" s="164">
        <v>0.92469999999999997</v>
      </c>
      <c r="FR28" s="164">
        <v>-14.23</v>
      </c>
      <c r="FS28" s="164">
        <v>12.4862</v>
      </c>
      <c r="FT28" s="164">
        <v>1.044</v>
      </c>
      <c r="FU28" s="164">
        <v>-8.0500000000000007</v>
      </c>
      <c r="FV28" s="164">
        <v>18.87</v>
      </c>
      <c r="FW28" s="164">
        <v>0</v>
      </c>
      <c r="FX28" s="165"/>
      <c r="FY28" s="164">
        <v>-5.8070000000000004</v>
      </c>
      <c r="FZ28" s="164">
        <v>0.78800000000000003</v>
      </c>
      <c r="GA28" s="164">
        <v>10.4495</v>
      </c>
      <c r="GB28" s="164">
        <v>27.06</v>
      </c>
      <c r="GC28" s="164">
        <v>-23.138999999999999</v>
      </c>
      <c r="GD28" s="164">
        <v>-11.0486</v>
      </c>
      <c r="GE28" s="164">
        <v>14.8</v>
      </c>
      <c r="GF28" s="164">
        <v>71.815399999999997</v>
      </c>
      <c r="GG28" s="164">
        <v>24.8</v>
      </c>
      <c r="GH28" s="164">
        <v>-11.1806</v>
      </c>
      <c r="GI28" s="164">
        <v>-13.459099999999999</v>
      </c>
      <c r="GJ28" s="164">
        <v>-14.0564</v>
      </c>
      <c r="GK28" s="164">
        <v>2.0114000000000001</v>
      </c>
      <c r="GL28" s="165"/>
      <c r="GM28" s="165"/>
      <c r="GN28" s="164">
        <v>-16.616299999999999</v>
      </c>
      <c r="GO28" s="164">
        <v>-23.963100000000001</v>
      </c>
      <c r="GP28" s="164">
        <v>22.7654</v>
      </c>
      <c r="GQ28" s="164">
        <v>36.722000000000001</v>
      </c>
      <c r="GR28" s="164">
        <v>60.2958</v>
      </c>
      <c r="GS28" s="164">
        <v>62.914499999999997</v>
      </c>
      <c r="GT28" s="164">
        <v>-118.3073</v>
      </c>
      <c r="GU28" s="164">
        <v>-25.863299999999999</v>
      </c>
      <c r="GV28" s="164">
        <v>42.9771</v>
      </c>
      <c r="GW28" s="165"/>
      <c r="GX28" s="165"/>
      <c r="GY28" s="164">
        <v>16.3323</v>
      </c>
      <c r="GZ28" s="164">
        <v>15.865600000000001</v>
      </c>
      <c r="HA28" s="165"/>
      <c r="HB28" s="164">
        <v>157.96</v>
      </c>
      <c r="HC28" s="164">
        <v>157.30439999999999</v>
      </c>
      <c r="HD28" s="164">
        <v>174.8</v>
      </c>
      <c r="HE28" s="164">
        <v>-176.66470000000001</v>
      </c>
      <c r="HF28" s="164">
        <v>-352.95659999999998</v>
      </c>
      <c r="HG28" s="164">
        <v>355.87990000000002</v>
      </c>
      <c r="HH28" s="164">
        <v>348.65089999999998</v>
      </c>
      <c r="HI28" s="164">
        <v>-151.2681</v>
      </c>
      <c r="HJ28" s="164">
        <v>-151.32400000000001</v>
      </c>
      <c r="HK28" s="164">
        <v>-47.083300000000001</v>
      </c>
      <c r="HL28" s="164">
        <v>-36.703699999999998</v>
      </c>
      <c r="HM28" s="164">
        <v>62.797499999999999</v>
      </c>
      <c r="HN28" s="164">
        <v>62.099699999999999</v>
      </c>
      <c r="HO28" s="165"/>
      <c r="HP28" s="165"/>
      <c r="HQ28" s="164">
        <v>31.127500000000001</v>
      </c>
      <c r="HR28" s="164">
        <v>30.8309</v>
      </c>
      <c r="HS28" s="164">
        <v>-47.7532</v>
      </c>
      <c r="HT28" s="164">
        <v>-47.886299999999999</v>
      </c>
      <c r="HU28" s="165"/>
      <c r="HV28" s="164">
        <v>140.28</v>
      </c>
      <c r="HW28" s="164">
        <v>41.7</v>
      </c>
      <c r="HX28" s="164">
        <v>42.4</v>
      </c>
      <c r="HY28" s="164">
        <v>21.720500000000001</v>
      </c>
      <c r="HZ28" s="164">
        <v>-33.92</v>
      </c>
      <c r="IA28" s="164">
        <v>-364.64370000000002</v>
      </c>
      <c r="IB28" s="164">
        <v>94.534000000000006</v>
      </c>
      <c r="IC28" s="164">
        <v>94.422300000000007</v>
      </c>
      <c r="ID28" s="164">
        <v>17.899999999999999</v>
      </c>
      <c r="IE28" s="164">
        <v>9.9</v>
      </c>
      <c r="IF28" s="164">
        <v>-29.3</v>
      </c>
      <c r="IG28" s="164">
        <v>-30.1</v>
      </c>
      <c r="IH28" s="164">
        <v>1.4287000000000001</v>
      </c>
      <c r="II28" s="164">
        <v>1.2196</v>
      </c>
      <c r="IJ28" s="164">
        <v>-348.84370000000001</v>
      </c>
      <c r="IK28" s="164">
        <v>-92.766300000000001</v>
      </c>
      <c r="IL28" s="164">
        <v>260.22989999999999</v>
      </c>
      <c r="IM28" s="164">
        <v>210.0163</v>
      </c>
      <c r="IN28" s="164">
        <v>-4.1287000000000003</v>
      </c>
      <c r="IO28" s="164">
        <v>-200.56729999999999</v>
      </c>
      <c r="IP28" s="164">
        <v>199.8082</v>
      </c>
      <c r="IQ28" s="164">
        <v>-99.875600000000006</v>
      </c>
      <c r="IR28" s="164">
        <v>-96.023099999999999</v>
      </c>
      <c r="IS28" s="164">
        <v>-192.67920000000001</v>
      </c>
      <c r="IT28" s="164">
        <v>148.30959999999999</v>
      </c>
      <c r="IU28" s="164">
        <v>148.17019999999999</v>
      </c>
      <c r="IV28" s="164">
        <v>98.332700000000003</v>
      </c>
      <c r="IW28" s="164">
        <v>-246.65880000000001</v>
      </c>
      <c r="IX28" s="164">
        <v>94.832599999999999</v>
      </c>
      <c r="IY28" s="164">
        <v>-151.94069999999999</v>
      </c>
      <c r="IZ28" s="164">
        <v>152.68879999999999</v>
      </c>
      <c r="JA28" s="164">
        <v>-10.389099999999999</v>
      </c>
      <c r="JB28" s="165"/>
      <c r="JC28" s="164">
        <v>20.239999999999998</v>
      </c>
      <c r="JD28" s="164">
        <v>6.08</v>
      </c>
      <c r="JE28" s="164">
        <v>6.0730000000000004</v>
      </c>
      <c r="JF28" s="164">
        <v>-19.84</v>
      </c>
      <c r="JG28" s="164">
        <v>-1.36</v>
      </c>
      <c r="JH28" s="165"/>
      <c r="JI28" s="164">
        <v>1.2314000000000001</v>
      </c>
      <c r="JJ28" s="164">
        <v>-29.881699999999999</v>
      </c>
      <c r="JK28" s="164">
        <v>-12.8893</v>
      </c>
      <c r="JL28" s="164">
        <v>13.3</v>
      </c>
      <c r="JM28" s="164">
        <v>52.21</v>
      </c>
      <c r="JN28" s="164">
        <v>57.572000000000003</v>
      </c>
      <c r="JO28" s="165"/>
      <c r="JP28" s="165"/>
      <c r="JQ28" s="164">
        <v>40.463299999999997</v>
      </c>
      <c r="JR28" s="164">
        <v>40.317900000000002</v>
      </c>
      <c r="JS28" s="164">
        <v>39.450099999999999</v>
      </c>
      <c r="JT28" s="165"/>
      <c r="JU28" s="164">
        <v>-12.6</v>
      </c>
      <c r="JV28" s="164">
        <v>22.441500000000001</v>
      </c>
      <c r="JW28" s="164">
        <v>7.37</v>
      </c>
      <c r="JX28" s="165"/>
      <c r="JY28" s="164">
        <v>-35.056399999999996</v>
      </c>
      <c r="JZ28" s="164">
        <v>73.567700000000002</v>
      </c>
      <c r="KA28" s="164">
        <v>48.343499999999999</v>
      </c>
      <c r="KB28" s="164">
        <v>-35.088500000000003</v>
      </c>
      <c r="KC28" s="164">
        <v>-72.085300000000004</v>
      </c>
      <c r="KD28" s="164">
        <v>36.371400000000001</v>
      </c>
      <c r="KE28" s="164">
        <v>35.605699999999999</v>
      </c>
      <c r="KF28" s="164">
        <v>2.6</v>
      </c>
      <c r="KG28" s="164">
        <v>-2.6</v>
      </c>
      <c r="KH28" s="165"/>
      <c r="KI28" s="164">
        <v>148.4624</v>
      </c>
    </row>
    <row r="29" spans="1:295" ht="18" customHeight="1" x14ac:dyDescent="0.3">
      <c r="A29" s="161" t="s">
        <v>27</v>
      </c>
      <c r="B29" s="161" t="s">
        <v>777</v>
      </c>
      <c r="C29" s="164">
        <v>0</v>
      </c>
      <c r="D29" s="164">
        <v>19.303799999999999</v>
      </c>
      <c r="E29" s="164">
        <v>-22.797999999999998</v>
      </c>
      <c r="F29" s="164">
        <v>-13.648099999999999</v>
      </c>
      <c r="G29" s="164">
        <v>32.434800000000003</v>
      </c>
      <c r="H29" s="165"/>
      <c r="I29" s="164">
        <v>45.825299999999999</v>
      </c>
      <c r="J29" s="165"/>
      <c r="K29" s="164">
        <v>64.504800000000003</v>
      </c>
      <c r="L29" s="164">
        <v>32.741</v>
      </c>
      <c r="M29" s="164">
        <v>32.012500000000003</v>
      </c>
      <c r="N29" s="164">
        <v>0</v>
      </c>
      <c r="O29" s="164">
        <v>-46.008000000000003</v>
      </c>
      <c r="P29" s="164">
        <v>39.6</v>
      </c>
      <c r="Q29" s="164">
        <v>18.216000000000001</v>
      </c>
      <c r="R29" s="164">
        <v>-39.6</v>
      </c>
      <c r="S29" s="164">
        <v>10.369400000000001</v>
      </c>
      <c r="T29" s="165"/>
      <c r="U29" s="164">
        <v>17.619</v>
      </c>
      <c r="V29" s="164">
        <v>17.742100000000001</v>
      </c>
      <c r="W29" s="164">
        <v>29.449000000000002</v>
      </c>
      <c r="X29" s="164">
        <v>16.506</v>
      </c>
      <c r="Y29" s="164">
        <v>5.9161000000000001</v>
      </c>
      <c r="Z29" s="164">
        <v>6.6894999999999998</v>
      </c>
      <c r="AA29" s="165"/>
      <c r="AB29" s="165"/>
      <c r="AC29" s="164">
        <v>-61.15</v>
      </c>
      <c r="AD29" s="164">
        <v>-60.86</v>
      </c>
      <c r="AE29" s="165"/>
      <c r="AF29" s="164">
        <v>2.2200000000000002</v>
      </c>
      <c r="AG29" s="164">
        <v>44</v>
      </c>
      <c r="AH29" s="164">
        <v>10.935</v>
      </c>
      <c r="AI29" s="164">
        <v>0.224</v>
      </c>
      <c r="AJ29" s="164">
        <v>-52.66</v>
      </c>
      <c r="AK29" s="164">
        <v>-52.86</v>
      </c>
      <c r="AL29" s="164">
        <v>-59.85</v>
      </c>
      <c r="AM29" s="164">
        <v>53.3</v>
      </c>
      <c r="AN29" s="164">
        <v>53.43</v>
      </c>
      <c r="AO29" s="164">
        <v>13.189</v>
      </c>
      <c r="AP29" s="164">
        <v>4.5688000000000004</v>
      </c>
      <c r="AQ29" s="164">
        <v>73.816100000000006</v>
      </c>
      <c r="AR29" s="164">
        <v>76.500600000000006</v>
      </c>
      <c r="AS29" s="164">
        <v>53.950600000000001</v>
      </c>
      <c r="AT29" s="164">
        <v>-56.798699999999997</v>
      </c>
      <c r="AU29" s="164">
        <v>-53.445599999999999</v>
      </c>
      <c r="AV29" s="164">
        <v>6.3159000000000001</v>
      </c>
      <c r="AW29" s="164">
        <v>6.2739000000000003</v>
      </c>
      <c r="AX29" s="164">
        <v>80.6434</v>
      </c>
      <c r="AY29" s="164">
        <v>84.930099999999996</v>
      </c>
      <c r="AZ29" s="164">
        <v>-0.52349999999999997</v>
      </c>
      <c r="BA29" s="164">
        <v>-3.8622999999999998</v>
      </c>
      <c r="BB29" s="164">
        <v>-497.62419999999997</v>
      </c>
      <c r="BC29" s="164">
        <v>-10.587199999999999</v>
      </c>
      <c r="BD29" s="164">
        <v>-12.8</v>
      </c>
      <c r="BE29" s="164">
        <v>-13.7</v>
      </c>
      <c r="BF29" s="164">
        <v>59.418300000000002</v>
      </c>
      <c r="BG29" s="164">
        <v>58.655000000000001</v>
      </c>
      <c r="BH29" s="164">
        <v>-7.4538000000000002</v>
      </c>
      <c r="BI29" s="165"/>
      <c r="BJ29" s="164">
        <v>-64.450699999999998</v>
      </c>
      <c r="BK29" s="164">
        <v>7.8181000000000003</v>
      </c>
      <c r="BL29" s="164">
        <v>6.0674000000000001</v>
      </c>
      <c r="BM29" s="164">
        <v>4.1018999999999997</v>
      </c>
      <c r="BN29" s="164">
        <v>552.53740000000005</v>
      </c>
      <c r="BO29" s="164">
        <v>123.5389</v>
      </c>
      <c r="BP29" s="164">
        <v>124.4239</v>
      </c>
      <c r="BQ29" s="164">
        <v>-534.11850000000004</v>
      </c>
      <c r="BR29" s="164">
        <v>529.54840000000002</v>
      </c>
      <c r="BS29" s="165"/>
      <c r="BT29" s="164">
        <v>-48.752400000000002</v>
      </c>
      <c r="BU29" s="164">
        <v>49.364800000000002</v>
      </c>
      <c r="BV29" s="164">
        <v>98.078999999999994</v>
      </c>
      <c r="BW29" s="164">
        <v>26.5</v>
      </c>
      <c r="BX29" s="164">
        <v>27.93</v>
      </c>
      <c r="BY29" s="164">
        <v>74.510000000000005</v>
      </c>
      <c r="BZ29" s="164">
        <v>85.19</v>
      </c>
      <c r="CA29" s="164">
        <v>-42.326300000000003</v>
      </c>
      <c r="CB29" s="164">
        <v>-40.986699999999999</v>
      </c>
      <c r="CC29" s="164">
        <v>103.5575</v>
      </c>
      <c r="CD29" s="164">
        <v>103.0099</v>
      </c>
      <c r="CE29" s="164">
        <v>23.343499999999999</v>
      </c>
      <c r="CF29" s="164">
        <v>-62.661000000000001</v>
      </c>
      <c r="CG29" s="164">
        <v>-62.933399999999999</v>
      </c>
      <c r="CH29" s="164">
        <v>10.7789</v>
      </c>
      <c r="CI29" s="164">
        <v>-73.799599999999998</v>
      </c>
      <c r="CJ29" s="165"/>
      <c r="CK29" s="165"/>
      <c r="CL29" s="164">
        <v>56.1</v>
      </c>
      <c r="CM29" s="164">
        <v>152</v>
      </c>
      <c r="CN29" s="164">
        <v>-17.010000000000002</v>
      </c>
      <c r="CO29" s="164">
        <v>50.2483</v>
      </c>
      <c r="CP29" s="164">
        <v>49.730200000000004</v>
      </c>
      <c r="CQ29" s="164">
        <v>48.813099999999999</v>
      </c>
      <c r="CR29" s="164">
        <v>-35.0854</v>
      </c>
      <c r="CS29" s="164">
        <v>-34.177500000000002</v>
      </c>
      <c r="CT29" s="164">
        <v>36.942599999999999</v>
      </c>
      <c r="CU29" s="164">
        <v>-57.579700000000003</v>
      </c>
      <c r="CV29" s="164">
        <v>45.400300000000001</v>
      </c>
      <c r="CW29" s="164">
        <v>13.814399999999999</v>
      </c>
      <c r="CX29" s="164">
        <v>59.35</v>
      </c>
      <c r="CY29" s="164">
        <v>73.209999999999994</v>
      </c>
      <c r="CZ29" s="164">
        <v>53.913600000000002</v>
      </c>
      <c r="DA29" s="164">
        <v>51.274099999999997</v>
      </c>
      <c r="DB29" s="164">
        <v>-35.17</v>
      </c>
      <c r="DC29" s="164">
        <v>-3.5167000000000002</v>
      </c>
      <c r="DD29" s="164">
        <v>75.381600000000006</v>
      </c>
      <c r="DE29" s="164">
        <v>73.709400000000002</v>
      </c>
      <c r="DF29" s="164">
        <v>-171.62880000000001</v>
      </c>
      <c r="DG29" s="164">
        <v>0</v>
      </c>
      <c r="DH29" s="164">
        <v>-21.206199999999999</v>
      </c>
      <c r="DI29" s="164">
        <v>-110.4</v>
      </c>
      <c r="DJ29" s="164">
        <v>-111.4</v>
      </c>
      <c r="DK29" s="164">
        <v>30.9512</v>
      </c>
      <c r="DL29" s="164">
        <v>71.786500000000004</v>
      </c>
      <c r="DM29" s="164">
        <v>72.809799999999996</v>
      </c>
      <c r="DN29" s="164">
        <v>100.7996</v>
      </c>
      <c r="DO29" s="164">
        <v>70.95</v>
      </c>
      <c r="DP29" s="164">
        <v>-11.1</v>
      </c>
      <c r="DQ29" s="164">
        <v>67.3245</v>
      </c>
      <c r="DR29" s="164">
        <v>170.0797</v>
      </c>
      <c r="DS29" s="164">
        <v>-27.03</v>
      </c>
      <c r="DT29" s="164">
        <v>-27.04</v>
      </c>
      <c r="DU29" s="164">
        <v>110.2</v>
      </c>
      <c r="DV29" s="164">
        <v>68.239999999999995</v>
      </c>
      <c r="DW29" s="164">
        <v>171.0909</v>
      </c>
      <c r="DX29" s="164">
        <v>166.9273</v>
      </c>
      <c r="DY29" s="164">
        <v>-4.7923999999999998</v>
      </c>
      <c r="DZ29" s="164">
        <v>-5.6909000000000001</v>
      </c>
      <c r="EA29" s="164">
        <v>278.81659999999999</v>
      </c>
      <c r="EB29" s="164">
        <v>230.34049999999999</v>
      </c>
      <c r="EC29" s="164">
        <v>223.47989999999999</v>
      </c>
      <c r="ED29" s="164">
        <v>226.1925</v>
      </c>
      <c r="EE29" s="164">
        <v>98.070099999999996</v>
      </c>
      <c r="EF29" s="164">
        <v>83.181600000000003</v>
      </c>
      <c r="EG29" s="164">
        <v>-24.555</v>
      </c>
      <c r="EH29" s="164">
        <v>546.72490000000005</v>
      </c>
      <c r="EI29" s="164">
        <v>146.85069999999999</v>
      </c>
      <c r="EJ29" s="165"/>
      <c r="EK29" s="164">
        <v>-36.4925</v>
      </c>
      <c r="EL29" s="164">
        <v>-33.769300000000001</v>
      </c>
      <c r="EM29" s="164">
        <v>0</v>
      </c>
      <c r="EN29" s="164">
        <v>-4.5156000000000001</v>
      </c>
      <c r="EO29" s="164">
        <v>-3.4506000000000001</v>
      </c>
      <c r="EP29" s="164">
        <v>185.916</v>
      </c>
      <c r="EQ29" s="164">
        <v>-59.742600000000003</v>
      </c>
      <c r="ER29" s="164">
        <v>-59.969299999999997</v>
      </c>
      <c r="ES29" s="164">
        <v>-43.427999999999997</v>
      </c>
      <c r="ET29" s="164">
        <v>12.17</v>
      </c>
      <c r="EU29" s="164">
        <v>-11.34</v>
      </c>
      <c r="EV29" s="164">
        <v>105.2</v>
      </c>
      <c r="EW29" s="164">
        <v>11.466699999999999</v>
      </c>
      <c r="EX29" s="164">
        <v>-55.058599999999998</v>
      </c>
      <c r="EY29" s="164">
        <v>-13.627000000000001</v>
      </c>
      <c r="EZ29" s="164">
        <v>-13.116099999999999</v>
      </c>
      <c r="FA29" s="164">
        <v>6.8769999999999998</v>
      </c>
      <c r="FB29" s="164">
        <v>-81.053299999999993</v>
      </c>
      <c r="FC29" s="164">
        <v>44.427799999999998</v>
      </c>
      <c r="FD29" s="165"/>
      <c r="FE29" s="165"/>
      <c r="FF29" s="164">
        <v>2.0952999999999999</v>
      </c>
      <c r="FG29" s="164">
        <v>37.93</v>
      </c>
      <c r="FH29" s="164">
        <v>38.2333</v>
      </c>
      <c r="FI29" s="164">
        <v>36.404699999999998</v>
      </c>
      <c r="FJ29" s="164">
        <v>40.356999999999999</v>
      </c>
      <c r="FK29" s="164">
        <v>41.026800000000001</v>
      </c>
      <c r="FL29" s="164">
        <v>13.731400000000001</v>
      </c>
      <c r="FM29" s="164">
        <v>7.4707999999999997</v>
      </c>
      <c r="FN29" s="164">
        <v>7.3753000000000002</v>
      </c>
      <c r="FO29" s="164">
        <v>5.0086000000000004</v>
      </c>
      <c r="FP29" s="164">
        <v>17.6694</v>
      </c>
      <c r="FQ29" s="164">
        <v>-2.569</v>
      </c>
      <c r="FR29" s="164">
        <v>-12.87</v>
      </c>
      <c r="FS29" s="164">
        <v>13.5702</v>
      </c>
      <c r="FT29" s="164">
        <v>1.0451999999999999</v>
      </c>
      <c r="FU29" s="164">
        <v>-8.65</v>
      </c>
      <c r="FV29" s="164">
        <v>18.38</v>
      </c>
      <c r="FW29" s="165"/>
      <c r="FX29" s="165"/>
      <c r="FY29" s="164">
        <v>-5.7140000000000004</v>
      </c>
      <c r="FZ29" s="164">
        <v>0.75600000000000001</v>
      </c>
      <c r="GA29" s="164">
        <v>10.8788</v>
      </c>
      <c r="GB29" s="164">
        <v>27.05</v>
      </c>
      <c r="GC29" s="164">
        <v>-18.307200000000002</v>
      </c>
      <c r="GD29" s="164">
        <v>-8.3630999999999993</v>
      </c>
      <c r="GE29" s="164">
        <v>15.06</v>
      </c>
      <c r="GF29" s="164">
        <v>71.885099999999994</v>
      </c>
      <c r="GG29" s="164">
        <v>24.6</v>
      </c>
      <c r="GH29" s="164">
        <v>-10.225899999999999</v>
      </c>
      <c r="GI29" s="164">
        <v>-12.2081</v>
      </c>
      <c r="GJ29" s="164">
        <v>-13.366199999999999</v>
      </c>
      <c r="GK29" s="164">
        <v>2.0411999999999999</v>
      </c>
      <c r="GL29" s="165"/>
      <c r="GM29" s="165"/>
      <c r="GN29" s="164">
        <v>-16.995699999999999</v>
      </c>
      <c r="GO29" s="164">
        <v>-24.8734</v>
      </c>
      <c r="GP29" s="164">
        <v>21.842500000000001</v>
      </c>
      <c r="GQ29" s="164">
        <v>40.839599999999997</v>
      </c>
      <c r="GR29" s="164">
        <v>62.107100000000003</v>
      </c>
      <c r="GS29" s="164">
        <v>61.227400000000003</v>
      </c>
      <c r="GT29" s="164">
        <v>-114.184</v>
      </c>
      <c r="GU29" s="164">
        <v>-26.8354</v>
      </c>
      <c r="GV29" s="164">
        <v>43.090299999999999</v>
      </c>
      <c r="GW29" s="165"/>
      <c r="GX29" s="164">
        <v>11.5596</v>
      </c>
      <c r="GY29" s="164">
        <v>16.361599999999999</v>
      </c>
      <c r="GZ29" s="164">
        <v>15.739100000000001</v>
      </c>
      <c r="HA29" s="165"/>
      <c r="HB29" s="164">
        <v>152.32759999999999</v>
      </c>
      <c r="HC29" s="164">
        <v>151.81909999999999</v>
      </c>
      <c r="HD29" s="164">
        <v>160.1</v>
      </c>
      <c r="HE29" s="164">
        <v>-160.3657</v>
      </c>
      <c r="HF29" s="164">
        <v>-340.3929</v>
      </c>
      <c r="HG29" s="164">
        <v>342.50529999999998</v>
      </c>
      <c r="HH29" s="164">
        <v>341.65350000000001</v>
      </c>
      <c r="HI29" s="164">
        <v>-144.4846</v>
      </c>
      <c r="HJ29" s="164">
        <v>-145.0093</v>
      </c>
      <c r="HK29" s="164">
        <v>-49.857799999999997</v>
      </c>
      <c r="HL29" s="164">
        <v>-38.418900000000001</v>
      </c>
      <c r="HM29" s="164">
        <v>56.791200000000003</v>
      </c>
      <c r="HN29" s="164">
        <v>54.4681</v>
      </c>
      <c r="HO29" s="164">
        <v>-114.3922</v>
      </c>
      <c r="HP29" s="164">
        <v>-115.8115</v>
      </c>
      <c r="HQ29" s="164">
        <v>31.1934</v>
      </c>
      <c r="HR29" s="164">
        <v>30.6221</v>
      </c>
      <c r="HS29" s="164">
        <v>-37.961199999999998</v>
      </c>
      <c r="HT29" s="164">
        <v>-37.5105</v>
      </c>
      <c r="HU29" s="165"/>
      <c r="HV29" s="164">
        <v>151.30000000000001</v>
      </c>
      <c r="HW29" s="164">
        <v>42.7</v>
      </c>
      <c r="HX29" s="164">
        <v>42.7</v>
      </c>
      <c r="HY29" s="164">
        <v>21.944800000000001</v>
      </c>
      <c r="HZ29" s="164">
        <v>-55.52</v>
      </c>
      <c r="IA29" s="164">
        <v>-359.0641</v>
      </c>
      <c r="IB29" s="164">
        <v>94.730099999999993</v>
      </c>
      <c r="IC29" s="164">
        <v>94.465800000000002</v>
      </c>
      <c r="ID29" s="164">
        <v>18.5</v>
      </c>
      <c r="IE29" s="164">
        <v>10.4</v>
      </c>
      <c r="IF29" s="164">
        <v>-30</v>
      </c>
      <c r="IG29" s="164">
        <v>-31.3</v>
      </c>
      <c r="IH29" s="164">
        <v>1.5057</v>
      </c>
      <c r="II29" s="164">
        <v>1.341</v>
      </c>
      <c r="IJ29" s="164">
        <v>-333.70830000000001</v>
      </c>
      <c r="IK29" s="164">
        <v>-104.5885</v>
      </c>
      <c r="IL29" s="164">
        <v>246.91329999999999</v>
      </c>
      <c r="IM29" s="164">
        <v>203.55179999999999</v>
      </c>
      <c r="IN29" s="164">
        <v>-1.3752</v>
      </c>
      <c r="IO29" s="164">
        <v>-192.95099999999999</v>
      </c>
      <c r="IP29" s="164">
        <v>188.9787</v>
      </c>
      <c r="IQ29" s="164">
        <v>-93.815399999999997</v>
      </c>
      <c r="IR29" s="164">
        <v>-93.515900000000002</v>
      </c>
      <c r="IS29" s="164">
        <v>-187.8083</v>
      </c>
      <c r="IT29" s="164">
        <v>147.73820000000001</v>
      </c>
      <c r="IU29" s="164">
        <v>148.59780000000001</v>
      </c>
      <c r="IV29" s="164">
        <v>94.025199999999998</v>
      </c>
      <c r="IW29" s="164">
        <v>-238.46899999999999</v>
      </c>
      <c r="IX29" s="164">
        <v>95.197299999999998</v>
      </c>
      <c r="IY29" s="164">
        <v>-143.2133</v>
      </c>
      <c r="IZ29" s="164">
        <v>142.81200000000001</v>
      </c>
      <c r="JA29" s="164">
        <v>-10.6775</v>
      </c>
      <c r="JB29" s="165"/>
      <c r="JC29" s="164">
        <v>20.56</v>
      </c>
      <c r="JD29" s="164">
        <v>6.101</v>
      </c>
      <c r="JE29" s="164">
        <v>6.0679999999999996</v>
      </c>
      <c r="JF29" s="164">
        <v>-20.32</v>
      </c>
      <c r="JG29" s="164">
        <v>-0.48</v>
      </c>
      <c r="JH29" s="165"/>
      <c r="JI29" s="164">
        <v>0.38300000000000001</v>
      </c>
      <c r="JJ29" s="164">
        <v>-30.7912</v>
      </c>
      <c r="JK29" s="164">
        <v>-13.0083</v>
      </c>
      <c r="JL29" s="164">
        <v>15.1</v>
      </c>
      <c r="JM29" s="164">
        <v>53.813000000000002</v>
      </c>
      <c r="JN29" s="164">
        <v>53.707000000000001</v>
      </c>
      <c r="JO29" s="164">
        <v>11.4162</v>
      </c>
      <c r="JP29" s="164">
        <v>13.658300000000001</v>
      </c>
      <c r="JQ29" s="164">
        <v>35.8401</v>
      </c>
      <c r="JR29" s="164">
        <v>36.070999999999998</v>
      </c>
      <c r="JS29" s="164">
        <v>36.673499999999997</v>
      </c>
      <c r="JT29" s="165"/>
      <c r="JU29" s="164">
        <v>-11.4</v>
      </c>
      <c r="JV29" s="164">
        <v>22.104099999999999</v>
      </c>
      <c r="JW29" s="164">
        <v>7.53</v>
      </c>
      <c r="JX29" s="165"/>
      <c r="JY29" s="164">
        <v>-35.733499999999999</v>
      </c>
      <c r="JZ29" s="164">
        <v>74.993899999999996</v>
      </c>
      <c r="KA29" s="164">
        <v>50.426099999999998</v>
      </c>
      <c r="KB29" s="164">
        <v>-34.664099999999998</v>
      </c>
      <c r="KC29" s="164">
        <v>-72.582499999999996</v>
      </c>
      <c r="KD29" s="164">
        <v>37.459099999999999</v>
      </c>
      <c r="KE29" s="164">
        <v>35.515599999999999</v>
      </c>
      <c r="KF29" s="164">
        <v>1.4</v>
      </c>
      <c r="KG29" s="164">
        <v>-2.7</v>
      </c>
      <c r="KH29" s="165"/>
      <c r="KI29" s="164">
        <v>144.595</v>
      </c>
    </row>
    <row r="30" spans="1:295" ht="18" customHeight="1" x14ac:dyDescent="0.3">
      <c r="A30" s="161" t="s">
        <v>27</v>
      </c>
      <c r="B30" s="161" t="s">
        <v>778</v>
      </c>
      <c r="C30" s="164">
        <v>0</v>
      </c>
      <c r="D30" s="164">
        <v>19.7989</v>
      </c>
      <c r="E30" s="164">
        <v>-23.677700000000002</v>
      </c>
      <c r="F30" s="164">
        <v>-18.8752</v>
      </c>
      <c r="G30" s="164">
        <v>32.627600000000001</v>
      </c>
      <c r="H30" s="165"/>
      <c r="I30" s="164">
        <v>45.999400000000001</v>
      </c>
      <c r="J30" s="165"/>
      <c r="K30" s="164">
        <v>65.094999999999999</v>
      </c>
      <c r="L30" s="164">
        <v>33.057000000000002</v>
      </c>
      <c r="M30" s="164">
        <v>32.145200000000003</v>
      </c>
      <c r="N30" s="164">
        <v>0</v>
      </c>
      <c r="O30" s="164">
        <v>-47.088000000000001</v>
      </c>
      <c r="P30" s="164">
        <v>41.8</v>
      </c>
      <c r="Q30" s="164">
        <v>19.044</v>
      </c>
      <c r="R30" s="164">
        <v>-41.8</v>
      </c>
      <c r="S30" s="164">
        <v>13.322699999999999</v>
      </c>
      <c r="T30" s="165"/>
      <c r="U30" s="164">
        <v>17.733000000000001</v>
      </c>
      <c r="V30" s="164">
        <v>17.754200000000001</v>
      </c>
      <c r="W30" s="164">
        <v>29.5975</v>
      </c>
      <c r="X30" s="164">
        <v>16.160699999999999</v>
      </c>
      <c r="Y30" s="164">
        <v>5.5983000000000001</v>
      </c>
      <c r="Z30" s="164">
        <v>7.5877999999999997</v>
      </c>
      <c r="AA30" s="165"/>
      <c r="AB30" s="165"/>
      <c r="AC30" s="164">
        <v>-60.71</v>
      </c>
      <c r="AD30" s="164">
        <v>-60.16</v>
      </c>
      <c r="AE30" s="165"/>
      <c r="AF30" s="164">
        <v>0</v>
      </c>
      <c r="AG30" s="164">
        <v>46.2</v>
      </c>
      <c r="AH30" s="164">
        <v>9.1989999999999998</v>
      </c>
      <c r="AI30" s="164">
        <v>0.217</v>
      </c>
      <c r="AJ30" s="164">
        <v>-54.67</v>
      </c>
      <c r="AK30" s="164">
        <v>-53.81</v>
      </c>
      <c r="AL30" s="164">
        <v>-55.1</v>
      </c>
      <c r="AM30" s="164">
        <v>55.26</v>
      </c>
      <c r="AN30" s="164">
        <v>54.56</v>
      </c>
      <c r="AO30" s="164">
        <v>14.981400000000001</v>
      </c>
      <c r="AP30" s="164">
        <v>4.3177000000000003</v>
      </c>
      <c r="AQ30" s="164">
        <v>73.917000000000002</v>
      </c>
      <c r="AR30" s="164">
        <v>76.585800000000006</v>
      </c>
      <c r="AS30" s="164">
        <v>54.052799999999998</v>
      </c>
      <c r="AT30" s="164">
        <v>-54.923299999999998</v>
      </c>
      <c r="AU30" s="164">
        <v>-54.102699999999999</v>
      </c>
      <c r="AV30" s="164">
        <v>25.9937</v>
      </c>
      <c r="AW30" s="164">
        <v>27.9984</v>
      </c>
      <c r="AX30" s="164">
        <v>80.107600000000005</v>
      </c>
      <c r="AY30" s="164">
        <v>81.447199999999995</v>
      </c>
      <c r="AZ30" s="164">
        <v>1.5867</v>
      </c>
      <c r="BA30" s="164">
        <v>9.7977000000000007</v>
      </c>
      <c r="BB30" s="164">
        <v>-511.01889999999997</v>
      </c>
      <c r="BC30" s="164">
        <v>-12.2347</v>
      </c>
      <c r="BD30" s="164">
        <v>-12.5</v>
      </c>
      <c r="BE30" s="164">
        <v>-13.5</v>
      </c>
      <c r="BF30" s="164">
        <v>61.501300000000001</v>
      </c>
      <c r="BG30" s="164">
        <v>59.847900000000003</v>
      </c>
      <c r="BH30" s="164">
        <v>-8.0553000000000008</v>
      </c>
      <c r="BI30" s="165"/>
      <c r="BJ30" s="164">
        <v>-68.183999999999997</v>
      </c>
      <c r="BK30" s="164">
        <v>7.2481</v>
      </c>
      <c r="BL30" s="164">
        <v>6.3476999999999997</v>
      </c>
      <c r="BM30" s="164">
        <v>4.2794999999999996</v>
      </c>
      <c r="BN30" s="164">
        <v>564.62270000000001</v>
      </c>
      <c r="BO30" s="164">
        <v>127.90300000000001</v>
      </c>
      <c r="BP30" s="164">
        <v>128.54390000000001</v>
      </c>
      <c r="BQ30" s="164">
        <v>-550.85829999999999</v>
      </c>
      <c r="BR30" s="164">
        <v>534.49480000000005</v>
      </c>
      <c r="BS30" s="165"/>
      <c r="BT30" s="164">
        <v>-44.458300000000001</v>
      </c>
      <c r="BU30" s="164">
        <v>46.8001</v>
      </c>
      <c r="BV30" s="164">
        <v>97.949299999999994</v>
      </c>
      <c r="BW30" s="164">
        <v>26.69</v>
      </c>
      <c r="BX30" s="164">
        <v>27.94</v>
      </c>
      <c r="BY30" s="165"/>
      <c r="BZ30" s="164">
        <v>87.1</v>
      </c>
      <c r="CA30" s="164">
        <v>-43.13</v>
      </c>
      <c r="CB30" s="164">
        <v>-43.3979</v>
      </c>
      <c r="CC30" s="164">
        <v>103.0399</v>
      </c>
      <c r="CD30" s="164">
        <v>103.13339999999999</v>
      </c>
      <c r="CE30" s="164">
        <v>23.470800000000001</v>
      </c>
      <c r="CF30" s="164">
        <v>-64.320800000000006</v>
      </c>
      <c r="CG30" s="164">
        <v>-63.933199999999999</v>
      </c>
      <c r="CH30" s="164">
        <v>8.7121999999999993</v>
      </c>
      <c r="CI30" s="164">
        <v>-75.220399999999998</v>
      </c>
      <c r="CJ30" s="165"/>
      <c r="CK30" s="165"/>
      <c r="CL30" s="164">
        <v>59.4</v>
      </c>
      <c r="CM30" s="164">
        <v>151.19999999999999</v>
      </c>
      <c r="CN30" s="164">
        <v>-18.2</v>
      </c>
      <c r="CO30" s="164">
        <v>50.366900000000001</v>
      </c>
      <c r="CP30" s="164">
        <v>49.847900000000003</v>
      </c>
      <c r="CQ30" s="164">
        <v>49.445799999999998</v>
      </c>
      <c r="CR30" s="164">
        <v>-32.921300000000002</v>
      </c>
      <c r="CS30" s="164">
        <v>-33.037700000000001</v>
      </c>
      <c r="CT30" s="164">
        <v>39.826700000000002</v>
      </c>
      <c r="CU30" s="164">
        <v>-61.477499999999999</v>
      </c>
      <c r="CV30" s="164">
        <v>47.626199999999997</v>
      </c>
      <c r="CW30" s="164">
        <v>13.4817</v>
      </c>
      <c r="CX30" s="164">
        <v>58.91</v>
      </c>
      <c r="CY30" s="164">
        <v>73.73</v>
      </c>
      <c r="CZ30" s="164">
        <v>54.616700000000002</v>
      </c>
      <c r="DA30" s="164">
        <v>51.274099999999997</v>
      </c>
      <c r="DB30" s="164">
        <v>-34.770000000000003</v>
      </c>
      <c r="DC30" s="165"/>
      <c r="DD30" s="164">
        <v>75.239199999999997</v>
      </c>
      <c r="DE30" s="164">
        <v>74.409599999999998</v>
      </c>
      <c r="DF30" s="164">
        <v>-173.68360000000001</v>
      </c>
      <c r="DG30" s="164">
        <v>0</v>
      </c>
      <c r="DH30" s="164">
        <v>-21.061499999999999</v>
      </c>
      <c r="DI30" s="164">
        <v>-111.2</v>
      </c>
      <c r="DJ30" s="164">
        <v>-112.7</v>
      </c>
      <c r="DK30" s="164">
        <v>30.517299999999999</v>
      </c>
      <c r="DL30" s="165"/>
      <c r="DM30" s="164">
        <v>73.279499999999999</v>
      </c>
      <c r="DN30" s="164">
        <v>100.7996</v>
      </c>
      <c r="DO30" s="164">
        <v>70.819999999999993</v>
      </c>
      <c r="DP30" s="164">
        <v>-11.6</v>
      </c>
      <c r="DQ30" s="164">
        <v>67.149000000000001</v>
      </c>
      <c r="DR30" s="164">
        <v>171.97479999999999</v>
      </c>
      <c r="DS30" s="164">
        <v>-26.99</v>
      </c>
      <c r="DT30" s="164">
        <v>-27.21</v>
      </c>
      <c r="DU30" s="164">
        <v>111.01</v>
      </c>
      <c r="DV30" s="164">
        <v>69.040000000000006</v>
      </c>
      <c r="DW30" s="164">
        <v>171.89089999999999</v>
      </c>
      <c r="DX30" s="164">
        <v>169.6</v>
      </c>
      <c r="DY30" s="164">
        <v>-6.9169</v>
      </c>
      <c r="DZ30" s="164">
        <v>-6.3455000000000004</v>
      </c>
      <c r="EA30" s="164">
        <v>277.98230000000001</v>
      </c>
      <c r="EB30" s="164">
        <v>230.92609999999999</v>
      </c>
      <c r="EC30" s="164">
        <v>223.13820000000001</v>
      </c>
      <c r="ED30" s="164">
        <v>225.4059</v>
      </c>
      <c r="EE30" s="164">
        <v>95.851699999999994</v>
      </c>
      <c r="EF30" s="164">
        <v>79.8202</v>
      </c>
      <c r="EG30" s="164">
        <v>-25.3</v>
      </c>
      <c r="EH30" s="164">
        <v>562.32590000000005</v>
      </c>
      <c r="EI30" s="164">
        <v>117.9696</v>
      </c>
      <c r="EJ30" s="165"/>
      <c r="EK30" s="164">
        <v>-37.240099999999998</v>
      </c>
      <c r="EL30" s="164">
        <v>-33.790900000000001</v>
      </c>
      <c r="EM30" s="164">
        <v>0</v>
      </c>
      <c r="EN30" s="164">
        <v>-3.2639999999999998</v>
      </c>
      <c r="EO30" s="164">
        <v>-1.7944</v>
      </c>
      <c r="EP30" s="164">
        <v>158.268</v>
      </c>
      <c r="EQ30" s="164">
        <v>-60.181100000000001</v>
      </c>
      <c r="ER30" s="164">
        <v>-61.854799999999997</v>
      </c>
      <c r="ES30" s="164">
        <v>-38.652000000000001</v>
      </c>
      <c r="ET30" s="164">
        <v>16.78</v>
      </c>
      <c r="EU30" s="164">
        <v>-19.8</v>
      </c>
      <c r="EV30" s="164">
        <v>88.1</v>
      </c>
      <c r="EW30" s="164">
        <v>11.4704</v>
      </c>
      <c r="EX30" s="164">
        <v>-54.538200000000003</v>
      </c>
      <c r="EY30" s="164">
        <v>-13.642899999999999</v>
      </c>
      <c r="EZ30" s="164">
        <v>-13.2293</v>
      </c>
      <c r="FA30" s="164">
        <v>7.2511999999999999</v>
      </c>
      <c r="FB30" s="164">
        <v>-75.014200000000002</v>
      </c>
      <c r="FC30" s="164">
        <v>41.110799999999998</v>
      </c>
      <c r="FD30" s="164">
        <v>0</v>
      </c>
      <c r="FE30" s="164">
        <v>0</v>
      </c>
      <c r="FF30" s="164">
        <v>2.1669</v>
      </c>
      <c r="FG30" s="164">
        <v>37.947800000000001</v>
      </c>
      <c r="FH30" s="164">
        <v>38.048400000000001</v>
      </c>
      <c r="FI30" s="164">
        <v>36.309199999999997</v>
      </c>
      <c r="FJ30" s="164">
        <v>42.8688</v>
      </c>
      <c r="FK30" s="164">
        <v>42.8688</v>
      </c>
      <c r="FL30" s="164">
        <v>26.458100000000002</v>
      </c>
      <c r="FM30" s="164">
        <v>8.4352</v>
      </c>
      <c r="FN30" s="164">
        <v>8.6769999999999996</v>
      </c>
      <c r="FO30" s="164">
        <v>11.2262</v>
      </c>
      <c r="FP30" s="164">
        <v>21.491399999999999</v>
      </c>
      <c r="FQ30" s="164">
        <v>3.9277000000000002</v>
      </c>
      <c r="FR30" s="164">
        <v>-10.5</v>
      </c>
      <c r="FS30" s="164">
        <v>12.769399999999999</v>
      </c>
      <c r="FT30" s="164">
        <v>1.0562</v>
      </c>
      <c r="FU30" s="164">
        <v>-7.84</v>
      </c>
      <c r="FV30" s="164">
        <v>19.05</v>
      </c>
      <c r="FW30" s="165"/>
      <c r="FX30" s="164">
        <v>2.5396000000000001</v>
      </c>
      <c r="FY30" s="164">
        <v>-5.6710000000000003</v>
      </c>
      <c r="FZ30" s="164">
        <v>0.78800000000000003</v>
      </c>
      <c r="GA30" s="164">
        <v>10.907500000000001</v>
      </c>
      <c r="GB30" s="164">
        <v>30.29</v>
      </c>
      <c r="GC30" s="164">
        <v>-22.192</v>
      </c>
      <c r="GD30" s="164">
        <v>-12.0604</v>
      </c>
      <c r="GE30" s="164">
        <v>14.84</v>
      </c>
      <c r="GF30" s="164">
        <v>74.100200000000001</v>
      </c>
      <c r="GG30" s="164">
        <v>24.3</v>
      </c>
      <c r="GH30" s="164">
        <v>-11.989699999999999</v>
      </c>
      <c r="GI30" s="164">
        <v>-12.190899999999999</v>
      </c>
      <c r="GJ30" s="164">
        <v>-12.816800000000001</v>
      </c>
      <c r="GK30" s="164">
        <v>1.9988999999999999</v>
      </c>
      <c r="GL30" s="165"/>
      <c r="GM30" s="165"/>
      <c r="GN30" s="165"/>
      <c r="GO30" s="164">
        <v>-25.77</v>
      </c>
      <c r="GP30" s="164">
        <v>21.957000000000001</v>
      </c>
      <c r="GQ30" s="164">
        <v>40.839599999999997</v>
      </c>
      <c r="GR30" s="164">
        <v>63.739600000000003</v>
      </c>
      <c r="GS30" s="164">
        <v>65.658600000000007</v>
      </c>
      <c r="GT30" s="164">
        <v>-118.66889999999999</v>
      </c>
      <c r="GU30" s="164">
        <v>-26.767600000000002</v>
      </c>
      <c r="GV30" s="164">
        <v>43.266199999999998</v>
      </c>
      <c r="GW30" s="165"/>
      <c r="GX30" s="164">
        <v>12.032999999999999</v>
      </c>
      <c r="GY30" s="164">
        <v>16.2346</v>
      </c>
      <c r="GZ30" s="164">
        <v>15.7918</v>
      </c>
      <c r="HA30" s="164">
        <v>13.591799999999999</v>
      </c>
      <c r="HB30" s="164">
        <v>148.87970000000001</v>
      </c>
      <c r="HC30" s="164">
        <v>148.17519999999999</v>
      </c>
      <c r="HD30" s="164">
        <v>170.6</v>
      </c>
      <c r="HE30" s="164">
        <v>-168.6035</v>
      </c>
      <c r="HF30" s="164">
        <v>-346.68099999999998</v>
      </c>
      <c r="HG30" s="164">
        <v>346.73680000000002</v>
      </c>
      <c r="HH30" s="164">
        <v>345.94</v>
      </c>
      <c r="HI30" s="164">
        <v>-143.7731</v>
      </c>
      <c r="HJ30" s="164">
        <v>-141.7336</v>
      </c>
      <c r="HK30" s="164">
        <v>-49.694499999999998</v>
      </c>
      <c r="HL30" s="164">
        <v>-39.411499999999997</v>
      </c>
      <c r="HM30" s="164">
        <v>55.843499999999999</v>
      </c>
      <c r="HN30" s="164">
        <v>55.351199999999999</v>
      </c>
      <c r="HO30" s="165"/>
      <c r="HP30" s="165"/>
      <c r="HQ30" s="164">
        <v>31.962499999999999</v>
      </c>
      <c r="HR30" s="164">
        <v>30.490300000000001</v>
      </c>
      <c r="HS30" s="164">
        <v>-35.128</v>
      </c>
      <c r="HT30" s="164">
        <v>-34.921399999999998</v>
      </c>
      <c r="HU30" s="165"/>
      <c r="HV30" s="164">
        <v>151.94999999999999</v>
      </c>
      <c r="HW30" s="164">
        <v>40.5</v>
      </c>
      <c r="HX30" s="164">
        <v>40.299999999999997</v>
      </c>
      <c r="HY30" s="164">
        <v>21.944800000000001</v>
      </c>
      <c r="HZ30" s="164">
        <v>-61.68</v>
      </c>
      <c r="IA30" s="164">
        <v>-350.69909999999999</v>
      </c>
      <c r="IB30" s="164">
        <v>94.163600000000002</v>
      </c>
      <c r="IC30" s="164">
        <v>92.953000000000003</v>
      </c>
      <c r="ID30" s="164">
        <v>17.899999999999999</v>
      </c>
      <c r="IE30" s="164">
        <v>8.1</v>
      </c>
      <c r="IF30" s="164">
        <v>-30.8</v>
      </c>
      <c r="IG30" s="164">
        <v>-31.9</v>
      </c>
      <c r="IH30" s="164">
        <v>1.5841000000000001</v>
      </c>
      <c r="II30" s="165"/>
      <c r="IJ30" s="164">
        <v>-341.75810000000001</v>
      </c>
      <c r="IK30" s="164">
        <v>-85.074700000000007</v>
      </c>
      <c r="IL30" s="164">
        <v>241.494</v>
      </c>
      <c r="IM30" s="164">
        <v>195.65170000000001</v>
      </c>
      <c r="IN30" s="164">
        <v>-1.589</v>
      </c>
      <c r="IO30" s="164">
        <v>-184.8604</v>
      </c>
      <c r="IP30" s="164">
        <v>184.80369999999999</v>
      </c>
      <c r="IQ30" s="164">
        <v>-93.736999999999995</v>
      </c>
      <c r="IR30" s="164">
        <v>-89.7333</v>
      </c>
      <c r="IS30" s="164">
        <v>-181.24780000000001</v>
      </c>
      <c r="IT30" s="164">
        <v>146.04220000000001</v>
      </c>
      <c r="IU30" s="164">
        <v>145.60890000000001</v>
      </c>
      <c r="IV30" s="164">
        <v>93.667199999999994</v>
      </c>
      <c r="IW30" s="164">
        <v>-229.8201</v>
      </c>
      <c r="IX30" s="164">
        <v>90.870500000000007</v>
      </c>
      <c r="IY30" s="164">
        <v>-137.01150000000001</v>
      </c>
      <c r="IZ30" s="164">
        <v>137.6754</v>
      </c>
      <c r="JA30" s="164">
        <v>-10.861499999999999</v>
      </c>
      <c r="JB30" s="165"/>
      <c r="JC30" s="164">
        <v>19.84</v>
      </c>
      <c r="JD30" s="164">
        <v>6.109</v>
      </c>
      <c r="JE30" s="164">
        <v>6.1449999999999996</v>
      </c>
      <c r="JF30" s="164">
        <v>-20.079999999999998</v>
      </c>
      <c r="JG30" s="164">
        <v>-0.56000000000000005</v>
      </c>
      <c r="JH30" s="165"/>
      <c r="JI30" s="164">
        <v>0.52949999999999997</v>
      </c>
      <c r="JJ30" s="164">
        <v>-29.707799999999999</v>
      </c>
      <c r="JK30" s="164">
        <v>-13.475199999999999</v>
      </c>
      <c r="JL30" s="164">
        <v>13.9</v>
      </c>
      <c r="JM30" s="164">
        <v>54.573999999999998</v>
      </c>
      <c r="JN30" s="164">
        <v>55.384</v>
      </c>
      <c r="JO30" s="164">
        <v>11.406599999999999</v>
      </c>
      <c r="JP30" s="164">
        <v>13.6502</v>
      </c>
      <c r="JQ30" s="164">
        <v>36.1173</v>
      </c>
      <c r="JR30" s="164">
        <v>36.029699999999998</v>
      </c>
      <c r="JS30" s="164">
        <v>36.389600000000002</v>
      </c>
      <c r="JT30" s="165"/>
      <c r="JU30" s="164">
        <v>-9.6999999999999993</v>
      </c>
      <c r="JV30" s="164">
        <v>22.2425</v>
      </c>
      <c r="JW30" s="164">
        <v>7.14</v>
      </c>
      <c r="JX30" s="165"/>
      <c r="JY30" s="164">
        <v>-37.058999999999997</v>
      </c>
      <c r="JZ30" s="164">
        <v>74.807100000000005</v>
      </c>
      <c r="KA30" s="164">
        <v>50.216700000000003</v>
      </c>
      <c r="KB30" s="164">
        <v>-36.404899999999998</v>
      </c>
      <c r="KC30" s="164">
        <v>-73.769499999999994</v>
      </c>
      <c r="KD30" s="164">
        <v>38.297800000000002</v>
      </c>
      <c r="KE30" s="164">
        <v>35.419899999999998</v>
      </c>
      <c r="KF30" s="164">
        <v>0</v>
      </c>
      <c r="KG30" s="164">
        <v>-1.7</v>
      </c>
      <c r="KH30" s="165"/>
      <c r="KI30" s="164">
        <v>147.07169999999999</v>
      </c>
    </row>
    <row r="31" spans="1:295" ht="18" customHeight="1" x14ac:dyDescent="0.3">
      <c r="A31" s="161" t="s">
        <v>27</v>
      </c>
      <c r="B31" s="161" t="s">
        <v>779</v>
      </c>
      <c r="C31" s="164">
        <v>0</v>
      </c>
      <c r="D31" s="165"/>
      <c r="E31" s="164">
        <v>-24.007400000000001</v>
      </c>
      <c r="F31" s="164">
        <v>-31.5626</v>
      </c>
      <c r="G31" s="164">
        <v>32.568600000000004</v>
      </c>
      <c r="H31" s="165"/>
      <c r="I31" s="164">
        <v>47.502800000000001</v>
      </c>
      <c r="J31" s="165"/>
      <c r="K31" s="164">
        <v>66.663600000000002</v>
      </c>
      <c r="L31" s="164">
        <v>33.820999999999998</v>
      </c>
      <c r="M31" s="164">
        <v>33.1676</v>
      </c>
      <c r="N31" s="164">
        <v>-2.2200000000000002</v>
      </c>
      <c r="O31" s="164">
        <v>-48.637</v>
      </c>
      <c r="P31" s="164">
        <v>44</v>
      </c>
      <c r="Q31" s="164">
        <v>19.044</v>
      </c>
      <c r="R31" s="164">
        <v>-44</v>
      </c>
      <c r="S31" s="164">
        <v>13.3043</v>
      </c>
      <c r="T31" s="165"/>
      <c r="U31" s="164">
        <v>18.087499999999999</v>
      </c>
      <c r="V31" s="164">
        <v>18.1829</v>
      </c>
      <c r="W31" s="164">
        <v>30.104800000000001</v>
      </c>
      <c r="X31" s="164">
        <v>16.282399999999999</v>
      </c>
      <c r="Y31" s="164">
        <v>6.1875999999999998</v>
      </c>
      <c r="Z31" s="164">
        <v>7.9123000000000001</v>
      </c>
      <c r="AA31" s="165"/>
      <c r="AB31" s="165"/>
      <c r="AC31" s="164">
        <v>-61.16</v>
      </c>
      <c r="AD31" s="164">
        <v>-61.17</v>
      </c>
      <c r="AE31" s="165"/>
      <c r="AF31" s="164">
        <v>2.2200000000000002</v>
      </c>
      <c r="AG31" s="164">
        <v>48.4</v>
      </c>
      <c r="AH31" s="164">
        <v>8.8819999999999997</v>
      </c>
      <c r="AI31" s="164">
        <v>0.21299999999999999</v>
      </c>
      <c r="AJ31" s="164">
        <v>-51.27</v>
      </c>
      <c r="AK31" s="164">
        <v>-52.1</v>
      </c>
      <c r="AL31" s="164">
        <v>-64.47</v>
      </c>
      <c r="AM31" s="164">
        <v>51.51</v>
      </c>
      <c r="AN31" s="164">
        <v>51.93</v>
      </c>
      <c r="AO31" s="164">
        <v>15.422599999999999</v>
      </c>
      <c r="AP31" s="164">
        <v>4.1079999999999997</v>
      </c>
      <c r="AQ31" s="164">
        <v>74.542199999999994</v>
      </c>
      <c r="AR31" s="164">
        <v>76.951899999999995</v>
      </c>
      <c r="AS31" s="164">
        <v>52.872599999999998</v>
      </c>
      <c r="AT31" s="164">
        <v>-52.913899999999998</v>
      </c>
      <c r="AU31" s="164">
        <v>-52.457299999999996</v>
      </c>
      <c r="AV31" s="164">
        <v>4.9775</v>
      </c>
      <c r="AW31" s="164">
        <v>4.9146999999999998</v>
      </c>
      <c r="AX31" s="164">
        <v>82.652799999999999</v>
      </c>
      <c r="AY31" s="164">
        <v>84.260300000000001</v>
      </c>
      <c r="AZ31" s="164">
        <v>-1.0468999999999999</v>
      </c>
      <c r="BA31" s="164">
        <v>-6.42</v>
      </c>
      <c r="BB31" s="164">
        <v>-488.07799999999997</v>
      </c>
      <c r="BC31" s="164">
        <v>-12.7963</v>
      </c>
      <c r="BD31" s="164">
        <v>-12.4</v>
      </c>
      <c r="BE31" s="164">
        <v>-13.4</v>
      </c>
      <c r="BF31" s="164">
        <v>57.968899999999998</v>
      </c>
      <c r="BG31" s="164">
        <v>57.432899999999997</v>
      </c>
      <c r="BH31" s="164">
        <v>-8.2621000000000002</v>
      </c>
      <c r="BI31" s="165"/>
      <c r="BJ31" s="164">
        <v>-63.3003</v>
      </c>
      <c r="BK31" s="164">
        <v>8.6720000000000006</v>
      </c>
      <c r="BL31" s="164">
        <v>6.1325000000000003</v>
      </c>
      <c r="BM31" s="164">
        <v>4.2319000000000004</v>
      </c>
      <c r="BN31" s="164">
        <v>536.33209999999997</v>
      </c>
      <c r="BO31" s="164">
        <v>125.1564</v>
      </c>
      <c r="BP31" s="164">
        <v>124.7291</v>
      </c>
      <c r="BQ31" s="164">
        <v>-527.20529999999997</v>
      </c>
      <c r="BR31" s="164">
        <v>524.33299999999997</v>
      </c>
      <c r="BS31" s="165"/>
      <c r="BT31" s="164">
        <v>-32.896099999999997</v>
      </c>
      <c r="BU31" s="164">
        <v>34.103200000000001</v>
      </c>
      <c r="BV31" s="164">
        <v>100.0949</v>
      </c>
      <c r="BW31" s="164">
        <v>26.5</v>
      </c>
      <c r="BX31" s="164">
        <v>28.52</v>
      </c>
      <c r="BY31" s="164">
        <v>76.03</v>
      </c>
      <c r="BZ31" s="164">
        <v>87.11</v>
      </c>
      <c r="CA31" s="164">
        <v>-46.880800000000001</v>
      </c>
      <c r="CB31" s="164">
        <v>-47.8185</v>
      </c>
      <c r="CC31" s="164">
        <v>108.0057</v>
      </c>
      <c r="CD31" s="164">
        <v>108.8198</v>
      </c>
      <c r="CE31" s="164">
        <v>22.052299999999999</v>
      </c>
      <c r="CF31" s="164">
        <v>-62.099299999999999</v>
      </c>
      <c r="CG31" s="164">
        <v>-62.918500000000002</v>
      </c>
      <c r="CH31" s="164">
        <v>9.7469000000000001</v>
      </c>
      <c r="CI31" s="164">
        <v>-77.151300000000006</v>
      </c>
      <c r="CJ31" s="165"/>
      <c r="CK31" s="165"/>
      <c r="CL31" s="164">
        <v>56</v>
      </c>
      <c r="CM31" s="164">
        <v>155.6</v>
      </c>
      <c r="CN31" s="164">
        <v>-18.12</v>
      </c>
      <c r="CO31" s="164">
        <v>50.958100000000002</v>
      </c>
      <c r="CP31" s="164">
        <v>51.1372</v>
      </c>
      <c r="CQ31" s="164">
        <v>51.6295</v>
      </c>
      <c r="CR31" s="164">
        <v>-30.458500000000001</v>
      </c>
      <c r="CS31" s="164">
        <v>-29.9346</v>
      </c>
      <c r="CT31" s="164">
        <v>33.457900000000002</v>
      </c>
      <c r="CU31" s="164">
        <v>-58.2943</v>
      </c>
      <c r="CV31" s="164">
        <v>41.6218</v>
      </c>
      <c r="CW31" s="164">
        <v>13.650499999999999</v>
      </c>
      <c r="CX31" s="164">
        <v>59.05</v>
      </c>
      <c r="CY31" s="164">
        <v>74.97</v>
      </c>
      <c r="CZ31" s="164">
        <v>54.616700000000002</v>
      </c>
      <c r="DA31" s="164">
        <v>51.274099999999997</v>
      </c>
      <c r="DB31" s="164">
        <v>-34.659999999999997</v>
      </c>
      <c r="DC31" s="165"/>
      <c r="DD31" s="164">
        <v>77.554500000000004</v>
      </c>
      <c r="DE31" s="164">
        <v>76.695400000000006</v>
      </c>
      <c r="DF31" s="164">
        <v>-182.5179</v>
      </c>
      <c r="DG31" s="164">
        <v>1E-4</v>
      </c>
      <c r="DH31" s="164">
        <v>-20.930700000000002</v>
      </c>
      <c r="DI31" s="164">
        <v>-111.8</v>
      </c>
      <c r="DJ31" s="164">
        <v>-112.6</v>
      </c>
      <c r="DK31" s="164">
        <v>30.764500000000002</v>
      </c>
      <c r="DL31" s="164">
        <v>72.665400000000005</v>
      </c>
      <c r="DM31" s="164">
        <v>76.097300000000004</v>
      </c>
      <c r="DN31" s="164">
        <v>103.1433</v>
      </c>
      <c r="DO31" s="164">
        <v>72.3</v>
      </c>
      <c r="DP31" s="164">
        <v>-12.14</v>
      </c>
      <c r="DQ31" s="164">
        <v>67.297499999999999</v>
      </c>
      <c r="DR31" s="164">
        <v>179.72020000000001</v>
      </c>
      <c r="DS31" s="164">
        <v>-27.24</v>
      </c>
      <c r="DT31" s="164">
        <v>-27.54</v>
      </c>
      <c r="DU31" s="164">
        <v>112.79</v>
      </c>
      <c r="DV31" s="164">
        <v>69.790000000000006</v>
      </c>
      <c r="DW31" s="164">
        <v>180.6</v>
      </c>
      <c r="DX31" s="164">
        <v>177.41820000000001</v>
      </c>
      <c r="DY31" s="164">
        <v>-7.4824000000000002</v>
      </c>
      <c r="DZ31" s="164">
        <v>-7.5545</v>
      </c>
      <c r="EA31" s="164">
        <v>284.14330000000001</v>
      </c>
      <c r="EB31" s="164">
        <v>235.87119999999999</v>
      </c>
      <c r="EC31" s="164">
        <v>229.69290000000001</v>
      </c>
      <c r="ED31" s="164">
        <v>232.40629999999999</v>
      </c>
      <c r="EE31" s="164">
        <v>89.153099999999995</v>
      </c>
      <c r="EF31" s="164">
        <v>74.374099999999999</v>
      </c>
      <c r="EG31" s="164">
        <v>-24.832000000000001</v>
      </c>
      <c r="EH31" s="164">
        <v>537.87239999999997</v>
      </c>
      <c r="EI31" s="164">
        <v>82.836399999999998</v>
      </c>
      <c r="EJ31" s="165"/>
      <c r="EK31" s="164">
        <v>-37.294699999999999</v>
      </c>
      <c r="EL31" s="164">
        <v>-35.185099999999998</v>
      </c>
      <c r="EM31" s="164">
        <v>0</v>
      </c>
      <c r="EN31" s="164">
        <v>-13.611599999999999</v>
      </c>
      <c r="EO31" s="164">
        <v>-12.6915</v>
      </c>
      <c r="EP31" s="164">
        <v>145.97999999999999</v>
      </c>
      <c r="EQ31" s="164">
        <v>-55.9985</v>
      </c>
      <c r="ER31" s="164">
        <v>-57.183900000000001</v>
      </c>
      <c r="ES31" s="164">
        <v>-32.355699999999999</v>
      </c>
      <c r="ET31" s="164">
        <v>0</v>
      </c>
      <c r="EU31" s="164">
        <v>-15.23</v>
      </c>
      <c r="EV31" s="164">
        <v>99.5</v>
      </c>
      <c r="EW31" s="164">
        <v>11.8729</v>
      </c>
      <c r="EX31" s="164">
        <v>-76.251999999999995</v>
      </c>
      <c r="EY31" s="164">
        <v>-13.1479</v>
      </c>
      <c r="EZ31" s="164">
        <v>-12.816000000000001</v>
      </c>
      <c r="FA31" s="164">
        <v>6.0468999999999999</v>
      </c>
      <c r="FB31" s="164">
        <v>-72.433199999999999</v>
      </c>
      <c r="FC31" s="164">
        <v>36.972799999999999</v>
      </c>
      <c r="FD31" s="165"/>
      <c r="FE31" s="165"/>
      <c r="FF31" s="164">
        <v>2.1200999999999999</v>
      </c>
      <c r="FG31" s="164">
        <v>37.4011</v>
      </c>
      <c r="FH31" s="164">
        <v>37.198099999999997</v>
      </c>
      <c r="FI31" s="164">
        <v>35.495699999999999</v>
      </c>
      <c r="FJ31" s="164">
        <v>46.385399999999997</v>
      </c>
      <c r="FK31" s="164">
        <v>46.720300000000002</v>
      </c>
      <c r="FL31" s="164">
        <v>17.750399999999999</v>
      </c>
      <c r="FM31" s="164">
        <v>10.0342</v>
      </c>
      <c r="FN31" s="164">
        <v>9.7512000000000008</v>
      </c>
      <c r="FO31" s="164">
        <v>7.5084</v>
      </c>
      <c r="FP31" s="164">
        <v>17.820900000000002</v>
      </c>
      <c r="FQ31" s="164">
        <v>-0.26919999999999999</v>
      </c>
      <c r="FR31" s="164">
        <v>-12.26</v>
      </c>
      <c r="FS31" s="164">
        <v>13.780099999999999</v>
      </c>
      <c r="FT31" s="164">
        <v>1.1026</v>
      </c>
      <c r="FU31" s="164">
        <v>-8.75</v>
      </c>
      <c r="FV31" s="164">
        <v>19.48</v>
      </c>
      <c r="FW31" s="164">
        <v>0</v>
      </c>
      <c r="FX31" s="164">
        <v>0</v>
      </c>
      <c r="FY31" s="164">
        <v>-5.5789999999999997</v>
      </c>
      <c r="FZ31" s="164">
        <v>0.70299999999999996</v>
      </c>
      <c r="GA31" s="164">
        <v>10.808999999999999</v>
      </c>
      <c r="GB31" s="164">
        <v>28.59</v>
      </c>
      <c r="GC31" s="164">
        <v>-19.121600000000001</v>
      </c>
      <c r="GD31" s="164">
        <v>-8.0373999999999999</v>
      </c>
      <c r="GE31" s="164">
        <v>15.18</v>
      </c>
      <c r="GF31" s="164">
        <v>73.411900000000003</v>
      </c>
      <c r="GG31" s="164">
        <v>26.3</v>
      </c>
      <c r="GH31" s="164">
        <v>-12.085800000000001</v>
      </c>
      <c r="GI31" s="164">
        <v>-11.443</v>
      </c>
      <c r="GJ31" s="164">
        <v>-12.6312</v>
      </c>
      <c r="GK31" s="164">
        <v>2.0735999999999999</v>
      </c>
      <c r="GL31" s="165"/>
      <c r="GM31" s="165"/>
      <c r="GN31" s="164">
        <v>-16.410599999999999</v>
      </c>
      <c r="GO31" s="164">
        <v>-27.919699999999999</v>
      </c>
      <c r="GP31" s="164">
        <v>21.341699999999999</v>
      </c>
      <c r="GQ31" s="164">
        <v>42.268099999999997</v>
      </c>
      <c r="GR31" s="164">
        <v>62.900199999999998</v>
      </c>
      <c r="GS31" s="164">
        <v>65.933400000000006</v>
      </c>
      <c r="GT31" s="164">
        <v>-114.6764</v>
      </c>
      <c r="GU31" s="164">
        <v>-27.592199999999998</v>
      </c>
      <c r="GV31" s="164">
        <v>42.575800000000001</v>
      </c>
      <c r="GW31" s="165"/>
      <c r="GX31" s="165"/>
      <c r="GY31" s="164">
        <v>16.322500000000002</v>
      </c>
      <c r="GZ31" s="164">
        <v>15.812900000000001</v>
      </c>
      <c r="HA31" s="164">
        <v>13.4742</v>
      </c>
      <c r="HB31" s="164">
        <v>149.4853</v>
      </c>
      <c r="HC31" s="164">
        <v>148.46850000000001</v>
      </c>
      <c r="HD31" s="164">
        <v>163</v>
      </c>
      <c r="HE31" s="164">
        <v>-164.94300000000001</v>
      </c>
      <c r="HF31" s="164">
        <v>-335.07859999999999</v>
      </c>
      <c r="HG31" s="164">
        <v>335.4366</v>
      </c>
      <c r="HH31" s="164">
        <v>335.83449999999999</v>
      </c>
      <c r="HI31" s="164">
        <v>-143.0164</v>
      </c>
      <c r="HJ31" s="164">
        <v>-141.61969999999999</v>
      </c>
      <c r="HK31" s="164">
        <v>-50.392299999999999</v>
      </c>
      <c r="HL31" s="164">
        <v>-39.842799999999997</v>
      </c>
      <c r="HM31" s="164">
        <v>55.937399999999997</v>
      </c>
      <c r="HN31" s="164">
        <v>54.375100000000003</v>
      </c>
      <c r="HO31" s="165"/>
      <c r="HP31" s="165"/>
      <c r="HQ31" s="164">
        <v>28.5457</v>
      </c>
      <c r="HR31" s="164">
        <v>29.1829</v>
      </c>
      <c r="HS31" s="164">
        <v>-36.457900000000002</v>
      </c>
      <c r="HT31" s="164">
        <v>-35.9011</v>
      </c>
      <c r="HU31" s="165"/>
      <c r="HV31" s="164">
        <v>142.87</v>
      </c>
      <c r="HW31" s="164">
        <v>51.4</v>
      </c>
      <c r="HX31" s="164">
        <v>51</v>
      </c>
      <c r="HY31" s="165"/>
      <c r="HZ31" s="164">
        <v>-59.04</v>
      </c>
      <c r="IA31" s="164">
        <v>-343.84930000000003</v>
      </c>
      <c r="IB31" s="164">
        <v>91.018699999999995</v>
      </c>
      <c r="IC31" s="164">
        <v>89.788700000000006</v>
      </c>
      <c r="ID31" s="164">
        <v>18.5</v>
      </c>
      <c r="IE31" s="164">
        <v>15</v>
      </c>
      <c r="IF31" s="164">
        <v>-27.5</v>
      </c>
      <c r="IG31" s="164">
        <v>-28.5</v>
      </c>
      <c r="IH31" s="165"/>
      <c r="II31" s="164">
        <v>1.2482</v>
      </c>
      <c r="IJ31" s="164">
        <v>-331.8297</v>
      </c>
      <c r="IK31" s="164">
        <v>-56.075000000000003</v>
      </c>
      <c r="IL31" s="164">
        <v>251.25479999999999</v>
      </c>
      <c r="IM31" s="164">
        <v>201.30789999999999</v>
      </c>
      <c r="IN31" s="164">
        <v>-10.7948</v>
      </c>
      <c r="IO31" s="164">
        <v>-193.6251</v>
      </c>
      <c r="IP31" s="164">
        <v>193.25989999999999</v>
      </c>
      <c r="IQ31" s="164">
        <v>-93.381699999999995</v>
      </c>
      <c r="IR31" s="164">
        <v>-89.560299999999998</v>
      </c>
      <c r="IS31" s="164">
        <v>-189.809</v>
      </c>
      <c r="IT31" s="164">
        <v>149.01429999999999</v>
      </c>
      <c r="IU31" s="164">
        <v>148.9956</v>
      </c>
      <c r="IV31" s="164">
        <v>96.7166</v>
      </c>
      <c r="IW31" s="164">
        <v>-239.92150000000001</v>
      </c>
      <c r="IX31" s="164">
        <v>90.703800000000001</v>
      </c>
      <c r="IY31" s="164">
        <v>-146.6771</v>
      </c>
      <c r="IZ31" s="164">
        <v>147.36660000000001</v>
      </c>
      <c r="JA31" s="164">
        <v>-11.1005</v>
      </c>
      <c r="JB31" s="165"/>
      <c r="JC31" s="164">
        <v>23.6</v>
      </c>
      <c r="JD31" s="164">
        <v>6.9329999999999998</v>
      </c>
      <c r="JE31" s="164">
        <v>6.9320000000000004</v>
      </c>
      <c r="JF31" s="164">
        <v>-23.12</v>
      </c>
      <c r="JG31" s="164">
        <v>2.64</v>
      </c>
      <c r="JH31" s="165"/>
      <c r="JI31" s="164">
        <v>-2.4582000000000002</v>
      </c>
      <c r="JJ31" s="164">
        <v>-32.140099999999997</v>
      </c>
      <c r="JK31" s="164">
        <v>-14.061199999999999</v>
      </c>
      <c r="JL31" s="164">
        <v>19.600000000000001</v>
      </c>
      <c r="JM31" s="164">
        <v>55.061999999999998</v>
      </c>
      <c r="JN31" s="164">
        <v>53.680999999999997</v>
      </c>
      <c r="JO31" s="164">
        <v>11.212300000000001</v>
      </c>
      <c r="JP31" s="164">
        <v>13.6485</v>
      </c>
      <c r="JQ31" s="164">
        <v>36.145899999999997</v>
      </c>
      <c r="JR31" s="164">
        <v>37.573</v>
      </c>
      <c r="JS31" s="164">
        <v>36.883699999999997</v>
      </c>
      <c r="JT31" s="165"/>
      <c r="JU31" s="164">
        <v>-15.5</v>
      </c>
      <c r="JV31" s="164">
        <v>22.259399999999999</v>
      </c>
      <c r="JW31" s="164">
        <v>7.28</v>
      </c>
      <c r="JX31" s="165"/>
      <c r="JY31" s="164">
        <v>-35.484499999999997</v>
      </c>
      <c r="JZ31" s="164">
        <v>75.334000000000003</v>
      </c>
      <c r="KA31" s="164">
        <v>50.290300000000002</v>
      </c>
      <c r="KB31" s="164">
        <v>-35.5304</v>
      </c>
      <c r="KC31" s="164">
        <v>-74.893699999999995</v>
      </c>
      <c r="KD31" s="164">
        <v>38.553600000000003</v>
      </c>
      <c r="KE31" s="164">
        <v>36.0623</v>
      </c>
      <c r="KF31" s="164">
        <v>7.5</v>
      </c>
      <c r="KG31" s="164">
        <v>-6.6</v>
      </c>
      <c r="KH31" s="165"/>
      <c r="KI31" s="164">
        <v>150.5359</v>
      </c>
    </row>
    <row r="32" spans="1:295" ht="18" customHeight="1" x14ac:dyDescent="0.3">
      <c r="A32" s="161" t="s">
        <v>27</v>
      </c>
      <c r="B32" s="161" t="s">
        <v>780</v>
      </c>
      <c r="C32" s="166">
        <v>0</v>
      </c>
      <c r="D32" s="166">
        <v>20.253499999999999</v>
      </c>
      <c r="E32" s="166">
        <v>-24.057300000000001</v>
      </c>
      <c r="F32" s="166">
        <v>-8.0145999999999997</v>
      </c>
      <c r="G32" s="166">
        <v>32.416600000000003</v>
      </c>
      <c r="H32" s="167"/>
      <c r="I32" s="166">
        <v>49.386699999999998</v>
      </c>
      <c r="J32" s="167"/>
      <c r="K32" s="166">
        <v>67.727500000000006</v>
      </c>
      <c r="L32" s="166">
        <v>34.174999999999997</v>
      </c>
      <c r="M32" s="166">
        <v>33.642400000000002</v>
      </c>
      <c r="N32" s="166">
        <v>-2.2200000000000002</v>
      </c>
      <c r="O32" s="166">
        <v>-55.353999999999999</v>
      </c>
      <c r="P32" s="166">
        <v>48.4</v>
      </c>
      <c r="Q32" s="166">
        <v>19.044</v>
      </c>
      <c r="R32" s="166">
        <v>-48.4</v>
      </c>
      <c r="S32" s="166">
        <v>13.325200000000001</v>
      </c>
      <c r="T32" s="167"/>
      <c r="U32" s="166">
        <v>17.87</v>
      </c>
      <c r="V32" s="166">
        <v>17.702400000000001</v>
      </c>
      <c r="W32" s="166">
        <v>29.8733</v>
      </c>
      <c r="X32" s="166">
        <v>16.400300000000001</v>
      </c>
      <c r="Y32" s="166">
        <v>6.0529000000000002</v>
      </c>
      <c r="Z32" s="166">
        <v>7.9598000000000004</v>
      </c>
      <c r="AA32" s="167"/>
      <c r="AB32" s="167"/>
      <c r="AC32" s="166">
        <v>-63.15</v>
      </c>
      <c r="AD32" s="166">
        <v>-62.96</v>
      </c>
      <c r="AE32" s="167"/>
      <c r="AF32" s="166">
        <v>2.2200000000000002</v>
      </c>
      <c r="AG32" s="166">
        <v>52.8</v>
      </c>
      <c r="AH32" s="166">
        <v>10.651</v>
      </c>
      <c r="AI32" s="166">
        <v>0.224</v>
      </c>
      <c r="AJ32" s="166">
        <v>-54.78</v>
      </c>
      <c r="AK32" s="166">
        <v>-54.94</v>
      </c>
      <c r="AL32" s="166">
        <v>-60.45</v>
      </c>
      <c r="AM32" s="166">
        <v>55.43</v>
      </c>
      <c r="AN32" s="166">
        <v>55.77</v>
      </c>
      <c r="AO32" s="166">
        <v>15.826000000000001</v>
      </c>
      <c r="AP32" s="166">
        <v>3.9944999999999999</v>
      </c>
      <c r="AQ32" s="166">
        <v>73.739800000000002</v>
      </c>
      <c r="AR32" s="166">
        <v>75.854399999999998</v>
      </c>
      <c r="AS32" s="166">
        <v>56.559199999999997</v>
      </c>
      <c r="AT32" s="166">
        <v>-56.128900000000002</v>
      </c>
      <c r="AU32" s="166">
        <v>-55.252299999999998</v>
      </c>
      <c r="AV32" s="166">
        <v>3.9594999999999998</v>
      </c>
      <c r="AW32" s="166">
        <v>3.6629999999999998</v>
      </c>
      <c r="AX32" s="166">
        <v>86.403700000000001</v>
      </c>
      <c r="AY32" s="166">
        <v>87.073499999999996</v>
      </c>
      <c r="AZ32" s="166">
        <v>-1.0468999999999999</v>
      </c>
      <c r="BA32" s="166">
        <v>-4.1230000000000002</v>
      </c>
      <c r="BB32" s="166">
        <v>-514.24310000000003</v>
      </c>
      <c r="BC32" s="166">
        <v>-12.208</v>
      </c>
      <c r="BD32" s="166">
        <v>-12.8</v>
      </c>
      <c r="BE32" s="166">
        <v>-13.7</v>
      </c>
      <c r="BF32" s="166">
        <v>61.389200000000002</v>
      </c>
      <c r="BG32" s="166">
        <v>60.039700000000003</v>
      </c>
      <c r="BH32" s="166">
        <v>-8.1417999999999999</v>
      </c>
      <c r="BI32" s="167"/>
      <c r="BJ32" s="166">
        <v>-70.655799999999999</v>
      </c>
      <c r="BK32" s="166">
        <v>7.3377999999999997</v>
      </c>
      <c r="BL32" s="166">
        <v>6.1420000000000003</v>
      </c>
      <c r="BM32" s="166">
        <v>4.0857000000000001</v>
      </c>
      <c r="BN32" s="166">
        <v>557.02369999999996</v>
      </c>
      <c r="BO32" s="166">
        <v>120.7007</v>
      </c>
      <c r="BP32" s="166">
        <v>121.5247</v>
      </c>
      <c r="BQ32" s="166">
        <v>-531.03930000000003</v>
      </c>
      <c r="BR32" s="166">
        <v>531.56730000000005</v>
      </c>
      <c r="BS32" s="167"/>
      <c r="BT32" s="166">
        <v>-40.318300000000001</v>
      </c>
      <c r="BU32" s="166">
        <v>42.0045</v>
      </c>
      <c r="BV32" s="166">
        <v>98.208799999999997</v>
      </c>
      <c r="BW32" s="166">
        <v>26.05</v>
      </c>
      <c r="BX32" s="166">
        <v>28.9</v>
      </c>
      <c r="BY32" s="167"/>
      <c r="BZ32" s="166">
        <v>86.14</v>
      </c>
      <c r="CA32" s="166">
        <v>-46.612900000000003</v>
      </c>
      <c r="CB32" s="166">
        <v>-46.077100000000002</v>
      </c>
      <c r="CC32" s="166">
        <v>108.3972</v>
      </c>
      <c r="CD32" s="166">
        <v>109.0055</v>
      </c>
      <c r="CE32" s="166">
        <v>22.635200000000001</v>
      </c>
      <c r="CF32" s="166">
        <v>-65.329400000000007</v>
      </c>
      <c r="CG32" s="166">
        <v>-65.383099999999999</v>
      </c>
      <c r="CH32" s="166">
        <v>9.7189999999999994</v>
      </c>
      <c r="CI32" s="166">
        <v>-79.328999999999994</v>
      </c>
      <c r="CJ32" s="167"/>
      <c r="CK32" s="167"/>
      <c r="CL32" s="166">
        <v>52.9</v>
      </c>
      <c r="CM32" s="166">
        <v>158.19999999999999</v>
      </c>
      <c r="CN32" s="166">
        <v>-18.48</v>
      </c>
      <c r="CO32" s="166">
        <v>49.772599999999997</v>
      </c>
      <c r="CP32" s="166">
        <v>49.313299999999998</v>
      </c>
      <c r="CQ32" s="166">
        <v>49.418799999999997</v>
      </c>
      <c r="CR32" s="166">
        <v>-35.023600000000002</v>
      </c>
      <c r="CS32" s="166">
        <v>-34.761400000000002</v>
      </c>
      <c r="CT32" s="166">
        <v>36.358699999999999</v>
      </c>
      <c r="CU32" s="166">
        <v>-55.3446</v>
      </c>
      <c r="CV32" s="166">
        <v>43.701300000000003</v>
      </c>
      <c r="CW32" s="166">
        <v>13.4087</v>
      </c>
      <c r="CX32" s="166">
        <v>58.88</v>
      </c>
      <c r="CY32" s="166">
        <v>75.540000000000006</v>
      </c>
      <c r="CZ32" s="166">
        <v>54.616700000000002</v>
      </c>
      <c r="DA32" s="166">
        <v>51.274099999999997</v>
      </c>
      <c r="DB32" s="166">
        <v>-34.590000000000003</v>
      </c>
      <c r="DC32" s="167"/>
      <c r="DD32" s="166">
        <v>80.403999999999996</v>
      </c>
      <c r="DE32" s="166">
        <v>78.609800000000007</v>
      </c>
      <c r="DF32" s="166">
        <v>-185.2543</v>
      </c>
      <c r="DG32" s="166">
        <v>0</v>
      </c>
      <c r="DH32" s="166">
        <v>-20.906300000000002</v>
      </c>
      <c r="DI32" s="166">
        <v>-113.6</v>
      </c>
      <c r="DJ32" s="166">
        <v>-114.4</v>
      </c>
      <c r="DK32" s="166">
        <v>30.7425</v>
      </c>
      <c r="DL32" s="166">
        <v>73.544300000000007</v>
      </c>
      <c r="DM32" s="166">
        <v>75.158100000000005</v>
      </c>
      <c r="DN32" s="166">
        <v>104.3152</v>
      </c>
      <c r="DO32" s="166">
        <v>73.040000000000006</v>
      </c>
      <c r="DP32" s="166">
        <v>-11.86</v>
      </c>
      <c r="DQ32" s="166">
        <v>65.906999999999996</v>
      </c>
      <c r="DR32" s="166">
        <v>180.87530000000001</v>
      </c>
      <c r="DS32" s="166">
        <v>-27.35</v>
      </c>
      <c r="DT32" s="166">
        <v>-27.69</v>
      </c>
      <c r="DU32" s="166">
        <v>115.21</v>
      </c>
      <c r="DV32" s="166">
        <v>69.56</v>
      </c>
      <c r="DW32" s="166">
        <v>181.98179999999999</v>
      </c>
      <c r="DX32" s="166">
        <v>179.94540000000001</v>
      </c>
      <c r="DY32" s="166">
        <v>-6.6536</v>
      </c>
      <c r="DZ32" s="166">
        <v>-6.7363999999999997</v>
      </c>
      <c r="EA32" s="166">
        <v>284.24919999999997</v>
      </c>
      <c r="EB32" s="166">
        <v>238.31780000000001</v>
      </c>
      <c r="EC32" s="166">
        <v>231.9462</v>
      </c>
      <c r="ED32" s="166">
        <v>232.935</v>
      </c>
      <c r="EE32" s="166">
        <v>78.637299999999996</v>
      </c>
      <c r="EF32" s="166">
        <v>64.115600000000001</v>
      </c>
      <c r="EG32" s="166">
        <v>-24.526</v>
      </c>
      <c r="EH32" s="166">
        <v>545.26430000000005</v>
      </c>
      <c r="EI32" s="166">
        <v>60.108600000000003</v>
      </c>
      <c r="EJ32" s="167"/>
      <c r="EK32" s="166">
        <v>-36.676400000000001</v>
      </c>
      <c r="EL32" s="166">
        <v>-34.305100000000003</v>
      </c>
      <c r="EM32" s="166">
        <v>8.8501999999999992</v>
      </c>
      <c r="EN32" s="166">
        <v>-6.5423999999999998</v>
      </c>
      <c r="EO32" s="166">
        <v>-6.6086999999999998</v>
      </c>
      <c r="EP32" s="166">
        <v>115.248</v>
      </c>
      <c r="EQ32" s="166">
        <v>-54.485199999999999</v>
      </c>
      <c r="ER32" s="166">
        <v>-55.268799999999999</v>
      </c>
      <c r="ES32" s="166">
        <v>-24.751300000000001</v>
      </c>
      <c r="ET32" s="166">
        <v>0</v>
      </c>
      <c r="EU32" s="166">
        <v>-12.68</v>
      </c>
      <c r="EV32" s="166">
        <v>63</v>
      </c>
      <c r="EW32" s="166">
        <v>11.519600000000001</v>
      </c>
      <c r="EX32" s="166">
        <v>-60.382100000000001</v>
      </c>
      <c r="EY32" s="166">
        <v>-13.179399999999999</v>
      </c>
      <c r="EZ32" s="166">
        <v>-12.746600000000001</v>
      </c>
      <c r="FA32" s="166">
        <v>7.2746000000000004</v>
      </c>
      <c r="FB32" s="166">
        <v>-61.130499999999998</v>
      </c>
      <c r="FC32" s="166">
        <v>26.2852</v>
      </c>
      <c r="FD32" s="167"/>
      <c r="FE32" s="167"/>
      <c r="FF32" s="166">
        <v>1.7173</v>
      </c>
      <c r="FG32" s="166">
        <v>36.753500000000003</v>
      </c>
      <c r="FH32" s="166">
        <v>36.9268</v>
      </c>
      <c r="FI32" s="166">
        <v>35.358400000000003</v>
      </c>
      <c r="FJ32" s="166">
        <v>45.548099999999998</v>
      </c>
      <c r="FK32" s="166">
        <v>46.720300000000002</v>
      </c>
      <c r="FL32" s="166">
        <v>29.3049</v>
      </c>
      <c r="FM32" s="166">
        <v>9.1645000000000003</v>
      </c>
      <c r="FN32" s="166">
        <v>8.5085999999999995</v>
      </c>
      <c r="FO32" s="166">
        <v>17.566600000000001</v>
      </c>
      <c r="FP32" s="166">
        <v>28.403400000000001</v>
      </c>
      <c r="FQ32" s="166">
        <v>3.0853999999999999</v>
      </c>
      <c r="FR32" s="166">
        <v>-6.12</v>
      </c>
      <c r="FS32" s="166">
        <v>14.1805</v>
      </c>
      <c r="FT32" s="166">
        <v>1.044</v>
      </c>
      <c r="FU32" s="166">
        <v>-9.16</v>
      </c>
      <c r="FV32" s="166">
        <v>18.53</v>
      </c>
      <c r="FW32" s="167"/>
      <c r="FX32" s="166">
        <v>0</v>
      </c>
      <c r="FY32" s="166">
        <v>-5.5730000000000004</v>
      </c>
      <c r="FZ32" s="166">
        <v>0.71399999999999997</v>
      </c>
      <c r="GA32" s="166">
        <v>10.7089</v>
      </c>
      <c r="GB32" s="166">
        <v>34.07</v>
      </c>
      <c r="GC32" s="166">
        <v>-28.381599999999999</v>
      </c>
      <c r="GD32" s="166">
        <v>-17.1325</v>
      </c>
      <c r="GE32" s="167"/>
      <c r="GF32" s="166">
        <v>84.139899999999997</v>
      </c>
      <c r="GG32" s="166">
        <v>23.8</v>
      </c>
      <c r="GH32" s="166">
        <v>-27.433199999999999</v>
      </c>
      <c r="GI32" s="166">
        <v>-1.5883</v>
      </c>
      <c r="GJ32" s="166">
        <v>0</v>
      </c>
      <c r="GK32" s="166">
        <v>2.0787</v>
      </c>
      <c r="GL32" s="167"/>
      <c r="GM32" s="167"/>
      <c r="GN32" s="166">
        <v>-15.244</v>
      </c>
      <c r="GO32" s="166">
        <v>-43.151400000000002</v>
      </c>
      <c r="GP32" s="166">
        <v>19.161799999999999</v>
      </c>
      <c r="GQ32" s="166">
        <v>68.065899999999999</v>
      </c>
      <c r="GR32" s="166">
        <v>64.778300000000002</v>
      </c>
      <c r="GS32" s="166">
        <v>64.298500000000004</v>
      </c>
      <c r="GT32" s="166">
        <v>-116.07429999999999</v>
      </c>
      <c r="GU32" s="166">
        <v>-26.15</v>
      </c>
      <c r="GV32" s="166">
        <v>36.751600000000003</v>
      </c>
      <c r="GW32" s="167"/>
      <c r="GX32" s="166">
        <v>11.9749</v>
      </c>
      <c r="GY32" s="166">
        <v>16.517800000000001</v>
      </c>
      <c r="GZ32" s="166">
        <v>16.013300000000001</v>
      </c>
      <c r="HA32" s="166">
        <v>14</v>
      </c>
      <c r="HB32" s="166">
        <v>149.2527</v>
      </c>
      <c r="HC32" s="166">
        <v>150.3374</v>
      </c>
      <c r="HD32" s="166">
        <v>186.5</v>
      </c>
      <c r="HE32" s="166">
        <v>-186.27979999999999</v>
      </c>
      <c r="HF32" s="166">
        <v>-349.97050000000002</v>
      </c>
      <c r="HG32" s="166">
        <v>354.27870000000001</v>
      </c>
      <c r="HH32" s="166">
        <v>349.75920000000002</v>
      </c>
      <c r="HI32" s="166">
        <v>-143.1508</v>
      </c>
      <c r="HJ32" s="166">
        <v>-142.75649999999999</v>
      </c>
      <c r="HK32" s="166">
        <v>-49.252899999999997</v>
      </c>
      <c r="HL32" s="166">
        <v>-39.008400000000002</v>
      </c>
      <c r="HM32" s="166">
        <v>54.419499999999999</v>
      </c>
      <c r="HN32" s="166">
        <v>57.057600000000001</v>
      </c>
      <c r="HO32" s="167"/>
      <c r="HP32" s="167"/>
      <c r="HQ32" s="166">
        <v>27.732700000000001</v>
      </c>
      <c r="HR32" s="166">
        <v>27.666699999999999</v>
      </c>
      <c r="HS32" s="166">
        <v>-30.7242</v>
      </c>
      <c r="HT32" s="166">
        <v>-30.6371</v>
      </c>
      <c r="HU32" s="166">
        <v>78.77</v>
      </c>
      <c r="HV32" s="166">
        <v>78.61</v>
      </c>
      <c r="HW32" s="166">
        <v>51</v>
      </c>
      <c r="HX32" s="166">
        <v>51.3</v>
      </c>
      <c r="HY32" s="166">
        <v>21.884899999999998</v>
      </c>
      <c r="HZ32" s="166">
        <v>-63.68</v>
      </c>
      <c r="IA32" s="166">
        <v>-359.0652</v>
      </c>
      <c r="IB32" s="166">
        <v>94.333699999999993</v>
      </c>
      <c r="IC32" s="166">
        <v>93.263999999999996</v>
      </c>
      <c r="ID32" s="166">
        <v>17.899999999999999</v>
      </c>
      <c r="IE32" s="166">
        <v>17.7</v>
      </c>
      <c r="IF32" s="166">
        <v>-26.6</v>
      </c>
      <c r="IG32" s="166">
        <v>-26.9</v>
      </c>
      <c r="IH32" s="166">
        <v>1.484</v>
      </c>
      <c r="II32" s="166">
        <v>1.2107000000000001</v>
      </c>
      <c r="IJ32" s="166">
        <v>-346.27969999999999</v>
      </c>
      <c r="IK32" s="166">
        <v>-31.764600000000002</v>
      </c>
      <c r="IL32" s="166">
        <v>249.73339999999999</v>
      </c>
      <c r="IM32" s="166">
        <v>199.07230000000001</v>
      </c>
      <c r="IN32" s="166">
        <v>-10.6182</v>
      </c>
      <c r="IO32" s="166">
        <v>-190.68770000000001</v>
      </c>
      <c r="IP32" s="166">
        <v>185.5215</v>
      </c>
      <c r="IQ32" s="166">
        <v>-104.74850000000001</v>
      </c>
      <c r="IR32" s="166">
        <v>-86.513099999999994</v>
      </c>
      <c r="IS32" s="166">
        <v>-185.0607</v>
      </c>
      <c r="IT32" s="166">
        <v>144.14930000000001</v>
      </c>
      <c r="IU32" s="166">
        <v>142.09530000000001</v>
      </c>
      <c r="IV32" s="166">
        <v>107.71980000000001</v>
      </c>
      <c r="IW32" s="166">
        <v>-239.44139999999999</v>
      </c>
      <c r="IX32" s="166">
        <v>87.576800000000006</v>
      </c>
      <c r="IY32" s="166">
        <v>-150.58779999999999</v>
      </c>
      <c r="IZ32" s="166">
        <v>151.72380000000001</v>
      </c>
      <c r="JA32" s="166">
        <v>-10.5731</v>
      </c>
      <c r="JB32" s="167"/>
      <c r="JC32" s="166">
        <v>24.64</v>
      </c>
      <c r="JD32" s="166">
        <v>7.1150000000000002</v>
      </c>
      <c r="JE32" s="166">
        <v>7.1070000000000002</v>
      </c>
      <c r="JF32" s="166">
        <v>-24</v>
      </c>
      <c r="JG32" s="166">
        <v>4.08</v>
      </c>
      <c r="JH32" s="167"/>
      <c r="JI32" s="166">
        <v>-3.6606000000000001</v>
      </c>
      <c r="JJ32" s="166">
        <v>-31.581600000000002</v>
      </c>
      <c r="JK32" s="166">
        <v>-13.621700000000001</v>
      </c>
      <c r="JL32" s="166">
        <v>22</v>
      </c>
      <c r="JM32" s="166">
        <v>52.973999999999997</v>
      </c>
      <c r="JN32" s="166">
        <v>52.972999999999999</v>
      </c>
      <c r="JO32" s="166">
        <v>11.376099999999999</v>
      </c>
      <c r="JP32" s="166">
        <v>13.4206</v>
      </c>
      <c r="JQ32" s="166">
        <v>36.655500000000004</v>
      </c>
      <c r="JR32" s="166">
        <v>37.0364</v>
      </c>
      <c r="JS32" s="166">
        <v>37.177199999999999</v>
      </c>
      <c r="JT32" s="167"/>
      <c r="JU32" s="166">
        <v>-14.6</v>
      </c>
      <c r="JV32" s="166">
        <v>21.352900000000002</v>
      </c>
      <c r="JW32" s="166">
        <v>7.52</v>
      </c>
      <c r="JX32" s="167"/>
      <c r="JY32" s="166">
        <v>-35.055900000000001</v>
      </c>
      <c r="JZ32" s="166">
        <v>75.323599999999999</v>
      </c>
      <c r="KA32" s="166">
        <v>50.032600000000002</v>
      </c>
      <c r="KB32" s="166">
        <v>-34.343499999999999</v>
      </c>
      <c r="KC32" s="166">
        <v>-73.979399999999998</v>
      </c>
      <c r="KD32" s="166">
        <v>38.1828</v>
      </c>
      <c r="KE32" s="166">
        <v>35.712000000000003</v>
      </c>
      <c r="KF32" s="166">
        <v>6.3</v>
      </c>
      <c r="KG32" s="166">
        <v>-6.7</v>
      </c>
      <c r="KH32" s="167"/>
      <c r="KI32" s="166">
        <v>150.3426</v>
      </c>
    </row>
    <row r="33" spans="1:295" ht="18" customHeight="1" x14ac:dyDescent="0.3">
      <c r="A33" s="161" t="s">
        <v>27</v>
      </c>
      <c r="B33" s="161" t="s">
        <v>781</v>
      </c>
      <c r="C33" s="162">
        <v>0</v>
      </c>
      <c r="D33" s="162">
        <v>20.114799999999999</v>
      </c>
      <c r="E33" s="162">
        <v>-24.3004</v>
      </c>
      <c r="F33" s="162">
        <v>-30.927700000000002</v>
      </c>
      <c r="G33" s="162">
        <v>32.731299999999997</v>
      </c>
      <c r="H33" s="163"/>
      <c r="I33" s="162">
        <v>50.173099999999998</v>
      </c>
      <c r="J33" s="163"/>
      <c r="K33" s="162">
        <v>67.151700000000005</v>
      </c>
      <c r="L33" s="162">
        <v>33.951000000000001</v>
      </c>
      <c r="M33" s="162">
        <v>33.424700000000001</v>
      </c>
      <c r="N33" s="162">
        <v>0</v>
      </c>
      <c r="O33" s="162">
        <v>-52.524999999999999</v>
      </c>
      <c r="P33" s="162">
        <v>46.2</v>
      </c>
      <c r="Q33" s="162">
        <v>17.388000000000002</v>
      </c>
      <c r="R33" s="162">
        <v>-46.2</v>
      </c>
      <c r="S33" s="162">
        <v>13.4537</v>
      </c>
      <c r="T33" s="163"/>
      <c r="U33" s="162">
        <v>17.766200000000001</v>
      </c>
      <c r="V33" s="162">
        <v>17.674700000000001</v>
      </c>
      <c r="W33" s="162">
        <v>29.572500000000002</v>
      </c>
      <c r="X33" s="162">
        <v>15.4803</v>
      </c>
      <c r="Y33" s="162">
        <v>5.7066999999999997</v>
      </c>
      <c r="Z33" s="162">
        <v>7.5442999999999998</v>
      </c>
      <c r="AA33" s="163"/>
      <c r="AB33" s="163"/>
      <c r="AC33" s="162">
        <v>-58.74</v>
      </c>
      <c r="AD33" s="162">
        <v>-58.66</v>
      </c>
      <c r="AE33" s="163"/>
      <c r="AF33" s="162">
        <v>0</v>
      </c>
      <c r="AG33" s="162">
        <v>50.6</v>
      </c>
      <c r="AH33" s="162">
        <v>9.8719999999999999</v>
      </c>
      <c r="AI33" s="162">
        <v>0.218</v>
      </c>
      <c r="AJ33" s="162">
        <v>-54.98</v>
      </c>
      <c r="AK33" s="162">
        <v>-54.56</v>
      </c>
      <c r="AL33" s="162">
        <v>-53.67</v>
      </c>
      <c r="AM33" s="162">
        <v>55.54</v>
      </c>
      <c r="AN33" s="162">
        <v>54.9</v>
      </c>
      <c r="AO33" s="162">
        <v>14.673</v>
      </c>
      <c r="AP33" s="162">
        <v>4.4645000000000001</v>
      </c>
      <c r="AQ33" s="162">
        <v>70.369600000000005</v>
      </c>
      <c r="AR33" s="162">
        <v>73.249700000000004</v>
      </c>
      <c r="AS33" s="162">
        <v>53.926099999999998</v>
      </c>
      <c r="AT33" s="162">
        <v>-53.4497</v>
      </c>
      <c r="AU33" s="162">
        <v>-52.750700000000002</v>
      </c>
      <c r="AV33" s="162">
        <v>3.4407999999999999</v>
      </c>
      <c r="AW33" s="162">
        <v>3.4535999999999998</v>
      </c>
      <c r="AX33" s="162">
        <v>81.715100000000007</v>
      </c>
      <c r="AY33" s="162">
        <v>82.652799999999999</v>
      </c>
      <c r="AZ33" s="162">
        <v>0.53979999999999995</v>
      </c>
      <c r="BA33" s="162">
        <v>2.2791000000000001</v>
      </c>
      <c r="BB33" s="162">
        <v>-501.42899999999997</v>
      </c>
      <c r="BC33" s="162">
        <v>-13.265700000000001</v>
      </c>
      <c r="BD33" s="162">
        <v>-12</v>
      </c>
      <c r="BE33" s="162">
        <v>-12.7</v>
      </c>
      <c r="BF33" s="162">
        <v>58.4846</v>
      </c>
      <c r="BG33" s="162">
        <v>58.278700000000001</v>
      </c>
      <c r="BH33" s="162">
        <v>-8.3877000000000006</v>
      </c>
      <c r="BI33" s="163"/>
      <c r="BJ33" s="162">
        <v>-66.099299999999999</v>
      </c>
      <c r="BK33" s="162">
        <v>7.2178000000000004</v>
      </c>
      <c r="BL33" s="162">
        <v>5.5400999999999998</v>
      </c>
      <c r="BM33" s="162">
        <v>3.8371</v>
      </c>
      <c r="BN33" s="162">
        <v>543.47339999999997</v>
      </c>
      <c r="BO33" s="162">
        <v>123.4473</v>
      </c>
      <c r="BP33" s="162">
        <v>124.33240000000001</v>
      </c>
      <c r="BQ33" s="162">
        <v>-535.12480000000005</v>
      </c>
      <c r="BR33" s="162">
        <v>522.29259999999999</v>
      </c>
      <c r="BS33" s="163"/>
      <c r="BT33" s="162">
        <v>-31.209499999999998</v>
      </c>
      <c r="BU33" s="162">
        <v>32.906999999999996</v>
      </c>
      <c r="BV33" s="162">
        <v>95.903499999999994</v>
      </c>
      <c r="BW33" s="162">
        <v>25.17</v>
      </c>
      <c r="BX33" s="162">
        <v>27.95</v>
      </c>
      <c r="BY33" s="162">
        <v>75.239999999999995</v>
      </c>
      <c r="BZ33" s="162">
        <v>84.38</v>
      </c>
      <c r="CA33" s="162">
        <v>-45.541200000000003</v>
      </c>
      <c r="CB33" s="162">
        <v>-46.077100000000002</v>
      </c>
      <c r="CC33" s="162">
        <v>104.5236</v>
      </c>
      <c r="CD33" s="162">
        <v>105.358</v>
      </c>
      <c r="CE33" s="162">
        <v>24.2883</v>
      </c>
      <c r="CF33" s="162">
        <v>-60.745699999999999</v>
      </c>
      <c r="CG33" s="162">
        <v>-61.493600000000001</v>
      </c>
      <c r="CH33" s="162">
        <v>8.7783999999999995</v>
      </c>
      <c r="CI33" s="162">
        <v>-77.411900000000003</v>
      </c>
      <c r="CJ33" s="163"/>
      <c r="CK33" s="163"/>
      <c r="CL33" s="162">
        <v>54.9</v>
      </c>
      <c r="CM33" s="162">
        <v>155.30000000000001</v>
      </c>
      <c r="CN33" s="162">
        <v>-18.12</v>
      </c>
      <c r="CO33" s="162">
        <v>50.877200000000002</v>
      </c>
      <c r="CP33" s="162">
        <v>50.6997</v>
      </c>
      <c r="CQ33" s="162">
        <v>50.215299999999999</v>
      </c>
      <c r="CR33" s="162">
        <v>-33.082999999999998</v>
      </c>
      <c r="CS33" s="162">
        <v>-33.611499999999999</v>
      </c>
      <c r="CT33" s="162">
        <v>39.438800000000001</v>
      </c>
      <c r="CU33" s="162">
        <v>-58.020200000000003</v>
      </c>
      <c r="CV33" s="162">
        <v>45.610399999999998</v>
      </c>
      <c r="CW33" s="162">
        <v>12.73</v>
      </c>
      <c r="CX33" s="162">
        <v>57.72</v>
      </c>
      <c r="CY33" s="162">
        <v>73.05</v>
      </c>
      <c r="CZ33" s="162">
        <v>53.913600000000002</v>
      </c>
      <c r="DA33" s="162">
        <v>51.274099999999997</v>
      </c>
      <c r="DB33" s="162">
        <v>-34.31</v>
      </c>
      <c r="DC33" s="163"/>
      <c r="DD33" s="162">
        <v>77.961500000000001</v>
      </c>
      <c r="DE33" s="162">
        <v>76.854799999999997</v>
      </c>
      <c r="DF33" s="162">
        <v>-182.73099999999999</v>
      </c>
      <c r="DG33" s="162">
        <v>0</v>
      </c>
      <c r="DH33" s="162">
        <v>-20.898599999999998</v>
      </c>
      <c r="DI33" s="162">
        <v>-112.6</v>
      </c>
      <c r="DJ33" s="162">
        <v>-111.2</v>
      </c>
      <c r="DK33" s="162">
        <v>30.1053</v>
      </c>
      <c r="DL33" s="163"/>
      <c r="DM33" s="162">
        <v>75.627700000000004</v>
      </c>
      <c r="DN33" s="163"/>
      <c r="DO33" s="163"/>
      <c r="DP33" s="162">
        <v>-11.49</v>
      </c>
      <c r="DQ33" s="162">
        <v>64.125</v>
      </c>
      <c r="DR33" s="162">
        <v>180.90029999999999</v>
      </c>
      <c r="DS33" s="162">
        <v>-27.17</v>
      </c>
      <c r="DT33" s="162">
        <v>-27.44</v>
      </c>
      <c r="DU33" s="162">
        <v>114.49</v>
      </c>
      <c r="DV33" s="162">
        <v>68.06</v>
      </c>
      <c r="DW33" s="162">
        <v>183.3091</v>
      </c>
      <c r="DX33" s="162">
        <v>178.7636</v>
      </c>
      <c r="DY33" s="162">
        <v>-5.0290999999999997</v>
      </c>
      <c r="DZ33" s="162">
        <v>-5.6544999999999996</v>
      </c>
      <c r="EA33" s="162">
        <v>285.87189999999998</v>
      </c>
      <c r="EB33" s="162">
        <v>238.393</v>
      </c>
      <c r="EC33" s="162">
        <v>230.39850000000001</v>
      </c>
      <c r="ED33" s="162">
        <v>233.24029999999999</v>
      </c>
      <c r="EE33" s="162">
        <v>92.066100000000006</v>
      </c>
      <c r="EF33" s="162">
        <v>73.759200000000007</v>
      </c>
      <c r="EG33" s="162">
        <v>-25.317</v>
      </c>
      <c r="EH33" s="162">
        <v>543.66999999999996</v>
      </c>
      <c r="EI33" s="162">
        <v>66.007300000000001</v>
      </c>
      <c r="EJ33" s="163"/>
      <c r="EK33" s="162">
        <v>-35.034599999999998</v>
      </c>
      <c r="EL33" s="162">
        <v>-32.774700000000003</v>
      </c>
      <c r="EM33" s="162">
        <v>0</v>
      </c>
      <c r="EN33" s="162">
        <v>-23.234200000000001</v>
      </c>
      <c r="EO33" s="162">
        <v>-21.148599999999998</v>
      </c>
      <c r="EP33" s="162">
        <v>182.84399999999999</v>
      </c>
      <c r="EQ33" s="162">
        <v>-56.456499999999998</v>
      </c>
      <c r="ER33" s="162">
        <v>-57.371099999999998</v>
      </c>
      <c r="ES33" s="162">
        <v>-34.769799999999996</v>
      </c>
      <c r="ET33" s="162">
        <v>15.15</v>
      </c>
      <c r="EU33" s="162">
        <v>-13.67</v>
      </c>
      <c r="EV33" s="162">
        <v>120</v>
      </c>
      <c r="EW33" s="162">
        <v>11.507899999999999</v>
      </c>
      <c r="EX33" s="162">
        <v>-92.797200000000004</v>
      </c>
      <c r="EY33" s="162">
        <v>-11.429</v>
      </c>
      <c r="EZ33" s="162">
        <v>-10.9808</v>
      </c>
      <c r="FA33" s="162">
        <v>5.6178999999999997</v>
      </c>
      <c r="FB33" s="162">
        <v>-69.740899999999996</v>
      </c>
      <c r="FC33" s="162">
        <v>35.883400000000002</v>
      </c>
      <c r="FD33" s="162">
        <v>0</v>
      </c>
      <c r="FE33" s="162">
        <v>0</v>
      </c>
      <c r="FF33" s="162">
        <v>1.6045</v>
      </c>
      <c r="FG33" s="162">
        <v>35.268000000000001</v>
      </c>
      <c r="FH33" s="162">
        <v>36.494500000000002</v>
      </c>
      <c r="FI33" s="162">
        <v>35.0535</v>
      </c>
      <c r="FJ33" s="162">
        <v>45.715600000000002</v>
      </c>
      <c r="FK33" s="162">
        <v>45.045699999999997</v>
      </c>
      <c r="FL33" s="162">
        <v>30.3096</v>
      </c>
      <c r="FM33" s="162">
        <v>6.8362999999999996</v>
      </c>
      <c r="FN33" s="162">
        <v>7.0259999999999998</v>
      </c>
      <c r="FO33" s="162">
        <v>13.8797</v>
      </c>
      <c r="FP33" s="162">
        <v>22.154900000000001</v>
      </c>
      <c r="FQ33" s="162">
        <v>6.2054999999999998</v>
      </c>
      <c r="FR33" s="162">
        <v>-12.33</v>
      </c>
      <c r="FS33" s="162">
        <v>10.860200000000001</v>
      </c>
      <c r="FT33" s="162">
        <v>1.0355000000000001</v>
      </c>
      <c r="FU33" s="162">
        <v>-6.66</v>
      </c>
      <c r="FV33" s="162">
        <v>17.850000000000001</v>
      </c>
      <c r="FW33" s="162">
        <v>0</v>
      </c>
      <c r="FX33" s="163"/>
      <c r="FY33" s="162">
        <v>-5.6630000000000003</v>
      </c>
      <c r="FZ33" s="162">
        <v>0.59199999999999997</v>
      </c>
      <c r="GA33" s="162">
        <v>10.757199999999999</v>
      </c>
      <c r="GB33" s="162">
        <v>31.62</v>
      </c>
      <c r="GC33" s="162">
        <v>-22.663499999999999</v>
      </c>
      <c r="GD33" s="162">
        <v>-13.467700000000001</v>
      </c>
      <c r="GE33" s="162">
        <v>15.62</v>
      </c>
      <c r="GF33" s="162">
        <v>80.660899999999998</v>
      </c>
      <c r="GG33" s="162">
        <v>23.5</v>
      </c>
      <c r="GH33" s="162">
        <v>-23.7713</v>
      </c>
      <c r="GI33" s="162">
        <v>-3.2410000000000001</v>
      </c>
      <c r="GJ33" s="162">
        <v>-3.1812</v>
      </c>
      <c r="GK33" s="162">
        <v>2.0371000000000001</v>
      </c>
      <c r="GL33" s="162">
        <v>8.2500000000000004E-2</v>
      </c>
      <c r="GM33" s="162">
        <v>0</v>
      </c>
      <c r="GN33" s="162">
        <v>-14.7973</v>
      </c>
      <c r="GO33" s="162">
        <v>-40.534199999999998</v>
      </c>
      <c r="GP33" s="162">
        <v>17.790299999999998</v>
      </c>
      <c r="GQ33" s="162">
        <v>63.024000000000001</v>
      </c>
      <c r="GR33" s="162">
        <v>63.520400000000002</v>
      </c>
      <c r="GS33" s="162">
        <v>64.978200000000001</v>
      </c>
      <c r="GT33" s="162">
        <v>-115.0658</v>
      </c>
      <c r="GU33" s="162">
        <v>-24.824999999999999</v>
      </c>
      <c r="GV33" s="162">
        <v>37.1922</v>
      </c>
      <c r="GW33" s="163"/>
      <c r="GX33" s="162">
        <v>12.247999999999999</v>
      </c>
      <c r="GY33" s="162">
        <v>16.137</v>
      </c>
      <c r="GZ33" s="162">
        <v>15.7074</v>
      </c>
      <c r="HA33" s="162">
        <v>13.703200000000001</v>
      </c>
      <c r="HB33" s="162">
        <v>146.2637</v>
      </c>
      <c r="HC33" s="162">
        <v>146.39609999999999</v>
      </c>
      <c r="HD33" s="162">
        <v>145.80000000000001</v>
      </c>
      <c r="HE33" s="162">
        <v>-146.92949999999999</v>
      </c>
      <c r="HF33" s="162">
        <v>-305.87920000000003</v>
      </c>
      <c r="HG33" s="162">
        <v>307.29469999999998</v>
      </c>
      <c r="HH33" s="162">
        <v>306.2063</v>
      </c>
      <c r="HI33" s="162">
        <v>-141.90199999999999</v>
      </c>
      <c r="HJ33" s="162">
        <v>-139.0847</v>
      </c>
      <c r="HK33" s="162">
        <v>-51.293799999999997</v>
      </c>
      <c r="HL33" s="162">
        <v>-42.682400000000001</v>
      </c>
      <c r="HM33" s="162">
        <v>65.322299999999998</v>
      </c>
      <c r="HN33" s="162">
        <v>65.240300000000005</v>
      </c>
      <c r="HO33" s="162">
        <v>-104.8492</v>
      </c>
      <c r="HP33" s="162">
        <v>-108.6754</v>
      </c>
      <c r="HQ33" s="162">
        <v>30.270499999999998</v>
      </c>
      <c r="HR33" s="162">
        <v>30.127700000000001</v>
      </c>
      <c r="HS33" s="162">
        <v>-26.6418</v>
      </c>
      <c r="HT33" s="162">
        <v>-26.0229</v>
      </c>
      <c r="HU33" s="162">
        <v>72.819999999999993</v>
      </c>
      <c r="HV33" s="162">
        <v>72.680000000000007</v>
      </c>
      <c r="HW33" s="162">
        <v>50.9</v>
      </c>
      <c r="HX33" s="162">
        <v>50.2</v>
      </c>
      <c r="HY33" s="162">
        <v>21.863600000000002</v>
      </c>
      <c r="HZ33" s="162">
        <v>-65.36</v>
      </c>
      <c r="IA33" s="162">
        <v>-357.00060000000002</v>
      </c>
      <c r="IB33" s="162">
        <v>95.960999999999999</v>
      </c>
      <c r="IC33" s="162">
        <v>93.9482</v>
      </c>
      <c r="ID33" s="162">
        <v>15.7</v>
      </c>
      <c r="IE33" s="162">
        <v>13.1</v>
      </c>
      <c r="IF33" s="162">
        <v>-31</v>
      </c>
      <c r="IG33" s="162">
        <v>-31.4</v>
      </c>
      <c r="IH33" s="162">
        <v>1.5865</v>
      </c>
      <c r="II33" s="163"/>
      <c r="IJ33" s="162">
        <v>-304.38670000000002</v>
      </c>
      <c r="IK33" s="162">
        <v>-36.292400000000001</v>
      </c>
      <c r="IL33" s="162">
        <v>247.85</v>
      </c>
      <c r="IM33" s="162">
        <v>194.9761</v>
      </c>
      <c r="IN33" s="162">
        <v>-16.2362</v>
      </c>
      <c r="IO33" s="162">
        <v>-186.06460000000001</v>
      </c>
      <c r="IP33" s="162">
        <v>183.88059999999999</v>
      </c>
      <c r="IQ33" s="162">
        <v>-110.56359999999999</v>
      </c>
      <c r="IR33" s="162">
        <v>-84.058999999999997</v>
      </c>
      <c r="IS33" s="162">
        <v>-184.02760000000001</v>
      </c>
      <c r="IT33" s="162">
        <v>138.85659999999999</v>
      </c>
      <c r="IU33" s="162">
        <v>139.60480000000001</v>
      </c>
      <c r="IV33" s="162">
        <v>110.0382</v>
      </c>
      <c r="IW33" s="162">
        <v>-237.1046</v>
      </c>
      <c r="IX33" s="162">
        <v>86.853200000000001</v>
      </c>
      <c r="IY33" s="162">
        <v>-147.69900000000001</v>
      </c>
      <c r="IZ33" s="162">
        <v>149.77160000000001</v>
      </c>
      <c r="JA33" s="162">
        <v>-10.5731</v>
      </c>
      <c r="JB33" s="163"/>
      <c r="JC33" s="162">
        <v>24.48</v>
      </c>
      <c r="JD33" s="162">
        <v>7.157</v>
      </c>
      <c r="JE33" s="162">
        <v>7.1150000000000002</v>
      </c>
      <c r="JF33" s="162">
        <v>-23.84</v>
      </c>
      <c r="JG33" s="162">
        <v>3.76</v>
      </c>
      <c r="JH33" s="163"/>
      <c r="JI33" s="162">
        <v>-4.1001000000000003</v>
      </c>
      <c r="JJ33" s="162">
        <v>-31.905100000000001</v>
      </c>
      <c r="JK33" s="162">
        <v>-14.412100000000001</v>
      </c>
      <c r="JL33" s="162">
        <v>22.9</v>
      </c>
      <c r="JM33" s="162">
        <v>52.847999999999999</v>
      </c>
      <c r="JN33" s="162">
        <v>53.6</v>
      </c>
      <c r="JO33" s="163"/>
      <c r="JP33" s="162">
        <v>13.698</v>
      </c>
      <c r="JQ33" s="162">
        <v>42.3416</v>
      </c>
      <c r="JR33" s="162">
        <v>43.784599999999998</v>
      </c>
      <c r="JS33" s="162">
        <v>42.6708</v>
      </c>
      <c r="JT33" s="163"/>
      <c r="JU33" s="162">
        <v>-12.9</v>
      </c>
      <c r="JV33" s="162">
        <v>22.055199999999999</v>
      </c>
      <c r="JW33" s="162">
        <v>7.29</v>
      </c>
      <c r="JX33" s="163"/>
      <c r="JY33" s="162">
        <v>-37.841000000000001</v>
      </c>
      <c r="JZ33" s="162">
        <v>75.928799999999995</v>
      </c>
      <c r="KA33" s="162">
        <v>51.855600000000003</v>
      </c>
      <c r="KB33" s="162">
        <v>-37.054000000000002</v>
      </c>
      <c r="KC33" s="162">
        <v>-74.211100000000002</v>
      </c>
      <c r="KD33" s="162">
        <v>41.153399999999998</v>
      </c>
      <c r="KE33" s="162">
        <v>33.230499999999999</v>
      </c>
      <c r="KF33" s="162">
        <v>4.2</v>
      </c>
      <c r="KG33" s="162">
        <v>-3.4</v>
      </c>
      <c r="KH33" s="163"/>
      <c r="KI33" s="162">
        <v>146.7422</v>
      </c>
    </row>
    <row r="34" spans="1:295" ht="18" customHeight="1" x14ac:dyDescent="0.3">
      <c r="A34" s="161" t="s">
        <v>27</v>
      </c>
      <c r="B34" s="161" t="s">
        <v>782</v>
      </c>
      <c r="C34" s="164">
        <v>0</v>
      </c>
      <c r="D34" s="164">
        <v>19.9115</v>
      </c>
      <c r="E34" s="164">
        <v>-24.045200000000001</v>
      </c>
      <c r="F34" s="164">
        <v>-32.010399999999997</v>
      </c>
      <c r="G34" s="164">
        <v>32.4392</v>
      </c>
      <c r="H34" s="165"/>
      <c r="I34" s="164">
        <v>49.048900000000003</v>
      </c>
      <c r="J34" s="165"/>
      <c r="K34" s="164">
        <v>64.082400000000007</v>
      </c>
      <c r="L34" s="164">
        <v>32.286999999999999</v>
      </c>
      <c r="M34" s="164">
        <v>31.5581</v>
      </c>
      <c r="N34" s="164">
        <v>2.2200000000000002</v>
      </c>
      <c r="O34" s="164">
        <v>-51.29</v>
      </c>
      <c r="P34" s="164">
        <v>46.2</v>
      </c>
      <c r="Q34" s="164">
        <v>17.388000000000002</v>
      </c>
      <c r="R34" s="164">
        <v>-44</v>
      </c>
      <c r="S34" s="164">
        <v>13.0502</v>
      </c>
      <c r="T34" s="165"/>
      <c r="U34" s="164">
        <v>16.920400000000001</v>
      </c>
      <c r="V34" s="164">
        <v>17.023299999999999</v>
      </c>
      <c r="W34" s="164">
        <v>28.587800000000001</v>
      </c>
      <c r="X34" s="164">
        <v>15.375500000000001</v>
      </c>
      <c r="Y34" s="164">
        <v>5.4374000000000002</v>
      </c>
      <c r="Z34" s="164">
        <v>7.7972000000000001</v>
      </c>
      <c r="AA34" s="165"/>
      <c r="AB34" s="165"/>
      <c r="AC34" s="164">
        <v>-56.47</v>
      </c>
      <c r="AD34" s="164">
        <v>-56.56</v>
      </c>
      <c r="AE34" s="165"/>
      <c r="AF34" s="164">
        <v>-2.2200000000000002</v>
      </c>
      <c r="AG34" s="164">
        <v>48.4</v>
      </c>
      <c r="AH34" s="164">
        <v>9.2279999999999998</v>
      </c>
      <c r="AI34" s="164">
        <v>0.21199999999999999</v>
      </c>
      <c r="AJ34" s="164">
        <v>-52.9</v>
      </c>
      <c r="AK34" s="164">
        <v>-53.11</v>
      </c>
      <c r="AL34" s="164">
        <v>-53.2</v>
      </c>
      <c r="AM34" s="164">
        <v>53.45</v>
      </c>
      <c r="AN34" s="164">
        <v>53.11</v>
      </c>
      <c r="AO34" s="164">
        <v>14.346</v>
      </c>
      <c r="AP34" s="164">
        <v>5.0244999999999997</v>
      </c>
      <c r="AQ34" s="164">
        <v>70.680499999999995</v>
      </c>
      <c r="AR34" s="164">
        <v>73.239199999999997</v>
      </c>
      <c r="AS34" s="164">
        <v>50.918399999999998</v>
      </c>
      <c r="AT34" s="164">
        <v>-56.262900000000002</v>
      </c>
      <c r="AU34" s="164">
        <v>-52.164400000000001</v>
      </c>
      <c r="AV34" s="164">
        <v>4.4588000000000001</v>
      </c>
      <c r="AW34" s="164">
        <v>4.3018000000000001</v>
      </c>
      <c r="AX34" s="164">
        <v>79.303899999999999</v>
      </c>
      <c r="AY34" s="164">
        <v>81.179299999999998</v>
      </c>
      <c r="AZ34" s="164">
        <v>0.53979999999999995</v>
      </c>
      <c r="BA34" s="164">
        <v>3.4651999999999998</v>
      </c>
      <c r="BB34" s="164">
        <v>-494.50810000000001</v>
      </c>
      <c r="BC34" s="164">
        <v>-14.484299999999999</v>
      </c>
      <c r="BD34" s="164">
        <v>-12.2</v>
      </c>
      <c r="BE34" s="164">
        <v>-12.3</v>
      </c>
      <c r="BF34" s="164">
        <v>58.341700000000003</v>
      </c>
      <c r="BG34" s="164">
        <v>57.0655</v>
      </c>
      <c r="BH34" s="164">
        <v>-8.4023000000000003</v>
      </c>
      <c r="BI34" s="165"/>
      <c r="BJ34" s="164">
        <v>-65.811599999999999</v>
      </c>
      <c r="BK34" s="164">
        <v>6.3666</v>
      </c>
      <c r="BL34" s="164">
        <v>5.4856999999999996</v>
      </c>
      <c r="BM34" s="164">
        <v>3.7656000000000001</v>
      </c>
      <c r="BN34" s="164">
        <v>537.15610000000004</v>
      </c>
      <c r="BO34" s="164">
        <v>120.2734</v>
      </c>
      <c r="BP34" s="164">
        <v>120.3955</v>
      </c>
      <c r="BQ34" s="164">
        <v>-548.06380000000001</v>
      </c>
      <c r="BR34" s="164">
        <v>503.14670000000001</v>
      </c>
      <c r="BS34" s="165"/>
      <c r="BT34" s="164">
        <v>-32.8294</v>
      </c>
      <c r="BU34" s="164">
        <v>35.443399999999997</v>
      </c>
      <c r="BV34" s="164">
        <v>93.787800000000004</v>
      </c>
      <c r="BW34" s="164">
        <v>24.53</v>
      </c>
      <c r="BX34" s="164">
        <v>26.51</v>
      </c>
      <c r="BY34" s="164">
        <v>73.680000000000007</v>
      </c>
      <c r="BZ34" s="164">
        <v>84.36</v>
      </c>
      <c r="CA34" s="164">
        <v>-43.5319</v>
      </c>
      <c r="CB34" s="164">
        <v>-42.862099999999998</v>
      </c>
      <c r="CC34" s="164">
        <v>100.9697</v>
      </c>
      <c r="CD34" s="164">
        <v>101.05880000000001</v>
      </c>
      <c r="CE34" s="164">
        <v>24.796299999999999</v>
      </c>
      <c r="CF34" s="164">
        <v>-60.088700000000003</v>
      </c>
      <c r="CG34" s="164">
        <v>-60.031300000000002</v>
      </c>
      <c r="CH34" s="164">
        <v>7.9848999999999997</v>
      </c>
      <c r="CI34" s="164">
        <v>-78.773600000000002</v>
      </c>
      <c r="CJ34" s="165"/>
      <c r="CK34" s="165"/>
      <c r="CL34" s="164">
        <v>55.2</v>
      </c>
      <c r="CM34" s="164">
        <v>157.69999999999999</v>
      </c>
      <c r="CN34" s="164">
        <v>-17.989999999999998</v>
      </c>
      <c r="CO34" s="164">
        <v>51.0764</v>
      </c>
      <c r="CP34" s="164">
        <v>50.639200000000002</v>
      </c>
      <c r="CQ34" s="164">
        <v>50.9968</v>
      </c>
      <c r="CR34" s="164">
        <v>-32.004899999999999</v>
      </c>
      <c r="CS34" s="164">
        <v>-32.118499999999997</v>
      </c>
      <c r="CT34" s="164">
        <v>38.608400000000003</v>
      </c>
      <c r="CU34" s="164">
        <v>-57.081800000000001</v>
      </c>
      <c r="CV34" s="164">
        <v>45.183599999999998</v>
      </c>
      <c r="CW34" s="164">
        <v>12.680899999999999</v>
      </c>
      <c r="CX34" s="164">
        <v>54.68</v>
      </c>
      <c r="CY34" s="164">
        <v>71.55</v>
      </c>
      <c r="CZ34" s="164">
        <v>53.913600000000002</v>
      </c>
      <c r="DA34" s="164">
        <v>51.274099999999997</v>
      </c>
      <c r="DB34" s="164">
        <v>-34.22</v>
      </c>
      <c r="DC34" s="164">
        <v>-3.3910999999999998</v>
      </c>
      <c r="DD34" s="164">
        <v>79.923400000000001</v>
      </c>
      <c r="DE34" s="164">
        <v>78.785200000000003</v>
      </c>
      <c r="DF34" s="164">
        <v>-183.4067</v>
      </c>
      <c r="DG34" s="164">
        <v>0</v>
      </c>
      <c r="DH34" s="164">
        <v>-20.6511</v>
      </c>
      <c r="DI34" s="164">
        <v>-111.4</v>
      </c>
      <c r="DJ34" s="164">
        <v>-110.4</v>
      </c>
      <c r="DK34" s="164">
        <v>29.523</v>
      </c>
      <c r="DL34" s="165"/>
      <c r="DM34" s="164">
        <v>74.688400000000001</v>
      </c>
      <c r="DN34" s="165"/>
      <c r="DO34" s="165"/>
      <c r="DP34" s="164">
        <v>-11.28</v>
      </c>
      <c r="DQ34" s="164">
        <v>64.030500000000004</v>
      </c>
      <c r="DR34" s="164">
        <v>182.32040000000001</v>
      </c>
      <c r="DS34" s="164">
        <v>-27.18</v>
      </c>
      <c r="DT34" s="164">
        <v>-27.35</v>
      </c>
      <c r="DU34" s="164">
        <v>109.8</v>
      </c>
      <c r="DV34" s="164">
        <v>66.56</v>
      </c>
      <c r="DW34" s="164">
        <v>186.43639999999999</v>
      </c>
      <c r="DX34" s="164">
        <v>181.56360000000001</v>
      </c>
      <c r="DY34" s="164">
        <v>-3.2644000000000002</v>
      </c>
      <c r="DZ34" s="164">
        <v>-3.2909000000000002</v>
      </c>
      <c r="EA34" s="164">
        <v>285.45179999999999</v>
      </c>
      <c r="EB34" s="164">
        <v>240.06319999999999</v>
      </c>
      <c r="EC34" s="164">
        <v>232.0504</v>
      </c>
      <c r="ED34" s="164">
        <v>235.9084</v>
      </c>
      <c r="EE34" s="164">
        <v>86.642499999999998</v>
      </c>
      <c r="EF34" s="164">
        <v>70.021799999999999</v>
      </c>
      <c r="EG34" s="164">
        <v>-25.157</v>
      </c>
      <c r="EH34" s="164">
        <v>558.55600000000004</v>
      </c>
      <c r="EI34" s="164">
        <v>46.243200000000002</v>
      </c>
      <c r="EJ34" s="165"/>
      <c r="EK34" s="164">
        <v>-34.598500000000001</v>
      </c>
      <c r="EL34" s="164">
        <v>-32.868600000000001</v>
      </c>
      <c r="EM34" s="164">
        <v>0</v>
      </c>
      <c r="EN34" s="164">
        <v>-23.777000000000001</v>
      </c>
      <c r="EO34" s="164">
        <v>-22.746099999999998</v>
      </c>
      <c r="EP34" s="164">
        <v>159.804</v>
      </c>
      <c r="EQ34" s="164">
        <v>-51.940899999999999</v>
      </c>
      <c r="ER34" s="164">
        <v>-54.863100000000003</v>
      </c>
      <c r="ES34" s="164">
        <v>-28.773900000000001</v>
      </c>
      <c r="ET34" s="164">
        <v>16.170000000000002</v>
      </c>
      <c r="EU34" s="164">
        <v>-19.47</v>
      </c>
      <c r="EV34" s="164">
        <v>87.9</v>
      </c>
      <c r="EW34" s="164">
        <v>11.475300000000001</v>
      </c>
      <c r="EX34" s="164">
        <v>-96.7136</v>
      </c>
      <c r="EY34" s="164">
        <v>-11.601900000000001</v>
      </c>
      <c r="EZ34" s="164">
        <v>-11.249499999999999</v>
      </c>
      <c r="FA34" s="164">
        <v>5.8066000000000004</v>
      </c>
      <c r="FB34" s="164">
        <v>-62.7196</v>
      </c>
      <c r="FC34" s="164">
        <v>28.052099999999999</v>
      </c>
      <c r="FD34" s="165"/>
      <c r="FE34" s="165"/>
      <c r="FF34" s="164">
        <v>1.6249</v>
      </c>
      <c r="FG34" s="164">
        <v>36.963200000000001</v>
      </c>
      <c r="FH34" s="164">
        <v>37.1218</v>
      </c>
      <c r="FI34" s="164">
        <v>36.143000000000001</v>
      </c>
      <c r="FJ34" s="164">
        <v>42.533900000000003</v>
      </c>
      <c r="FK34" s="164">
        <v>42.366399999999999</v>
      </c>
      <c r="FL34" s="164">
        <v>29.472300000000001</v>
      </c>
      <c r="FM34" s="164">
        <v>5.2240000000000002</v>
      </c>
      <c r="FN34" s="164">
        <v>4.5674000000000001</v>
      </c>
      <c r="FO34" s="164">
        <v>14.4626</v>
      </c>
      <c r="FP34" s="164">
        <v>20.728400000000001</v>
      </c>
      <c r="FQ34" s="164">
        <v>8.0439000000000007</v>
      </c>
      <c r="FR34" s="164">
        <v>-10.16</v>
      </c>
      <c r="FS34" s="164">
        <v>10.979799999999999</v>
      </c>
      <c r="FT34" s="164">
        <v>0.96220000000000006</v>
      </c>
      <c r="FU34" s="164">
        <v>-6.74</v>
      </c>
      <c r="FV34" s="164">
        <v>17.940000000000001</v>
      </c>
      <c r="FW34" s="164">
        <v>0</v>
      </c>
      <c r="FX34" s="165"/>
      <c r="FY34" s="164">
        <v>-5.6680000000000001</v>
      </c>
      <c r="FZ34" s="164">
        <v>0.71499999999999997</v>
      </c>
      <c r="GA34" s="164">
        <v>11.0871</v>
      </c>
      <c r="GB34" s="164">
        <v>33.520000000000003</v>
      </c>
      <c r="GC34" s="164">
        <v>-22.5458</v>
      </c>
      <c r="GD34" s="164">
        <v>-14.566700000000001</v>
      </c>
      <c r="GE34" s="164">
        <v>15.17</v>
      </c>
      <c r="GF34" s="164">
        <v>81.148499999999999</v>
      </c>
      <c r="GG34" s="164">
        <v>23.6</v>
      </c>
      <c r="GH34" s="164">
        <v>-23.319199999999999</v>
      </c>
      <c r="GI34" s="164">
        <v>-2.3212999999999999</v>
      </c>
      <c r="GJ34" s="164">
        <v>-2.8468</v>
      </c>
      <c r="GK34" s="164">
        <v>2.0165999999999999</v>
      </c>
      <c r="GL34" s="165"/>
      <c r="GM34" s="165"/>
      <c r="GN34" s="164">
        <v>-15.570499999999999</v>
      </c>
      <c r="GO34" s="164">
        <v>-38.721899999999998</v>
      </c>
      <c r="GP34" s="164">
        <v>18.4056</v>
      </c>
      <c r="GQ34" s="164">
        <v>60.923200000000001</v>
      </c>
      <c r="GR34" s="164">
        <v>63.156100000000002</v>
      </c>
      <c r="GS34" s="164">
        <v>64.282700000000006</v>
      </c>
      <c r="GT34" s="164">
        <v>-113.5821</v>
      </c>
      <c r="GU34" s="164">
        <v>-25.149799999999999</v>
      </c>
      <c r="GV34" s="164">
        <v>35.096899999999998</v>
      </c>
      <c r="GW34" s="165"/>
      <c r="GX34" s="164">
        <v>12.064500000000001</v>
      </c>
      <c r="GY34" s="164">
        <v>15.4826</v>
      </c>
      <c r="GZ34" s="164">
        <v>15.2539</v>
      </c>
      <c r="HA34" s="164">
        <v>13.441599999999999</v>
      </c>
      <c r="HB34" s="164">
        <v>147.05199999999999</v>
      </c>
      <c r="HC34" s="164">
        <v>146.8964</v>
      </c>
      <c r="HD34" s="164">
        <v>153.4</v>
      </c>
      <c r="HE34" s="164">
        <v>-152.21700000000001</v>
      </c>
      <c r="HF34" s="164">
        <v>-308.95139999999998</v>
      </c>
      <c r="HG34" s="164">
        <v>313.1952</v>
      </c>
      <c r="HH34" s="164">
        <v>306.07560000000001</v>
      </c>
      <c r="HI34" s="164">
        <v>-140.47900000000001</v>
      </c>
      <c r="HJ34" s="164">
        <v>-139.33330000000001</v>
      </c>
      <c r="HK34" s="164">
        <v>-49.887099999999997</v>
      </c>
      <c r="HL34" s="164">
        <v>-41.007399999999997</v>
      </c>
      <c r="HM34" s="164">
        <v>71.528899999999993</v>
      </c>
      <c r="HN34" s="164">
        <v>69.860100000000003</v>
      </c>
      <c r="HO34" s="165"/>
      <c r="HP34" s="165"/>
      <c r="HQ34" s="164">
        <v>28.413799999999998</v>
      </c>
      <c r="HR34" s="164">
        <v>27.666699999999999</v>
      </c>
      <c r="HS34" s="164">
        <v>-20.2684</v>
      </c>
      <c r="HT34" s="164">
        <v>-20.882899999999999</v>
      </c>
      <c r="HU34" s="164">
        <v>72.63</v>
      </c>
      <c r="HV34" s="164">
        <v>72.47</v>
      </c>
      <c r="HW34" s="164">
        <v>50.8</v>
      </c>
      <c r="HX34" s="164">
        <v>50.6</v>
      </c>
      <c r="HY34" s="164">
        <v>14.0299</v>
      </c>
      <c r="HZ34" s="164">
        <v>-65.36</v>
      </c>
      <c r="IA34" s="164">
        <v>-352.6651</v>
      </c>
      <c r="IB34" s="164">
        <v>91.912199999999999</v>
      </c>
      <c r="IC34" s="164">
        <v>92.262900000000002</v>
      </c>
      <c r="ID34" s="164">
        <v>12.8</v>
      </c>
      <c r="IE34" s="164">
        <v>16</v>
      </c>
      <c r="IF34" s="164">
        <v>-27.6</v>
      </c>
      <c r="IG34" s="164">
        <v>-28.6</v>
      </c>
      <c r="IH34" s="165"/>
      <c r="II34" s="164">
        <v>1.3343</v>
      </c>
      <c r="IJ34" s="164">
        <v>-301.78550000000001</v>
      </c>
      <c r="IK34" s="164">
        <v>-16.749400000000001</v>
      </c>
      <c r="IL34" s="164">
        <v>235.40309999999999</v>
      </c>
      <c r="IM34" s="164">
        <v>187.7252</v>
      </c>
      <c r="IN34" s="164">
        <v>-16.264800000000001</v>
      </c>
      <c r="IO34" s="164">
        <v>-176.62100000000001</v>
      </c>
      <c r="IP34" s="164">
        <v>175.5428</v>
      </c>
      <c r="IQ34" s="164">
        <v>-106.5934</v>
      </c>
      <c r="IR34" s="164">
        <v>-78.632199999999997</v>
      </c>
      <c r="IS34" s="164">
        <v>-172.29769999999999</v>
      </c>
      <c r="IT34" s="164">
        <v>140.01929999999999</v>
      </c>
      <c r="IU34" s="164">
        <v>141.1542</v>
      </c>
      <c r="IV34" s="164">
        <v>106.53700000000001</v>
      </c>
      <c r="IW34" s="164">
        <v>-226.6319</v>
      </c>
      <c r="IX34" s="164">
        <v>80.050299999999993</v>
      </c>
      <c r="IY34" s="164">
        <v>-146.3151</v>
      </c>
      <c r="IZ34" s="164">
        <v>147.1799</v>
      </c>
      <c r="JA34" s="164">
        <v>-10.5731</v>
      </c>
      <c r="JB34" s="165"/>
      <c r="JC34" s="164">
        <v>25.36</v>
      </c>
      <c r="JD34" s="164">
        <v>7.0069999999999997</v>
      </c>
      <c r="JE34" s="164">
        <v>7.0330000000000004</v>
      </c>
      <c r="JF34" s="164">
        <v>-25.04</v>
      </c>
      <c r="JG34" s="164">
        <v>4.4000000000000004</v>
      </c>
      <c r="JH34" s="165"/>
      <c r="JI34" s="164">
        <v>-5.3879999999999999</v>
      </c>
      <c r="JJ34" s="164">
        <v>-30.9377</v>
      </c>
      <c r="JK34" s="164">
        <v>-13.563700000000001</v>
      </c>
      <c r="JL34" s="164">
        <v>22.9</v>
      </c>
      <c r="JM34" s="164">
        <v>54.618000000000002</v>
      </c>
      <c r="JN34" s="164">
        <v>53.222000000000001</v>
      </c>
      <c r="JO34" s="165"/>
      <c r="JP34" s="165"/>
      <c r="JQ34" s="164">
        <v>46.0518</v>
      </c>
      <c r="JR34" s="164">
        <v>46.109299999999998</v>
      </c>
      <c r="JS34" s="164">
        <v>45.613900000000001</v>
      </c>
      <c r="JT34" s="165"/>
      <c r="JU34" s="164">
        <v>-15.2</v>
      </c>
      <c r="JV34" s="164">
        <v>19.727799999999998</v>
      </c>
      <c r="JW34" s="164">
        <v>7.08</v>
      </c>
      <c r="JX34" s="165"/>
      <c r="JY34" s="164">
        <v>-35.686</v>
      </c>
      <c r="JZ34" s="164">
        <v>74.985299999999995</v>
      </c>
      <c r="KA34" s="164">
        <v>50.374400000000001</v>
      </c>
      <c r="KB34" s="164">
        <v>-34.996600000000001</v>
      </c>
      <c r="KC34" s="164">
        <v>-73.312299999999993</v>
      </c>
      <c r="KD34" s="164">
        <v>39.1554</v>
      </c>
      <c r="KE34" s="164">
        <v>33.666800000000002</v>
      </c>
      <c r="KF34" s="164">
        <v>5.4</v>
      </c>
      <c r="KG34" s="164">
        <v>-6.1</v>
      </c>
      <c r="KH34" s="165"/>
      <c r="KI34" s="164">
        <v>104.6267</v>
      </c>
    </row>
    <row r="35" spans="1:295" ht="18" customHeight="1" x14ac:dyDescent="0.3">
      <c r="A35" s="161" t="s">
        <v>27</v>
      </c>
      <c r="B35" s="161" t="s">
        <v>783</v>
      </c>
      <c r="C35" s="164">
        <v>0</v>
      </c>
      <c r="D35" s="164">
        <v>19.712299999999999</v>
      </c>
      <c r="E35" s="164">
        <v>-23.7712</v>
      </c>
      <c r="F35" s="164">
        <v>-31.922999999999998</v>
      </c>
      <c r="G35" s="164">
        <v>32.482100000000003</v>
      </c>
      <c r="H35" s="165"/>
      <c r="I35" s="164">
        <v>48.2258</v>
      </c>
      <c r="J35" s="165"/>
      <c r="K35" s="164">
        <v>61.697299999999998</v>
      </c>
      <c r="L35" s="164">
        <v>31.550999999999998</v>
      </c>
      <c r="M35" s="164">
        <v>30.438700000000001</v>
      </c>
      <c r="N35" s="164">
        <v>8.8800000000000008</v>
      </c>
      <c r="O35" s="164">
        <v>-48.811</v>
      </c>
      <c r="P35" s="164">
        <v>44</v>
      </c>
      <c r="Q35" s="164">
        <v>17.388000000000002</v>
      </c>
      <c r="R35" s="164">
        <v>-44</v>
      </c>
      <c r="S35" s="164">
        <v>13.350899999999999</v>
      </c>
      <c r="T35" s="165"/>
      <c r="U35" s="164">
        <v>16.607900000000001</v>
      </c>
      <c r="V35" s="164">
        <v>16.621400000000001</v>
      </c>
      <c r="W35" s="164">
        <v>27.620100000000001</v>
      </c>
      <c r="X35" s="164">
        <v>14.6678</v>
      </c>
      <c r="Y35" s="164">
        <v>5.7180999999999997</v>
      </c>
      <c r="Z35" s="164">
        <v>7.7683999999999997</v>
      </c>
      <c r="AA35" s="165"/>
      <c r="AB35" s="165"/>
      <c r="AC35" s="164">
        <v>-49.29</v>
      </c>
      <c r="AD35" s="164">
        <v>-49.14</v>
      </c>
      <c r="AE35" s="165"/>
      <c r="AF35" s="164">
        <v>-8.8800000000000008</v>
      </c>
      <c r="AG35" s="164">
        <v>46.2</v>
      </c>
      <c r="AH35" s="164">
        <v>8.2530000000000001</v>
      </c>
      <c r="AI35" s="164">
        <v>0.20699999999999999</v>
      </c>
      <c r="AJ35" s="164">
        <v>-45.36</v>
      </c>
      <c r="AK35" s="164">
        <v>-45.68</v>
      </c>
      <c r="AL35" s="164">
        <v>-53.05</v>
      </c>
      <c r="AM35" s="164">
        <v>46.44</v>
      </c>
      <c r="AN35" s="164">
        <v>46.09</v>
      </c>
      <c r="AO35" s="164">
        <v>13.926299999999999</v>
      </c>
      <c r="AP35" s="164">
        <v>5.5101000000000004</v>
      </c>
      <c r="AQ35" s="164">
        <v>70.689400000000006</v>
      </c>
      <c r="AR35" s="164">
        <v>73.661299999999997</v>
      </c>
      <c r="AS35" s="164">
        <v>49.039000000000001</v>
      </c>
      <c r="AT35" s="164">
        <v>-46.349899999999998</v>
      </c>
      <c r="AU35" s="164">
        <v>-47.222200000000001</v>
      </c>
      <c r="AV35" s="164">
        <v>8.7873000000000001</v>
      </c>
      <c r="AW35" s="164">
        <v>10.5341</v>
      </c>
      <c r="AX35" s="164">
        <v>75.418999999999997</v>
      </c>
      <c r="AY35" s="164">
        <v>76.356800000000007</v>
      </c>
      <c r="AZ35" s="164">
        <v>3.1570999999999998</v>
      </c>
      <c r="BA35" s="164">
        <v>21.530100000000001</v>
      </c>
      <c r="BB35" s="164">
        <v>-538.4289</v>
      </c>
      <c r="BC35" s="164">
        <v>-16.091200000000001</v>
      </c>
      <c r="BD35" s="164">
        <v>-11.2</v>
      </c>
      <c r="BE35" s="164">
        <v>-11.4</v>
      </c>
      <c r="BF35" s="164">
        <v>53.101399999999998</v>
      </c>
      <c r="BG35" s="164">
        <v>51.039200000000001</v>
      </c>
      <c r="BH35" s="164">
        <v>-7.9692999999999996</v>
      </c>
      <c r="BI35" s="165"/>
      <c r="BJ35" s="164">
        <v>-70.913399999999996</v>
      </c>
      <c r="BK35" s="164">
        <v>4.8056000000000001</v>
      </c>
      <c r="BL35" s="164">
        <v>5.3864000000000001</v>
      </c>
      <c r="BM35" s="164">
        <v>3.5451000000000001</v>
      </c>
      <c r="BN35" s="164">
        <v>577.25739999999996</v>
      </c>
      <c r="BO35" s="164">
        <v>131.99250000000001</v>
      </c>
      <c r="BP35" s="164">
        <v>132.2672</v>
      </c>
      <c r="BQ35" s="164">
        <v>-595.87890000000004</v>
      </c>
      <c r="BR35" s="164">
        <v>520.69449999999995</v>
      </c>
      <c r="BS35" s="165"/>
      <c r="BT35" s="164">
        <v>-29.344899999999999</v>
      </c>
      <c r="BU35" s="164">
        <v>29.557500000000001</v>
      </c>
      <c r="BV35" s="164">
        <v>92.630200000000002</v>
      </c>
      <c r="BW35" s="164">
        <v>24.66</v>
      </c>
      <c r="BX35" s="164">
        <v>26.47</v>
      </c>
      <c r="BY35" s="164">
        <v>72.92</v>
      </c>
      <c r="BZ35" s="164">
        <v>83.46</v>
      </c>
      <c r="CA35" s="164">
        <v>-30.805900000000001</v>
      </c>
      <c r="CB35" s="164">
        <v>-31.207799999999999</v>
      </c>
      <c r="CC35" s="164">
        <v>88.453400000000002</v>
      </c>
      <c r="CD35" s="164">
        <v>89.273499999999999</v>
      </c>
      <c r="CE35" s="164">
        <v>26.615400000000001</v>
      </c>
      <c r="CF35" s="164">
        <v>-60.308399999999999</v>
      </c>
      <c r="CG35" s="164">
        <v>-60.677500000000002</v>
      </c>
      <c r="CH35" s="164">
        <v>9.2073999999999998</v>
      </c>
      <c r="CI35" s="164">
        <v>-80.703400000000002</v>
      </c>
      <c r="CJ35" s="165"/>
      <c r="CK35" s="165"/>
      <c r="CL35" s="164">
        <v>51.2</v>
      </c>
      <c r="CM35" s="164">
        <v>164.9</v>
      </c>
      <c r="CN35" s="164">
        <v>-17.45</v>
      </c>
      <c r="CO35" s="164">
        <v>49.820900000000002</v>
      </c>
      <c r="CP35" s="164">
        <v>49.471600000000002</v>
      </c>
      <c r="CQ35" s="164">
        <v>48.666200000000003</v>
      </c>
      <c r="CR35" s="164">
        <v>-39.156100000000002</v>
      </c>
      <c r="CS35" s="164">
        <v>-38.413400000000003</v>
      </c>
      <c r="CT35" s="164">
        <v>61.175600000000003</v>
      </c>
      <c r="CU35" s="164">
        <v>-75.0702</v>
      </c>
      <c r="CV35" s="164">
        <v>68.5137</v>
      </c>
      <c r="CW35" s="164">
        <v>13.290699999999999</v>
      </c>
      <c r="CX35" s="164">
        <v>54.52</v>
      </c>
      <c r="CY35" s="164">
        <v>70.14</v>
      </c>
      <c r="CZ35" s="164">
        <v>52.507300000000001</v>
      </c>
      <c r="DA35" s="164">
        <v>49.516300000000001</v>
      </c>
      <c r="DB35" s="164">
        <v>-32.78</v>
      </c>
      <c r="DC35" s="164">
        <v>-3.3910999999999998</v>
      </c>
      <c r="DD35" s="164">
        <v>82.026200000000003</v>
      </c>
      <c r="DE35" s="164">
        <v>80.620800000000003</v>
      </c>
      <c r="DF35" s="164">
        <v>-188.3201</v>
      </c>
      <c r="DG35" s="164">
        <v>0</v>
      </c>
      <c r="DH35" s="164">
        <v>-19.883800000000001</v>
      </c>
      <c r="DI35" s="164">
        <v>-105.9</v>
      </c>
      <c r="DJ35" s="164">
        <v>-106</v>
      </c>
      <c r="DK35" s="164">
        <v>28.742999999999999</v>
      </c>
      <c r="DL35" s="164">
        <v>72.665400000000005</v>
      </c>
      <c r="DM35" s="164">
        <v>74.218800000000002</v>
      </c>
      <c r="DN35" s="164">
        <v>101.9714</v>
      </c>
      <c r="DO35" s="164">
        <v>72.3</v>
      </c>
      <c r="DP35" s="164">
        <v>-11.36</v>
      </c>
      <c r="DQ35" s="164">
        <v>66.257999999999996</v>
      </c>
      <c r="DR35" s="164">
        <v>189.46080000000001</v>
      </c>
      <c r="DS35" s="164">
        <v>-27.37</v>
      </c>
      <c r="DT35" s="164">
        <v>-27.41</v>
      </c>
      <c r="DU35" s="164">
        <v>112.25</v>
      </c>
      <c r="DV35" s="164">
        <v>66.11</v>
      </c>
      <c r="DW35" s="164">
        <v>187.34549999999999</v>
      </c>
      <c r="DX35" s="164">
        <v>187.9091</v>
      </c>
      <c r="DY35" s="164">
        <v>9.1736000000000004</v>
      </c>
      <c r="DZ35" s="164">
        <v>9.6999999999999993</v>
      </c>
      <c r="EA35" s="164">
        <v>294.26769999999999</v>
      </c>
      <c r="EB35" s="164">
        <v>249.27209999999999</v>
      </c>
      <c r="EC35" s="164">
        <v>239.48220000000001</v>
      </c>
      <c r="ED35" s="164">
        <v>243.19390000000001</v>
      </c>
      <c r="EE35" s="164">
        <v>68.436999999999998</v>
      </c>
      <c r="EF35" s="164">
        <v>52.572499999999998</v>
      </c>
      <c r="EG35" s="164">
        <v>-27.257000000000001</v>
      </c>
      <c r="EH35" s="164">
        <v>609.01350000000002</v>
      </c>
      <c r="EI35" s="164">
        <v>4.2313000000000001</v>
      </c>
      <c r="EJ35" s="165"/>
      <c r="EK35" s="164">
        <v>-33.988700000000001</v>
      </c>
      <c r="EL35" s="164">
        <v>-31.812799999999999</v>
      </c>
      <c r="EM35" s="164">
        <v>19.812000000000001</v>
      </c>
      <c r="EN35" s="164">
        <v>-33.390700000000002</v>
      </c>
      <c r="EO35" s="164">
        <v>-31.1372</v>
      </c>
      <c r="EP35" s="164">
        <v>113.712</v>
      </c>
      <c r="EQ35" s="164">
        <v>-48.6663</v>
      </c>
      <c r="ER35" s="164">
        <v>-48.679000000000002</v>
      </c>
      <c r="ES35" s="164">
        <v>-12.845700000000001</v>
      </c>
      <c r="ET35" s="164">
        <v>0</v>
      </c>
      <c r="EU35" s="164">
        <v>-17.02</v>
      </c>
      <c r="EV35" s="164">
        <v>74.5</v>
      </c>
      <c r="EW35" s="164">
        <v>11.0695</v>
      </c>
      <c r="EX35" s="164">
        <v>-110.4059</v>
      </c>
      <c r="EY35" s="164">
        <v>-12.4574</v>
      </c>
      <c r="EZ35" s="164">
        <v>-11.976800000000001</v>
      </c>
      <c r="FA35" s="164">
        <v>7.49</v>
      </c>
      <c r="FB35" s="164">
        <v>-50.839100000000002</v>
      </c>
      <c r="FC35" s="164">
        <v>13.0661</v>
      </c>
      <c r="FD35" s="165"/>
      <c r="FE35" s="165"/>
      <c r="FF35" s="164">
        <v>1.8271999999999999</v>
      </c>
      <c r="FG35" s="164">
        <v>36.1845</v>
      </c>
      <c r="FH35" s="164">
        <v>37.857799999999997</v>
      </c>
      <c r="FI35" s="164">
        <v>36.026400000000002</v>
      </c>
      <c r="FJ35" s="164">
        <v>30.3096</v>
      </c>
      <c r="FK35" s="164">
        <v>30.142099999999999</v>
      </c>
      <c r="FL35" s="164">
        <v>97.626999999999995</v>
      </c>
      <c r="FM35" s="164">
        <v>-7.5552999999999999</v>
      </c>
      <c r="FN35" s="164">
        <v>-7.5620000000000003</v>
      </c>
      <c r="FO35" s="164">
        <v>68.019000000000005</v>
      </c>
      <c r="FP35" s="164">
        <v>76.185100000000006</v>
      </c>
      <c r="FQ35" s="164">
        <v>18.6569</v>
      </c>
      <c r="FR35" s="164">
        <v>-5.88</v>
      </c>
      <c r="FS35" s="164">
        <v>9.5662000000000003</v>
      </c>
      <c r="FT35" s="164">
        <v>0.91579999999999995</v>
      </c>
      <c r="FU35" s="164">
        <v>-5.64</v>
      </c>
      <c r="FV35" s="164">
        <v>19.010000000000002</v>
      </c>
      <c r="FW35" s="164">
        <v>17.337900000000001</v>
      </c>
      <c r="FX35" s="164">
        <v>0</v>
      </c>
      <c r="FY35" s="164">
        <v>-5.7389999999999999</v>
      </c>
      <c r="FZ35" s="164">
        <v>0.79500000000000004</v>
      </c>
      <c r="GA35" s="164">
        <v>11.083299999999999</v>
      </c>
      <c r="GB35" s="164">
        <v>28.43</v>
      </c>
      <c r="GC35" s="164">
        <v>-77.7072</v>
      </c>
      <c r="GD35" s="164">
        <v>-66.545900000000003</v>
      </c>
      <c r="GE35" s="164">
        <v>15.59</v>
      </c>
      <c r="GF35" s="164">
        <v>66.866200000000006</v>
      </c>
      <c r="GG35" s="164">
        <v>25</v>
      </c>
      <c r="GH35" s="164">
        <v>-7.3888999999999996</v>
      </c>
      <c r="GI35" s="164">
        <v>-11.9407</v>
      </c>
      <c r="GJ35" s="164">
        <v>-12.4429</v>
      </c>
      <c r="GK35" s="164">
        <v>2.0034000000000001</v>
      </c>
      <c r="GL35" s="165"/>
      <c r="GM35" s="165"/>
      <c r="GN35" s="164">
        <v>-14.978999999999999</v>
      </c>
      <c r="GO35" s="164">
        <v>-22.218699999999998</v>
      </c>
      <c r="GP35" s="164">
        <v>19.8384</v>
      </c>
      <c r="GQ35" s="164">
        <v>36.133800000000001</v>
      </c>
      <c r="GR35" s="164">
        <v>62.170699999999997</v>
      </c>
      <c r="GS35" s="164">
        <v>63.505899999999997</v>
      </c>
      <c r="GT35" s="164">
        <v>-96.070999999999998</v>
      </c>
      <c r="GU35" s="164">
        <v>-26.46</v>
      </c>
      <c r="GV35" s="164">
        <v>39.561199999999999</v>
      </c>
      <c r="GW35" s="165"/>
      <c r="GX35" s="164">
        <v>12.4955</v>
      </c>
      <c r="GY35" s="164">
        <v>15.5901</v>
      </c>
      <c r="GZ35" s="164">
        <v>15.275</v>
      </c>
      <c r="HA35" s="164">
        <v>14.0655</v>
      </c>
      <c r="HB35" s="164">
        <v>143.34719999999999</v>
      </c>
      <c r="HC35" s="164">
        <v>144.0642</v>
      </c>
      <c r="HD35" s="164">
        <v>197.4</v>
      </c>
      <c r="HE35" s="164">
        <v>-196.75319999999999</v>
      </c>
      <c r="HF35" s="164">
        <v>-333.87020000000001</v>
      </c>
      <c r="HG35" s="164">
        <v>336.79629999999997</v>
      </c>
      <c r="HH35" s="164">
        <v>331.33699999999999</v>
      </c>
      <c r="HI35" s="164">
        <v>-139.9633</v>
      </c>
      <c r="HJ35" s="164">
        <v>-139.94929999999999</v>
      </c>
      <c r="HK35" s="164">
        <v>-50.566299999999998</v>
      </c>
      <c r="HL35" s="164">
        <v>-41.151800000000001</v>
      </c>
      <c r="HM35" s="164">
        <v>70.858000000000004</v>
      </c>
      <c r="HN35" s="164">
        <v>71.903800000000004</v>
      </c>
      <c r="HO35" s="165"/>
      <c r="HP35" s="164">
        <v>-97.400599999999997</v>
      </c>
      <c r="HQ35" s="164">
        <v>25.172799999999999</v>
      </c>
      <c r="HR35" s="164">
        <v>25.084900000000001</v>
      </c>
      <c r="HS35" s="164">
        <v>-27.853000000000002</v>
      </c>
      <c r="HT35" s="164">
        <v>-27.605599999999999</v>
      </c>
      <c r="HU35" s="164">
        <v>72.59</v>
      </c>
      <c r="HV35" s="164">
        <v>72.5</v>
      </c>
      <c r="HW35" s="164">
        <v>52</v>
      </c>
      <c r="HX35" s="164">
        <v>50.5</v>
      </c>
      <c r="HY35" s="164">
        <v>19.176200000000001</v>
      </c>
      <c r="HZ35" s="164">
        <v>-59.52</v>
      </c>
      <c r="IA35" s="164">
        <v>-339.01900000000001</v>
      </c>
      <c r="IB35" s="164">
        <v>85.487200000000001</v>
      </c>
      <c r="IC35" s="164">
        <v>83.960899999999995</v>
      </c>
      <c r="ID35" s="164">
        <v>11.1</v>
      </c>
      <c r="IE35" s="164">
        <v>18.8</v>
      </c>
      <c r="IF35" s="164">
        <v>-23.3</v>
      </c>
      <c r="IG35" s="164">
        <v>-23.3</v>
      </c>
      <c r="IH35" s="164">
        <v>1.4749000000000001</v>
      </c>
      <c r="II35" s="165"/>
      <c r="IJ35" s="164">
        <v>-327.51209999999998</v>
      </c>
      <c r="IK35" s="164">
        <v>26.191600000000001</v>
      </c>
      <c r="IL35" s="164">
        <v>249.74379999999999</v>
      </c>
      <c r="IM35" s="164">
        <v>191.08770000000001</v>
      </c>
      <c r="IN35" s="164">
        <v>-21.924800000000001</v>
      </c>
      <c r="IO35" s="164">
        <v>-184.39150000000001</v>
      </c>
      <c r="IP35" s="164">
        <v>181.4341</v>
      </c>
      <c r="IQ35" s="164">
        <v>-101.09010000000001</v>
      </c>
      <c r="IR35" s="164">
        <v>-77.687399999999997</v>
      </c>
      <c r="IS35" s="164">
        <v>-178.08690000000001</v>
      </c>
      <c r="IT35" s="164">
        <v>140.77770000000001</v>
      </c>
      <c r="IU35" s="164">
        <v>142.57380000000001</v>
      </c>
      <c r="IV35" s="164">
        <v>104.2563</v>
      </c>
      <c r="IW35" s="164">
        <v>-232.87299999999999</v>
      </c>
      <c r="IX35" s="164">
        <v>79.093800000000002</v>
      </c>
      <c r="IY35" s="164">
        <v>-153.45849999999999</v>
      </c>
      <c r="IZ35" s="164">
        <v>153.31190000000001</v>
      </c>
      <c r="JA35" s="164">
        <v>-9.9387000000000008</v>
      </c>
      <c r="JB35" s="165"/>
      <c r="JC35" s="164">
        <v>24.64</v>
      </c>
      <c r="JD35" s="164">
        <v>6.577</v>
      </c>
      <c r="JE35" s="164">
        <v>6.5110000000000001</v>
      </c>
      <c r="JF35" s="164">
        <v>-24.64</v>
      </c>
      <c r="JG35" s="164">
        <v>4.16</v>
      </c>
      <c r="JH35" s="165"/>
      <c r="JI35" s="164">
        <v>-4.5701000000000001</v>
      </c>
      <c r="JJ35" s="164">
        <v>-31.114699999999999</v>
      </c>
      <c r="JK35" s="164">
        <v>-14.061199999999999</v>
      </c>
      <c r="JL35" s="164">
        <v>21.7</v>
      </c>
      <c r="JM35" s="164">
        <v>52.97</v>
      </c>
      <c r="JN35" s="164">
        <v>52.790999999999997</v>
      </c>
      <c r="JO35" s="164">
        <v>11.2493</v>
      </c>
      <c r="JP35" s="164">
        <v>13.426500000000001</v>
      </c>
      <c r="JQ35" s="164">
        <v>46.284599999999998</v>
      </c>
      <c r="JR35" s="164">
        <v>46.356499999999997</v>
      </c>
      <c r="JS35" s="164">
        <v>46.394100000000002</v>
      </c>
      <c r="JT35" s="165"/>
      <c r="JU35" s="164">
        <v>-17.600000000000001</v>
      </c>
      <c r="JV35" s="164">
        <v>21.2865</v>
      </c>
      <c r="JW35" s="164">
        <v>7.41</v>
      </c>
      <c r="JX35" s="165"/>
      <c r="JY35" s="164">
        <v>-38.593000000000004</v>
      </c>
      <c r="JZ35" s="164">
        <v>75.203199999999995</v>
      </c>
      <c r="KA35" s="164">
        <v>51.985599999999998</v>
      </c>
      <c r="KB35" s="164">
        <v>-39.087800000000001</v>
      </c>
      <c r="KC35" s="164">
        <v>-73.374499999999998</v>
      </c>
      <c r="KD35" s="164">
        <v>40.809199999999997</v>
      </c>
      <c r="KE35" s="164">
        <v>32.5124</v>
      </c>
      <c r="KF35" s="164">
        <v>8.3000000000000007</v>
      </c>
      <c r="KG35" s="164">
        <v>-8.8000000000000007</v>
      </c>
      <c r="KH35" s="165"/>
      <c r="KI35" s="164">
        <v>93.474699999999999</v>
      </c>
    </row>
    <row r="36" spans="1:295" ht="18" customHeight="1" x14ac:dyDescent="0.3">
      <c r="A36" s="161" t="s">
        <v>27</v>
      </c>
      <c r="B36" s="161" t="s">
        <v>784</v>
      </c>
      <c r="C36" s="164">
        <v>0</v>
      </c>
      <c r="D36" s="165"/>
      <c r="E36" s="165"/>
      <c r="F36" s="164">
        <v>-32.3996</v>
      </c>
      <c r="G36" s="164">
        <v>32.200800000000001</v>
      </c>
      <c r="H36" s="165"/>
      <c r="I36" s="164">
        <v>47.674799999999998</v>
      </c>
      <c r="J36" s="165"/>
      <c r="K36" s="164">
        <v>61.337800000000001</v>
      </c>
      <c r="L36" s="164">
        <v>31.1191</v>
      </c>
      <c r="M36" s="164">
        <v>30.3858</v>
      </c>
      <c r="N36" s="164">
        <v>11.1</v>
      </c>
      <c r="O36" s="164">
        <v>-55.149000000000001</v>
      </c>
      <c r="P36" s="164">
        <v>50.6</v>
      </c>
      <c r="Q36" s="164">
        <v>19.872</v>
      </c>
      <c r="R36" s="164">
        <v>-50.6</v>
      </c>
      <c r="S36" s="164">
        <v>13.5223</v>
      </c>
      <c r="T36" s="165"/>
      <c r="U36" s="164">
        <v>16.941199999999998</v>
      </c>
      <c r="V36" s="164">
        <v>16.89</v>
      </c>
      <c r="W36" s="164">
        <v>28.232399999999998</v>
      </c>
      <c r="X36" s="164">
        <v>15.254799999999999</v>
      </c>
      <c r="Y36" s="164">
        <v>5.3655999999999997</v>
      </c>
      <c r="Z36" s="164">
        <v>7.9348000000000001</v>
      </c>
      <c r="AA36" s="165"/>
      <c r="AB36" s="165"/>
      <c r="AC36" s="164">
        <v>-50.95</v>
      </c>
      <c r="AD36" s="164">
        <v>-50.47</v>
      </c>
      <c r="AE36" s="165"/>
      <c r="AF36" s="164">
        <v>-11.1</v>
      </c>
      <c r="AG36" s="164">
        <v>52.8</v>
      </c>
      <c r="AH36" s="164">
        <v>9.1470000000000002</v>
      </c>
      <c r="AI36" s="164">
        <v>0.20799999999999999</v>
      </c>
      <c r="AJ36" s="164">
        <v>-46.85</v>
      </c>
      <c r="AK36" s="164">
        <v>-47.47</v>
      </c>
      <c r="AL36" s="164">
        <v>-55.17</v>
      </c>
      <c r="AM36" s="164">
        <v>46.91</v>
      </c>
      <c r="AN36" s="164">
        <v>46.92</v>
      </c>
      <c r="AO36" s="164">
        <v>13.9434</v>
      </c>
      <c r="AP36" s="164">
        <v>5.2225000000000001</v>
      </c>
      <c r="AQ36" s="164">
        <v>71.118899999999996</v>
      </c>
      <c r="AR36" s="164">
        <v>73.668400000000005</v>
      </c>
      <c r="AS36" s="164">
        <v>48.526600000000002</v>
      </c>
      <c r="AT36" s="164">
        <v>-52.512</v>
      </c>
      <c r="AU36" s="164">
        <v>-53.922600000000003</v>
      </c>
      <c r="AV36" s="164">
        <v>28.141500000000001</v>
      </c>
      <c r="AW36" s="164">
        <v>28.085799999999999</v>
      </c>
      <c r="AX36" s="164">
        <v>76.088800000000006</v>
      </c>
      <c r="AY36" s="164">
        <v>78.768000000000001</v>
      </c>
      <c r="AZ36" s="164">
        <v>5.2508999999999997</v>
      </c>
      <c r="BA36" s="164">
        <v>18.156600000000001</v>
      </c>
      <c r="BB36" s="164">
        <v>-515.49770000000001</v>
      </c>
      <c r="BC36" s="164">
        <v>-13.4651</v>
      </c>
      <c r="BD36" s="164">
        <v>-12.2</v>
      </c>
      <c r="BE36" s="164">
        <v>-12.9</v>
      </c>
      <c r="BF36" s="164">
        <v>59.808199999999999</v>
      </c>
      <c r="BG36" s="164">
        <v>57.560600000000001</v>
      </c>
      <c r="BH36" s="164">
        <v>-7.6455000000000002</v>
      </c>
      <c r="BI36" s="165"/>
      <c r="BJ36" s="164">
        <v>-83.5792</v>
      </c>
      <c r="BK36" s="164">
        <v>5.6729000000000003</v>
      </c>
      <c r="BL36" s="164">
        <v>5.6458000000000004</v>
      </c>
      <c r="BM36" s="164">
        <v>3.7881999999999998</v>
      </c>
      <c r="BN36" s="164">
        <v>564.74490000000003</v>
      </c>
      <c r="BO36" s="164">
        <v>116.9469</v>
      </c>
      <c r="BP36" s="164">
        <v>117.2521</v>
      </c>
      <c r="BQ36" s="164">
        <v>-560.43979999999999</v>
      </c>
      <c r="BR36" s="164">
        <v>508.13580000000002</v>
      </c>
      <c r="BS36" s="165"/>
      <c r="BT36" s="164">
        <v>-56.052100000000003</v>
      </c>
      <c r="BU36" s="164">
        <v>54.795200000000001</v>
      </c>
      <c r="BV36" s="164">
        <v>92.620199999999997</v>
      </c>
      <c r="BW36" s="164">
        <v>24.21</v>
      </c>
      <c r="BX36" s="164">
        <v>26.6</v>
      </c>
      <c r="BY36" s="164">
        <v>72.19</v>
      </c>
      <c r="BZ36" s="164">
        <v>82.77</v>
      </c>
      <c r="CA36" s="164">
        <v>-22.7685</v>
      </c>
      <c r="CB36" s="164">
        <v>-21.9648</v>
      </c>
      <c r="CC36" s="164">
        <v>82.340500000000006</v>
      </c>
      <c r="CD36" s="164">
        <v>84.582300000000004</v>
      </c>
      <c r="CE36" s="164">
        <v>24.296199999999999</v>
      </c>
      <c r="CF36" s="164">
        <v>-59.854399999999998</v>
      </c>
      <c r="CG36" s="164">
        <v>-59.562199999999997</v>
      </c>
      <c r="CH36" s="164">
        <v>10.4716</v>
      </c>
      <c r="CI36" s="164">
        <v>-77.821600000000004</v>
      </c>
      <c r="CJ36" s="165"/>
      <c r="CK36" s="165"/>
      <c r="CL36" s="164">
        <v>55</v>
      </c>
      <c r="CM36" s="164">
        <v>157.4</v>
      </c>
      <c r="CN36" s="164">
        <v>-17.920000000000002</v>
      </c>
      <c r="CO36" s="164">
        <v>49.534199999999998</v>
      </c>
      <c r="CP36" s="164">
        <v>48.8581</v>
      </c>
      <c r="CQ36" s="164">
        <v>49.373899999999999</v>
      </c>
      <c r="CR36" s="164">
        <v>-35.058799999999998</v>
      </c>
      <c r="CS36" s="164">
        <v>-34.938400000000001</v>
      </c>
      <c r="CT36" s="164">
        <v>40.515799999999999</v>
      </c>
      <c r="CU36" s="164">
        <v>-55.375599999999999</v>
      </c>
      <c r="CV36" s="164">
        <v>47.3429</v>
      </c>
      <c r="CW36" s="164">
        <v>13.305999999999999</v>
      </c>
      <c r="CX36" s="164">
        <v>52.23</v>
      </c>
      <c r="CY36" s="164">
        <v>70.92</v>
      </c>
      <c r="CZ36" s="164">
        <v>52.507300000000001</v>
      </c>
      <c r="DA36" s="164">
        <v>49.516300000000001</v>
      </c>
      <c r="DB36" s="164">
        <v>-32.68</v>
      </c>
      <c r="DC36" s="165"/>
      <c r="DD36" s="164">
        <v>77.898700000000005</v>
      </c>
      <c r="DE36" s="164">
        <v>77.045699999999997</v>
      </c>
      <c r="DF36" s="164">
        <v>-178.5213</v>
      </c>
      <c r="DG36" s="164">
        <v>1E-4</v>
      </c>
      <c r="DH36" s="164">
        <v>-19.952500000000001</v>
      </c>
      <c r="DI36" s="164">
        <v>-107.4</v>
      </c>
      <c r="DJ36" s="164">
        <v>-109.6</v>
      </c>
      <c r="DK36" s="164">
        <v>28.061800000000002</v>
      </c>
      <c r="DL36" s="164">
        <v>71.786500000000004</v>
      </c>
      <c r="DM36" s="164">
        <v>72.809799999999996</v>
      </c>
      <c r="DN36" s="164">
        <v>100.7996</v>
      </c>
      <c r="DO36" s="164">
        <v>70.81</v>
      </c>
      <c r="DP36" s="164">
        <v>-11.32</v>
      </c>
      <c r="DQ36" s="164">
        <v>67.823999999999998</v>
      </c>
      <c r="DR36" s="164">
        <v>179.12020000000001</v>
      </c>
      <c r="DS36" s="164">
        <v>-27.25</v>
      </c>
      <c r="DT36" s="164">
        <v>-27.51</v>
      </c>
      <c r="DU36" s="164">
        <v>109.12</v>
      </c>
      <c r="DV36" s="164">
        <v>66.47</v>
      </c>
      <c r="DW36" s="164">
        <v>181.4545</v>
      </c>
      <c r="DX36" s="164">
        <v>178.10910000000001</v>
      </c>
      <c r="DY36" s="164">
        <v>14.621</v>
      </c>
      <c r="DZ36" s="164">
        <v>13.3909</v>
      </c>
      <c r="EA36" s="164">
        <v>293.57650000000001</v>
      </c>
      <c r="EB36" s="164">
        <v>241.34100000000001</v>
      </c>
      <c r="EC36" s="164">
        <v>234.1807</v>
      </c>
      <c r="ED36" s="164">
        <v>236.9828</v>
      </c>
      <c r="EE36" s="164">
        <v>78.343100000000007</v>
      </c>
      <c r="EF36" s="164">
        <v>59.837299999999999</v>
      </c>
      <c r="EG36" s="164">
        <v>-26.920999999999999</v>
      </c>
      <c r="EH36" s="164">
        <v>572.1866</v>
      </c>
      <c r="EI36" s="164">
        <v>35.936100000000003</v>
      </c>
      <c r="EJ36" s="165"/>
      <c r="EK36" s="164">
        <v>-33.379899999999999</v>
      </c>
      <c r="EL36" s="164">
        <v>-31.015799999999999</v>
      </c>
      <c r="EM36" s="164">
        <v>9.3514999999999997</v>
      </c>
      <c r="EN36" s="164">
        <v>-41.172199999999997</v>
      </c>
      <c r="EO36" s="164">
        <v>-38.607399999999998</v>
      </c>
      <c r="EP36" s="164">
        <v>81.456000000000003</v>
      </c>
      <c r="EQ36" s="164">
        <v>-45.604500000000002</v>
      </c>
      <c r="ER36" s="164">
        <v>-45.677900000000001</v>
      </c>
      <c r="ES36" s="164">
        <v>-20.578199999999999</v>
      </c>
      <c r="ET36" s="164">
        <v>16.05</v>
      </c>
      <c r="EU36" s="164">
        <v>-19.18</v>
      </c>
      <c r="EV36" s="164">
        <v>93.9</v>
      </c>
      <c r="EW36" s="164">
        <v>10.4702</v>
      </c>
      <c r="EX36" s="164">
        <v>-123.7881</v>
      </c>
      <c r="EY36" s="164">
        <v>-13.785299999999999</v>
      </c>
      <c r="EZ36" s="164">
        <v>-13.310600000000001</v>
      </c>
      <c r="FA36" s="164">
        <v>7.5655000000000001</v>
      </c>
      <c r="FB36" s="164">
        <v>-55.7498</v>
      </c>
      <c r="FC36" s="164">
        <v>22.176100000000002</v>
      </c>
      <c r="FD36" s="164">
        <v>0</v>
      </c>
      <c r="FE36" s="164">
        <v>0</v>
      </c>
      <c r="FF36" s="164">
        <v>1.9654</v>
      </c>
      <c r="FG36" s="164">
        <v>37.436999999999998</v>
      </c>
      <c r="FH36" s="164">
        <v>38.948700000000002</v>
      </c>
      <c r="FI36" s="164">
        <v>37.115099999999998</v>
      </c>
      <c r="FJ36" s="164">
        <v>20.931999999999999</v>
      </c>
      <c r="FK36" s="164">
        <v>20.597100000000001</v>
      </c>
      <c r="FL36" s="164">
        <v>94.277900000000002</v>
      </c>
      <c r="FM36" s="164">
        <v>-11.3302</v>
      </c>
      <c r="FN36" s="164">
        <v>-11.430899999999999</v>
      </c>
      <c r="FO36" s="164">
        <v>64.457899999999995</v>
      </c>
      <c r="FP36" s="164">
        <v>76.502499999999998</v>
      </c>
      <c r="FQ36" s="164">
        <v>12.3507</v>
      </c>
      <c r="FR36" s="164">
        <v>-2.2000000000000002</v>
      </c>
      <c r="FS36" s="164">
        <v>12.9793</v>
      </c>
      <c r="FT36" s="164">
        <v>0.95860000000000001</v>
      </c>
      <c r="FU36" s="164">
        <v>-7.83</v>
      </c>
      <c r="FV36" s="164">
        <v>19.25</v>
      </c>
      <c r="FW36" s="164">
        <v>11.2646</v>
      </c>
      <c r="FX36" s="164">
        <v>0</v>
      </c>
      <c r="FY36" s="164">
        <v>-5.7690000000000001</v>
      </c>
      <c r="FZ36" s="164">
        <v>0.67</v>
      </c>
      <c r="GA36" s="164">
        <v>11.008100000000001</v>
      </c>
      <c r="GB36" s="164">
        <v>30.95</v>
      </c>
      <c r="GC36" s="164">
        <v>-79.238600000000005</v>
      </c>
      <c r="GD36" s="164">
        <v>-63.271700000000003</v>
      </c>
      <c r="GE36" s="164">
        <v>15.23</v>
      </c>
      <c r="GF36" s="164">
        <v>76.159099999999995</v>
      </c>
      <c r="GG36" s="164">
        <v>25.7</v>
      </c>
      <c r="GH36" s="164">
        <v>-18.570399999999999</v>
      </c>
      <c r="GI36" s="164">
        <v>-4.7686999999999999</v>
      </c>
      <c r="GJ36" s="164">
        <v>-4.6337999999999999</v>
      </c>
      <c r="GK36" s="164">
        <v>2.0329000000000002</v>
      </c>
      <c r="GL36" s="165"/>
      <c r="GM36" s="165"/>
      <c r="GN36" s="164">
        <v>-14.755000000000001</v>
      </c>
      <c r="GO36" s="164">
        <v>-34.444400000000002</v>
      </c>
      <c r="GP36" s="164">
        <v>20.8583</v>
      </c>
      <c r="GQ36" s="164">
        <v>53.0242</v>
      </c>
      <c r="GR36" s="164">
        <v>62.584299999999999</v>
      </c>
      <c r="GS36" s="164">
        <v>63.947600000000001</v>
      </c>
      <c r="GT36" s="164">
        <v>-91.139799999999994</v>
      </c>
      <c r="GU36" s="164">
        <v>-26.8309</v>
      </c>
      <c r="GV36" s="164">
        <v>34.853400000000001</v>
      </c>
      <c r="GW36" s="165"/>
      <c r="GX36" s="164">
        <v>13.4132</v>
      </c>
      <c r="GY36" s="164">
        <v>15.160399999999999</v>
      </c>
      <c r="GZ36" s="164">
        <v>14.694900000000001</v>
      </c>
      <c r="HA36" s="164">
        <v>15</v>
      </c>
      <c r="HB36" s="164">
        <v>150.1574</v>
      </c>
      <c r="HC36" s="164">
        <v>147.62379999999999</v>
      </c>
      <c r="HD36" s="164">
        <v>151.69999999999999</v>
      </c>
      <c r="HE36" s="164">
        <v>-151.88339999999999</v>
      </c>
      <c r="HF36" s="164">
        <v>-293.78879999999998</v>
      </c>
      <c r="HG36" s="164">
        <v>293.94049999999999</v>
      </c>
      <c r="HH36" s="164">
        <v>288.55509999999998</v>
      </c>
      <c r="HI36" s="164">
        <v>-142.9188</v>
      </c>
      <c r="HJ36" s="164">
        <v>-141.21629999999999</v>
      </c>
      <c r="HK36" s="164">
        <v>-50.393300000000004</v>
      </c>
      <c r="HL36" s="164">
        <v>-40.560499999999998</v>
      </c>
      <c r="HM36" s="164">
        <v>72.251900000000006</v>
      </c>
      <c r="HN36" s="164">
        <v>70.657499999999999</v>
      </c>
      <c r="HO36" s="164">
        <v>-98.444400000000002</v>
      </c>
      <c r="HP36" s="165"/>
      <c r="HQ36" s="164">
        <v>25.3156</v>
      </c>
      <c r="HR36" s="164">
        <v>25.117899999999999</v>
      </c>
      <c r="HS36" s="164">
        <v>-36.443899999999999</v>
      </c>
      <c r="HT36" s="164">
        <v>-35.782800000000002</v>
      </c>
      <c r="HU36" s="164">
        <v>75.73</v>
      </c>
      <c r="HV36" s="164">
        <v>75.64</v>
      </c>
      <c r="HW36" s="164">
        <v>50.1</v>
      </c>
      <c r="HX36" s="164">
        <v>48.9</v>
      </c>
      <c r="HY36" s="164">
        <v>19.607700000000001</v>
      </c>
      <c r="HZ36" s="164">
        <v>-46.88</v>
      </c>
      <c r="IA36" s="164">
        <v>-353.97550000000001</v>
      </c>
      <c r="IB36" s="164">
        <v>90.179500000000004</v>
      </c>
      <c r="IC36" s="164">
        <v>89.884399999999999</v>
      </c>
      <c r="ID36" s="164">
        <v>10.5</v>
      </c>
      <c r="IE36" s="164">
        <v>19.399999999999999</v>
      </c>
      <c r="IF36" s="164">
        <v>-24.8</v>
      </c>
      <c r="IG36" s="164">
        <v>-25.1</v>
      </c>
      <c r="IH36" s="165"/>
      <c r="II36" s="164">
        <v>1.2668999999999999</v>
      </c>
      <c r="IJ36" s="164">
        <v>-287.16370000000001</v>
      </c>
      <c r="IK36" s="164">
        <v>-2.7098</v>
      </c>
      <c r="IL36" s="164">
        <v>277.98630000000003</v>
      </c>
      <c r="IM36" s="164">
        <v>211.42179999999999</v>
      </c>
      <c r="IN36" s="164">
        <v>-33.505699999999997</v>
      </c>
      <c r="IO36" s="164">
        <v>-201.89400000000001</v>
      </c>
      <c r="IP36" s="164">
        <v>198.53800000000001</v>
      </c>
      <c r="IQ36" s="164">
        <v>-99.576400000000007</v>
      </c>
      <c r="IR36" s="164">
        <v>-90.079599999999999</v>
      </c>
      <c r="IS36" s="164">
        <v>-195.51609999999999</v>
      </c>
      <c r="IT36" s="164">
        <v>143.78729999999999</v>
      </c>
      <c r="IU36" s="164">
        <v>144.6181</v>
      </c>
      <c r="IV36" s="164">
        <v>106.05719999999999</v>
      </c>
      <c r="IW36" s="164">
        <v>-262.72559999999999</v>
      </c>
      <c r="IX36" s="164">
        <v>88.4619</v>
      </c>
      <c r="IY36" s="164">
        <v>-169.93879999999999</v>
      </c>
      <c r="IZ36" s="164">
        <v>170.78280000000001</v>
      </c>
      <c r="JA36" s="164">
        <v>-11.020799999999999</v>
      </c>
      <c r="JB36" s="165"/>
      <c r="JC36" s="164">
        <v>23.92</v>
      </c>
      <c r="JD36" s="164">
        <v>6.4930000000000003</v>
      </c>
      <c r="JE36" s="164">
        <v>6.46</v>
      </c>
      <c r="JF36" s="164">
        <v>-23.12</v>
      </c>
      <c r="JG36" s="164">
        <v>2.2400000000000002</v>
      </c>
      <c r="JH36" s="165"/>
      <c r="JI36" s="164">
        <v>-2.5467</v>
      </c>
      <c r="JJ36" s="164">
        <v>-31.377099999999999</v>
      </c>
      <c r="JK36" s="164">
        <v>-14.8241</v>
      </c>
      <c r="JL36" s="164">
        <v>20.7</v>
      </c>
      <c r="JM36" s="164">
        <v>54.061999999999998</v>
      </c>
      <c r="JN36" s="164">
        <v>53.774000000000001</v>
      </c>
      <c r="JO36" s="165"/>
      <c r="JP36" s="164">
        <v>13.4375</v>
      </c>
      <c r="JQ36" s="164">
        <v>46.842100000000002</v>
      </c>
      <c r="JR36" s="164">
        <v>47.132100000000001</v>
      </c>
      <c r="JS36" s="164">
        <v>46.459200000000003</v>
      </c>
      <c r="JT36" s="165"/>
      <c r="JU36" s="164">
        <v>-14.6</v>
      </c>
      <c r="JV36" s="164">
        <v>21.636199999999999</v>
      </c>
      <c r="JW36" s="164">
        <v>7.69</v>
      </c>
      <c r="JX36" s="165"/>
      <c r="JY36" s="164">
        <v>-39.858400000000003</v>
      </c>
      <c r="JZ36" s="164">
        <v>75.03</v>
      </c>
      <c r="KA36" s="164">
        <v>51.2834</v>
      </c>
      <c r="KB36" s="164">
        <v>-39.795900000000003</v>
      </c>
      <c r="KC36" s="164">
        <v>-73.081199999999995</v>
      </c>
      <c r="KD36" s="164">
        <v>39.609900000000003</v>
      </c>
      <c r="KE36" s="164">
        <v>32.924900000000001</v>
      </c>
      <c r="KF36" s="164">
        <v>4.9000000000000004</v>
      </c>
      <c r="KG36" s="164">
        <v>-4.5</v>
      </c>
      <c r="KH36" s="165"/>
      <c r="KI36" s="164">
        <v>91.213999999999999</v>
      </c>
    </row>
    <row r="37" spans="1:295" ht="18" customHeight="1" x14ac:dyDescent="0.3">
      <c r="A37" s="161" t="s">
        <v>27</v>
      </c>
      <c r="B37" s="161" t="s">
        <v>785</v>
      </c>
      <c r="C37" s="164">
        <v>0</v>
      </c>
      <c r="D37" s="164">
        <v>19.968699999999998</v>
      </c>
      <c r="E37" s="164">
        <v>-23.404699999999998</v>
      </c>
      <c r="F37" s="164">
        <v>-13.1006</v>
      </c>
      <c r="G37" s="164">
        <v>32.568399999999997</v>
      </c>
      <c r="H37" s="165"/>
      <c r="I37" s="164">
        <v>48.838999999999999</v>
      </c>
      <c r="J37" s="165"/>
      <c r="K37" s="164">
        <v>63.207099999999997</v>
      </c>
      <c r="L37" s="164">
        <v>32.185000000000002</v>
      </c>
      <c r="M37" s="164">
        <v>31.027899999999999</v>
      </c>
      <c r="N37" s="164">
        <v>4.4400000000000004</v>
      </c>
      <c r="O37" s="164">
        <v>-52.613</v>
      </c>
      <c r="P37" s="164">
        <v>46.2</v>
      </c>
      <c r="Q37" s="164">
        <v>20.7</v>
      </c>
      <c r="R37" s="164">
        <v>-46.2</v>
      </c>
      <c r="S37" s="164">
        <v>13.620200000000001</v>
      </c>
      <c r="T37" s="165"/>
      <c r="U37" s="164">
        <v>17.253299999999999</v>
      </c>
      <c r="V37" s="164">
        <v>17.391100000000002</v>
      </c>
      <c r="W37" s="164">
        <v>28.603200000000001</v>
      </c>
      <c r="X37" s="164">
        <v>15.5761</v>
      </c>
      <c r="Y37" s="164">
        <v>5.6772999999999998</v>
      </c>
      <c r="Z37" s="164">
        <v>8.7881</v>
      </c>
      <c r="AA37" s="165"/>
      <c r="AB37" s="165"/>
      <c r="AC37" s="164">
        <v>-53.84</v>
      </c>
      <c r="AD37" s="164">
        <v>-53.33</v>
      </c>
      <c r="AE37" s="165"/>
      <c r="AF37" s="164">
        <v>-4.4400000000000004</v>
      </c>
      <c r="AG37" s="164">
        <v>50.6</v>
      </c>
      <c r="AH37" s="164">
        <v>10.388</v>
      </c>
      <c r="AI37" s="164">
        <v>0.22</v>
      </c>
      <c r="AJ37" s="164">
        <v>-49.96</v>
      </c>
      <c r="AK37" s="164">
        <v>-50.36</v>
      </c>
      <c r="AL37" s="164">
        <v>-54.42</v>
      </c>
      <c r="AM37" s="164">
        <v>50.43</v>
      </c>
      <c r="AN37" s="164">
        <v>51.23</v>
      </c>
      <c r="AO37" s="164">
        <v>14.4239</v>
      </c>
      <c r="AP37" s="164">
        <v>4.9188999999999998</v>
      </c>
      <c r="AQ37" s="164">
        <v>72.687600000000003</v>
      </c>
      <c r="AR37" s="164">
        <v>75.315899999999999</v>
      </c>
      <c r="AS37" s="164">
        <v>53.226900000000001</v>
      </c>
      <c r="AT37" s="164">
        <v>-52.378</v>
      </c>
      <c r="AU37" s="164">
        <v>-53.057600000000001</v>
      </c>
      <c r="AV37" s="164">
        <v>21.47</v>
      </c>
      <c r="AW37" s="164">
        <v>22.492799999999999</v>
      </c>
      <c r="AX37" s="164">
        <v>79.169899999999998</v>
      </c>
      <c r="AY37" s="164">
        <v>82.251000000000005</v>
      </c>
      <c r="AZ37" s="164">
        <v>4.2039999999999997</v>
      </c>
      <c r="BA37" s="164">
        <v>25.524899999999999</v>
      </c>
      <c r="BB37" s="164">
        <v>-547.38589999999999</v>
      </c>
      <c r="BC37" s="164">
        <v>-13.0617</v>
      </c>
      <c r="BD37" s="164">
        <v>-12</v>
      </c>
      <c r="BE37" s="164">
        <v>-12.8</v>
      </c>
      <c r="BF37" s="164">
        <v>59.769799999999996</v>
      </c>
      <c r="BG37" s="164">
        <v>58.186</v>
      </c>
      <c r="BH37" s="164">
        <v>-7.63</v>
      </c>
      <c r="BI37" s="165"/>
      <c r="BJ37" s="164">
        <v>-80.34</v>
      </c>
      <c r="BK37" s="164">
        <v>5.4097999999999997</v>
      </c>
      <c r="BL37" s="164">
        <v>5.3693999999999997</v>
      </c>
      <c r="BM37" s="164">
        <v>3.6147</v>
      </c>
      <c r="BN37" s="164">
        <v>587.78629999999998</v>
      </c>
      <c r="BO37" s="164">
        <v>134.55609999999999</v>
      </c>
      <c r="BP37" s="164">
        <v>135.0138</v>
      </c>
      <c r="BQ37" s="164">
        <v>-608.42439999999999</v>
      </c>
      <c r="BR37" s="164">
        <v>532.5453</v>
      </c>
      <c r="BS37" s="165"/>
      <c r="BT37" s="164">
        <v>-35.2682</v>
      </c>
      <c r="BU37" s="164">
        <v>37.691800000000001</v>
      </c>
      <c r="BV37" s="164">
        <v>97.999200000000002</v>
      </c>
      <c r="BW37" s="164">
        <v>25.99</v>
      </c>
      <c r="BX37" s="164">
        <v>28.73</v>
      </c>
      <c r="BY37" s="164">
        <v>75.19</v>
      </c>
      <c r="BZ37" s="164">
        <v>85.34</v>
      </c>
      <c r="CA37" s="164">
        <v>-28.662600000000001</v>
      </c>
      <c r="CB37" s="164">
        <v>-30.270099999999999</v>
      </c>
      <c r="CC37" s="164">
        <v>90.576899999999995</v>
      </c>
      <c r="CD37" s="164">
        <v>92.191400000000002</v>
      </c>
      <c r="CE37" s="164">
        <v>22.888000000000002</v>
      </c>
      <c r="CF37" s="164">
        <v>-62.429600000000001</v>
      </c>
      <c r="CG37" s="164">
        <v>-62.318600000000004</v>
      </c>
      <c r="CH37" s="164">
        <v>10.4124</v>
      </c>
      <c r="CI37" s="164">
        <v>-81.737899999999996</v>
      </c>
      <c r="CJ37" s="165"/>
      <c r="CK37" s="165"/>
      <c r="CL37" s="164">
        <v>53</v>
      </c>
      <c r="CM37" s="164">
        <v>164</v>
      </c>
      <c r="CN37" s="164">
        <v>-18.27</v>
      </c>
      <c r="CO37" s="164">
        <v>49.873899999999999</v>
      </c>
      <c r="CP37" s="164">
        <v>49.027900000000002</v>
      </c>
      <c r="CQ37" s="164">
        <v>49.725200000000001</v>
      </c>
      <c r="CR37" s="164">
        <v>-35.891500000000001</v>
      </c>
      <c r="CS37" s="164">
        <v>-35.325000000000003</v>
      </c>
      <c r="CT37" s="164">
        <v>50.9831</v>
      </c>
      <c r="CU37" s="164">
        <v>-69.951499999999996</v>
      </c>
      <c r="CV37" s="164">
        <v>58.377400000000002</v>
      </c>
      <c r="CW37" s="164">
        <v>13.777699999999999</v>
      </c>
      <c r="CX37" s="164">
        <v>55.04</v>
      </c>
      <c r="CY37" s="164">
        <v>75.52</v>
      </c>
      <c r="CZ37" s="164">
        <v>53.2104</v>
      </c>
      <c r="DA37" s="164">
        <v>50.688200000000002</v>
      </c>
      <c r="DB37" s="164">
        <v>-33.770000000000003</v>
      </c>
      <c r="DC37" s="165"/>
      <c r="DD37" s="164">
        <v>82.099100000000007</v>
      </c>
      <c r="DE37" s="164">
        <v>80.603800000000007</v>
      </c>
      <c r="DF37" s="164">
        <v>-190.922</v>
      </c>
      <c r="DG37" s="164">
        <v>0</v>
      </c>
      <c r="DH37" s="164">
        <v>-20.523099999999999</v>
      </c>
      <c r="DI37" s="164">
        <v>-111.9</v>
      </c>
      <c r="DJ37" s="164">
        <v>-112.1</v>
      </c>
      <c r="DK37" s="164">
        <v>28.589200000000002</v>
      </c>
      <c r="DL37" s="165"/>
      <c r="DM37" s="164">
        <v>74.688400000000001</v>
      </c>
      <c r="DN37" s="165"/>
      <c r="DO37" s="165"/>
      <c r="DP37" s="164">
        <v>-12.16</v>
      </c>
      <c r="DQ37" s="164">
        <v>68.634</v>
      </c>
      <c r="DR37" s="164">
        <v>191.15090000000001</v>
      </c>
      <c r="DS37" s="164">
        <v>-27.01</v>
      </c>
      <c r="DT37" s="164">
        <v>-27.43</v>
      </c>
      <c r="DU37" s="164">
        <v>110.62</v>
      </c>
      <c r="DV37" s="164">
        <v>68.77</v>
      </c>
      <c r="DW37" s="164">
        <v>190.6</v>
      </c>
      <c r="DX37" s="164">
        <v>186.1455</v>
      </c>
      <c r="DY37" s="164">
        <v>12.939500000000001</v>
      </c>
      <c r="DZ37" s="164">
        <v>11.7</v>
      </c>
      <c r="EA37" s="164">
        <v>297.46940000000001</v>
      </c>
      <c r="EB37" s="164">
        <v>247.7997</v>
      </c>
      <c r="EC37" s="164">
        <v>240.7654</v>
      </c>
      <c r="ED37" s="164">
        <v>245.4803</v>
      </c>
      <c r="EE37" s="164">
        <v>75.553799999999995</v>
      </c>
      <c r="EF37" s="164">
        <v>58.8688</v>
      </c>
      <c r="EG37" s="164">
        <v>-27.321000000000002</v>
      </c>
      <c r="EH37" s="164">
        <v>622.24549999999999</v>
      </c>
      <c r="EI37" s="164">
        <v>34.499200000000002</v>
      </c>
      <c r="EJ37" s="165"/>
      <c r="EK37" s="164">
        <v>-32.667299999999997</v>
      </c>
      <c r="EL37" s="164">
        <v>-30.690200000000001</v>
      </c>
      <c r="EM37" s="164">
        <v>10.4595</v>
      </c>
      <c r="EN37" s="164">
        <v>-43.439300000000003</v>
      </c>
      <c r="EO37" s="164">
        <v>-40.359099999999998</v>
      </c>
      <c r="EP37" s="164">
        <v>165.94800000000001</v>
      </c>
      <c r="EQ37" s="164">
        <v>-47.8626</v>
      </c>
      <c r="ER37" s="164">
        <v>-48.206099999999999</v>
      </c>
      <c r="ES37" s="164">
        <v>-19.434000000000001</v>
      </c>
      <c r="ET37" s="164">
        <v>16.05</v>
      </c>
      <c r="EU37" s="164">
        <v>-15.78</v>
      </c>
      <c r="EV37" s="164">
        <v>96.1</v>
      </c>
      <c r="EW37" s="164">
        <v>10.472899999999999</v>
      </c>
      <c r="EX37" s="164">
        <v>-127.00839999999999</v>
      </c>
      <c r="EY37" s="164">
        <v>-9.9001999999999999</v>
      </c>
      <c r="EZ37" s="164">
        <v>-9.5137</v>
      </c>
      <c r="FA37" s="164">
        <v>7.1124999999999998</v>
      </c>
      <c r="FB37" s="164">
        <v>-58.9621</v>
      </c>
      <c r="FC37" s="164">
        <v>19.650200000000002</v>
      </c>
      <c r="FD37" s="164">
        <v>0</v>
      </c>
      <c r="FE37" s="164">
        <v>0</v>
      </c>
      <c r="FF37" s="164">
        <v>2.0251999999999999</v>
      </c>
      <c r="FG37" s="164">
        <v>36.969900000000003</v>
      </c>
      <c r="FH37" s="164">
        <v>38.127699999999997</v>
      </c>
      <c r="FI37" s="164">
        <v>36.101799999999997</v>
      </c>
      <c r="FJ37" s="164">
        <v>28.467600000000001</v>
      </c>
      <c r="FK37" s="164">
        <v>27.797699999999999</v>
      </c>
      <c r="FL37" s="164">
        <v>85.235299999999995</v>
      </c>
      <c r="FM37" s="164">
        <v>-10.068</v>
      </c>
      <c r="FN37" s="164">
        <v>-10.1487</v>
      </c>
      <c r="FO37" s="164">
        <v>66.745000000000005</v>
      </c>
      <c r="FP37" s="164">
        <v>79.88</v>
      </c>
      <c r="FQ37" s="164">
        <v>6.7842000000000002</v>
      </c>
      <c r="FR37" s="164">
        <v>-0.78</v>
      </c>
      <c r="FS37" s="164">
        <v>15.1693</v>
      </c>
      <c r="FT37" s="164">
        <v>0.95120000000000005</v>
      </c>
      <c r="FU37" s="164">
        <v>-9.57</v>
      </c>
      <c r="FV37" s="164">
        <v>19.2</v>
      </c>
      <c r="FW37" s="164">
        <v>0</v>
      </c>
      <c r="FX37" s="164">
        <v>2.294</v>
      </c>
      <c r="FY37" s="164">
        <v>-5.5369999999999999</v>
      </c>
      <c r="FZ37" s="164">
        <v>0.69599999999999995</v>
      </c>
      <c r="GA37" s="164">
        <v>11.021599999999999</v>
      </c>
      <c r="GB37" s="164">
        <v>27.75</v>
      </c>
      <c r="GC37" s="164">
        <v>-79.707099999999997</v>
      </c>
      <c r="GD37" s="164">
        <v>-63.244300000000003</v>
      </c>
      <c r="GE37" s="164">
        <v>15.61</v>
      </c>
      <c r="GF37" s="164">
        <v>68.016999999999996</v>
      </c>
      <c r="GG37" s="164">
        <v>25.3</v>
      </c>
      <c r="GH37" s="164">
        <v>-9.9878</v>
      </c>
      <c r="GI37" s="164">
        <v>-11.4711</v>
      </c>
      <c r="GJ37" s="164">
        <v>-12.642099999999999</v>
      </c>
      <c r="GK37" s="164">
        <v>2.0158</v>
      </c>
      <c r="GL37" s="165"/>
      <c r="GM37" s="165"/>
      <c r="GN37" s="164">
        <v>-13.7728</v>
      </c>
      <c r="GO37" s="164">
        <v>-26.550699999999999</v>
      </c>
      <c r="GP37" s="164">
        <v>20.331</v>
      </c>
      <c r="GQ37" s="164">
        <v>40.083300000000001</v>
      </c>
      <c r="GR37" s="164">
        <v>62.601500000000001</v>
      </c>
      <c r="GS37" s="164">
        <v>60.830100000000002</v>
      </c>
      <c r="GT37" s="164">
        <v>-95.055000000000007</v>
      </c>
      <c r="GU37" s="164">
        <v>-27.458300000000001</v>
      </c>
      <c r="GV37" s="164">
        <v>40.419800000000002</v>
      </c>
      <c r="GW37" s="165"/>
      <c r="GX37" s="164">
        <v>12.8947</v>
      </c>
      <c r="GY37" s="164">
        <v>15.5608</v>
      </c>
      <c r="GZ37" s="164">
        <v>15.0113</v>
      </c>
      <c r="HA37" s="164">
        <v>14.464</v>
      </c>
      <c r="HB37" s="164">
        <v>158.20939999999999</v>
      </c>
      <c r="HC37" s="164">
        <v>155.99100000000001</v>
      </c>
      <c r="HD37" s="164">
        <v>179.8</v>
      </c>
      <c r="HE37" s="164">
        <v>-179.2988</v>
      </c>
      <c r="HF37" s="164">
        <v>-313.02100000000002</v>
      </c>
      <c r="HG37" s="164">
        <v>315.38749999999999</v>
      </c>
      <c r="HH37" s="164">
        <v>314.66660000000002</v>
      </c>
      <c r="HI37" s="164">
        <v>-150.57169999999999</v>
      </c>
      <c r="HJ37" s="164">
        <v>-148.86580000000001</v>
      </c>
      <c r="HK37" s="164">
        <v>-49.3142</v>
      </c>
      <c r="HL37" s="164">
        <v>-39.644100000000002</v>
      </c>
      <c r="HM37" s="164">
        <v>73.4011</v>
      </c>
      <c r="HN37" s="164">
        <v>73.029799999999994</v>
      </c>
      <c r="HO37" s="165"/>
      <c r="HP37" s="165"/>
      <c r="HQ37" s="164">
        <v>28.578600000000002</v>
      </c>
      <c r="HR37" s="164">
        <v>28.523700000000002</v>
      </c>
      <c r="HS37" s="164">
        <v>-46.116900000000001</v>
      </c>
      <c r="HT37" s="164">
        <v>-45.4514</v>
      </c>
      <c r="HU37" s="164">
        <v>72.98</v>
      </c>
      <c r="HV37" s="164">
        <v>72.87</v>
      </c>
      <c r="HW37" s="164">
        <v>52.2</v>
      </c>
      <c r="HX37" s="164">
        <v>49.4</v>
      </c>
      <c r="HY37" s="164">
        <v>20.366099999999999</v>
      </c>
      <c r="HZ37" s="164">
        <v>-40.24</v>
      </c>
      <c r="IA37" s="164">
        <v>-359.05</v>
      </c>
      <c r="IB37" s="164">
        <v>94.559200000000004</v>
      </c>
      <c r="IC37" s="164">
        <v>93.286799999999999</v>
      </c>
      <c r="ID37" s="164">
        <v>10.7</v>
      </c>
      <c r="IE37" s="164">
        <v>16.5</v>
      </c>
      <c r="IF37" s="164">
        <v>-28.3</v>
      </c>
      <c r="IG37" s="164">
        <v>-29.4</v>
      </c>
      <c r="IH37" s="164">
        <v>1.6101000000000001</v>
      </c>
      <c r="II37" s="164">
        <v>1.3724000000000001</v>
      </c>
      <c r="IJ37" s="164">
        <v>-310.99880000000002</v>
      </c>
      <c r="IK37" s="164">
        <v>2.7416</v>
      </c>
      <c r="IL37" s="164">
        <v>309.57979999999998</v>
      </c>
      <c r="IM37" s="164">
        <v>238.46430000000001</v>
      </c>
      <c r="IN37" s="164">
        <v>-37.261800000000001</v>
      </c>
      <c r="IO37" s="164">
        <v>-224.148</v>
      </c>
      <c r="IP37" s="164">
        <v>224.22749999999999</v>
      </c>
      <c r="IQ37" s="164">
        <v>-117.5056</v>
      </c>
      <c r="IR37" s="164">
        <v>-104.29300000000001</v>
      </c>
      <c r="IS37" s="164">
        <v>-220.6936</v>
      </c>
      <c r="IT37" s="164">
        <v>147.1927</v>
      </c>
      <c r="IU37" s="164">
        <v>144.79669999999999</v>
      </c>
      <c r="IV37" s="164">
        <v>117.3544</v>
      </c>
      <c r="IW37" s="164">
        <v>-291.55560000000003</v>
      </c>
      <c r="IX37" s="164">
        <v>104.84439999999999</v>
      </c>
      <c r="IY37" s="164">
        <v>-183.8622</v>
      </c>
      <c r="IZ37" s="164">
        <v>184.42320000000001</v>
      </c>
      <c r="JA37" s="164">
        <v>-11.020799999999999</v>
      </c>
      <c r="JB37" s="165"/>
      <c r="JC37" s="164">
        <v>22.88</v>
      </c>
      <c r="JD37" s="164">
        <v>6.42</v>
      </c>
      <c r="JE37" s="164">
        <v>6.3719999999999999</v>
      </c>
      <c r="JF37" s="164">
        <v>-22.56</v>
      </c>
      <c r="JG37" s="164">
        <v>1.36</v>
      </c>
      <c r="JH37" s="165"/>
      <c r="JI37" s="164">
        <v>-1.9028</v>
      </c>
      <c r="JJ37" s="164">
        <v>-30.9682</v>
      </c>
      <c r="JK37" s="164">
        <v>-14.5312</v>
      </c>
      <c r="JL37" s="164">
        <v>20.6</v>
      </c>
      <c r="JM37" s="164">
        <v>53.725000000000001</v>
      </c>
      <c r="JN37" s="164">
        <v>55.134999999999998</v>
      </c>
      <c r="JO37" s="165"/>
      <c r="JP37" s="164">
        <v>13.4293</v>
      </c>
      <c r="JQ37" s="164">
        <v>46.914400000000001</v>
      </c>
      <c r="JR37" s="164">
        <v>47.456499999999998</v>
      </c>
      <c r="JS37" s="164">
        <v>47.693899999999999</v>
      </c>
      <c r="JT37" s="165"/>
      <c r="JU37" s="164">
        <v>-13.4</v>
      </c>
      <c r="JV37" s="164">
        <v>20.9773</v>
      </c>
      <c r="JW37" s="164">
        <v>7.58</v>
      </c>
      <c r="JX37" s="165"/>
      <c r="JY37" s="164">
        <v>-35.907499999999999</v>
      </c>
      <c r="JZ37" s="164">
        <v>74.9131</v>
      </c>
      <c r="KA37" s="164">
        <v>50.574199999999998</v>
      </c>
      <c r="KB37" s="164">
        <v>-35.7958</v>
      </c>
      <c r="KC37" s="164">
        <v>-72.850800000000007</v>
      </c>
      <c r="KD37" s="164">
        <v>38.062399999999997</v>
      </c>
      <c r="KE37" s="164">
        <v>34.7682</v>
      </c>
      <c r="KF37" s="164">
        <v>5.9</v>
      </c>
      <c r="KG37" s="164">
        <v>-6</v>
      </c>
      <c r="KH37" s="165"/>
      <c r="KI37" s="164">
        <v>93.836600000000004</v>
      </c>
    </row>
    <row r="38" spans="1:295" ht="18" customHeight="1" x14ac:dyDescent="0.3">
      <c r="A38" s="161" t="s">
        <v>27</v>
      </c>
      <c r="B38" s="161" t="s">
        <v>786</v>
      </c>
      <c r="C38" s="164">
        <v>0</v>
      </c>
      <c r="D38" s="164">
        <v>20.1953</v>
      </c>
      <c r="E38" s="164">
        <v>-24.011700000000001</v>
      </c>
      <c r="F38" s="164">
        <v>-13.3828</v>
      </c>
      <c r="G38" s="164">
        <v>31.953600000000002</v>
      </c>
      <c r="H38" s="165"/>
      <c r="I38" s="164">
        <v>49.4711</v>
      </c>
      <c r="J38" s="165"/>
      <c r="K38" s="164">
        <v>64.196399999999997</v>
      </c>
      <c r="L38" s="164">
        <v>32.569000000000003</v>
      </c>
      <c r="M38" s="164">
        <v>31.805900000000001</v>
      </c>
      <c r="N38" s="164">
        <v>0</v>
      </c>
      <c r="O38" s="164">
        <v>-53.512</v>
      </c>
      <c r="P38" s="164">
        <v>48.4</v>
      </c>
      <c r="Q38" s="164">
        <v>20.7</v>
      </c>
      <c r="R38" s="164">
        <v>-46.2</v>
      </c>
      <c r="S38" s="164">
        <v>13.3505</v>
      </c>
      <c r="T38" s="165"/>
      <c r="U38" s="164">
        <v>17.340399999999999</v>
      </c>
      <c r="V38" s="164">
        <v>17.7012</v>
      </c>
      <c r="W38" s="164">
        <v>29.426500000000001</v>
      </c>
      <c r="X38" s="164">
        <v>15.731</v>
      </c>
      <c r="Y38" s="164">
        <v>5.7827000000000002</v>
      </c>
      <c r="Z38" s="164">
        <v>7.9942000000000002</v>
      </c>
      <c r="AA38" s="165"/>
      <c r="AB38" s="165"/>
      <c r="AC38" s="164">
        <v>-57.25</v>
      </c>
      <c r="AD38" s="164">
        <v>-56.74</v>
      </c>
      <c r="AE38" s="165"/>
      <c r="AF38" s="164">
        <v>0</v>
      </c>
      <c r="AG38" s="164">
        <v>50.6</v>
      </c>
      <c r="AH38" s="164">
        <v>10.209</v>
      </c>
      <c r="AI38" s="164">
        <v>0.214</v>
      </c>
      <c r="AJ38" s="164">
        <v>-50.02</v>
      </c>
      <c r="AK38" s="164">
        <v>-50.19</v>
      </c>
      <c r="AL38" s="164">
        <v>-61.5</v>
      </c>
      <c r="AM38" s="164">
        <v>50.34</v>
      </c>
      <c r="AN38" s="164">
        <v>50.19</v>
      </c>
      <c r="AO38" s="164">
        <v>14.5778</v>
      </c>
      <c r="AP38" s="164">
        <v>4.6595000000000004</v>
      </c>
      <c r="AQ38" s="164">
        <v>73.482100000000003</v>
      </c>
      <c r="AR38" s="164">
        <v>75.956000000000003</v>
      </c>
      <c r="AS38" s="164">
        <v>52.712299999999999</v>
      </c>
      <c r="AT38" s="164">
        <v>-54.5214</v>
      </c>
      <c r="AU38" s="164">
        <v>-53.363700000000001</v>
      </c>
      <c r="AV38" s="164">
        <v>6.4863999999999997</v>
      </c>
      <c r="AW38" s="164">
        <v>6.1703000000000001</v>
      </c>
      <c r="AX38" s="164">
        <v>81.313199999999995</v>
      </c>
      <c r="AY38" s="164">
        <v>83.858500000000006</v>
      </c>
      <c r="AZ38" s="164">
        <v>2.1101999999999999</v>
      </c>
      <c r="BA38" s="164">
        <v>11.238200000000001</v>
      </c>
      <c r="BB38" s="164">
        <v>-532.94719999999995</v>
      </c>
      <c r="BC38" s="164">
        <v>-13.709899999999999</v>
      </c>
      <c r="BD38" s="164">
        <v>-11.9</v>
      </c>
      <c r="BE38" s="164">
        <v>-12.4</v>
      </c>
      <c r="BF38" s="164">
        <v>59.501600000000003</v>
      </c>
      <c r="BG38" s="164">
        <v>58.037399999999998</v>
      </c>
      <c r="BH38" s="164">
        <v>-7.6642000000000001</v>
      </c>
      <c r="BI38" s="165"/>
      <c r="BJ38" s="164">
        <v>-84.768000000000001</v>
      </c>
      <c r="BK38" s="164">
        <v>6.173</v>
      </c>
      <c r="BL38" s="164">
        <v>5.8860999999999999</v>
      </c>
      <c r="BM38" s="164">
        <v>4.0350999999999999</v>
      </c>
      <c r="BN38" s="164">
        <v>574.2971</v>
      </c>
      <c r="BO38" s="164">
        <v>130.49709999999999</v>
      </c>
      <c r="BP38" s="164">
        <v>129.64259999999999</v>
      </c>
      <c r="BQ38" s="164">
        <v>-601.40629999999999</v>
      </c>
      <c r="BR38" s="164">
        <v>521.40390000000002</v>
      </c>
      <c r="BS38" s="165"/>
      <c r="BT38" s="164">
        <v>-35.441600000000001</v>
      </c>
      <c r="BU38" s="164">
        <v>37.241100000000003</v>
      </c>
      <c r="BV38" s="164">
        <v>97.919399999999996</v>
      </c>
      <c r="BW38" s="164">
        <v>25.67</v>
      </c>
      <c r="BX38" s="164">
        <v>28.97</v>
      </c>
      <c r="BY38" s="164">
        <v>75.08</v>
      </c>
      <c r="BZ38" s="165"/>
      <c r="CA38" s="164">
        <v>-25.447700000000001</v>
      </c>
      <c r="CB38" s="164">
        <v>-26.385400000000001</v>
      </c>
      <c r="CC38" s="164">
        <v>88.068899999999999</v>
      </c>
      <c r="CD38" s="164">
        <v>88.689300000000003</v>
      </c>
      <c r="CE38" s="164">
        <v>22.6861</v>
      </c>
      <c r="CF38" s="164">
        <v>-59.9617</v>
      </c>
      <c r="CG38" s="164">
        <v>-59.537300000000002</v>
      </c>
      <c r="CH38" s="164">
        <v>13.073399999999999</v>
      </c>
      <c r="CI38" s="164">
        <v>-79.580600000000004</v>
      </c>
      <c r="CJ38" s="165"/>
      <c r="CK38" s="165"/>
      <c r="CL38" s="164">
        <v>52.4</v>
      </c>
      <c r="CM38" s="164">
        <v>159.30000000000001</v>
      </c>
      <c r="CN38" s="164">
        <v>-18.28</v>
      </c>
      <c r="CO38" s="164">
        <v>51.371400000000001</v>
      </c>
      <c r="CP38" s="164">
        <v>50.866599999999998</v>
      </c>
      <c r="CQ38" s="164">
        <v>51.3292</v>
      </c>
      <c r="CR38" s="164">
        <v>-29.793299999999999</v>
      </c>
      <c r="CS38" s="164">
        <v>-29.8215</v>
      </c>
      <c r="CT38" s="164">
        <v>41.139499999999998</v>
      </c>
      <c r="CU38" s="164">
        <v>-64.451800000000006</v>
      </c>
      <c r="CV38" s="164">
        <v>47.572000000000003</v>
      </c>
      <c r="CW38" s="164">
        <v>13.686299999999999</v>
      </c>
      <c r="CX38" s="164">
        <v>54.12</v>
      </c>
      <c r="CY38" s="164">
        <v>76.5</v>
      </c>
      <c r="CZ38" s="164">
        <v>53.913600000000002</v>
      </c>
      <c r="DA38" s="164">
        <v>51.274099999999997</v>
      </c>
      <c r="DB38" s="164">
        <v>-34.58</v>
      </c>
      <c r="DC38" s="165"/>
      <c r="DD38" s="164">
        <v>79.367500000000007</v>
      </c>
      <c r="DE38" s="164">
        <v>78.313800000000001</v>
      </c>
      <c r="DF38" s="164">
        <v>-191.59100000000001</v>
      </c>
      <c r="DG38" s="164">
        <v>0</v>
      </c>
      <c r="DH38" s="164">
        <v>-20.8444</v>
      </c>
      <c r="DI38" s="164">
        <v>-113.1</v>
      </c>
      <c r="DJ38" s="164">
        <v>-114.6</v>
      </c>
      <c r="DK38" s="164">
        <v>28.550699999999999</v>
      </c>
      <c r="DL38" s="164">
        <v>70.907600000000002</v>
      </c>
      <c r="DM38" s="164">
        <v>75.627700000000004</v>
      </c>
      <c r="DN38" s="164">
        <v>99.627700000000004</v>
      </c>
      <c r="DO38" s="164">
        <v>70.08</v>
      </c>
      <c r="DP38" s="164">
        <v>-12.45</v>
      </c>
      <c r="DQ38" s="164">
        <v>67.581000000000003</v>
      </c>
      <c r="DR38" s="164">
        <v>186.73060000000001</v>
      </c>
      <c r="DS38" s="164">
        <v>-27.05</v>
      </c>
      <c r="DT38" s="164">
        <v>-27.52</v>
      </c>
      <c r="DU38" s="164">
        <v>110.98</v>
      </c>
      <c r="DV38" s="164">
        <v>69.48</v>
      </c>
      <c r="DW38" s="164">
        <v>189.05459999999999</v>
      </c>
      <c r="DX38" s="164">
        <v>185.5273</v>
      </c>
      <c r="DY38" s="164">
        <v>14.272399999999999</v>
      </c>
      <c r="DZ38" s="164">
        <v>12.7364</v>
      </c>
      <c r="EA38" s="164">
        <v>300.89859999999999</v>
      </c>
      <c r="EB38" s="164">
        <v>249.75880000000001</v>
      </c>
      <c r="EC38" s="164">
        <v>242.5498</v>
      </c>
      <c r="ED38" s="164">
        <v>246.643</v>
      </c>
      <c r="EE38" s="164">
        <v>71.831599999999995</v>
      </c>
      <c r="EF38" s="164">
        <v>56.3033</v>
      </c>
      <c r="EG38" s="164">
        <v>-27.472999999999999</v>
      </c>
      <c r="EH38" s="164">
        <v>614.99810000000002</v>
      </c>
      <c r="EI38" s="164">
        <v>54.004600000000003</v>
      </c>
      <c r="EJ38" s="165"/>
      <c r="EK38" s="164">
        <v>-32.928400000000003</v>
      </c>
      <c r="EL38" s="164">
        <v>-30.7577</v>
      </c>
      <c r="EM38" s="164">
        <v>14.889200000000001</v>
      </c>
      <c r="EN38" s="164">
        <v>-46.529499999999999</v>
      </c>
      <c r="EO38" s="164">
        <v>-43.526400000000002</v>
      </c>
      <c r="EP38" s="164">
        <v>147.51599999999999</v>
      </c>
      <c r="EQ38" s="164">
        <v>-45.2881</v>
      </c>
      <c r="ER38" s="164">
        <v>-44.954099999999997</v>
      </c>
      <c r="ES38" s="164">
        <v>-17.136800000000001</v>
      </c>
      <c r="ET38" s="164">
        <v>0</v>
      </c>
      <c r="EU38" s="164">
        <v>-17</v>
      </c>
      <c r="EV38" s="164">
        <v>105.3</v>
      </c>
      <c r="EW38" s="164">
        <v>10.621600000000001</v>
      </c>
      <c r="EX38" s="164">
        <v>-131.70609999999999</v>
      </c>
      <c r="EY38" s="164">
        <v>-12.818199999999999</v>
      </c>
      <c r="EZ38" s="164">
        <v>-12.3285</v>
      </c>
      <c r="FA38" s="164">
        <v>7.6905999999999999</v>
      </c>
      <c r="FB38" s="164">
        <v>-53.078299999999999</v>
      </c>
      <c r="FC38" s="164">
        <v>16.887</v>
      </c>
      <c r="FD38" s="164">
        <v>0</v>
      </c>
      <c r="FE38" s="164">
        <v>0</v>
      </c>
      <c r="FF38" s="164">
        <v>1.9861</v>
      </c>
      <c r="FG38" s="164">
        <v>40.185099999999998</v>
      </c>
      <c r="FH38" s="164">
        <v>40.675899999999999</v>
      </c>
      <c r="FI38" s="164">
        <v>38.878500000000003</v>
      </c>
      <c r="FJ38" s="164">
        <v>25.9557</v>
      </c>
      <c r="FK38" s="164">
        <v>25.453399999999998</v>
      </c>
      <c r="FL38" s="164">
        <v>90.928799999999995</v>
      </c>
      <c r="FM38" s="164">
        <v>-13.2744</v>
      </c>
      <c r="FN38" s="164">
        <v>-13.101599999999999</v>
      </c>
      <c r="FO38" s="164">
        <v>64.769499999999994</v>
      </c>
      <c r="FP38" s="164">
        <v>76.778899999999993</v>
      </c>
      <c r="FQ38" s="164">
        <v>9.2378</v>
      </c>
      <c r="FR38" s="164">
        <v>0.67</v>
      </c>
      <c r="FS38" s="164">
        <v>15.1571</v>
      </c>
      <c r="FT38" s="164">
        <v>0.97319999999999995</v>
      </c>
      <c r="FU38" s="164">
        <v>-9.52</v>
      </c>
      <c r="FV38" s="164">
        <v>19.22</v>
      </c>
      <c r="FW38" s="164">
        <v>9.3725000000000005</v>
      </c>
      <c r="FX38" s="164">
        <v>0</v>
      </c>
      <c r="FY38" s="164">
        <v>-5.5110000000000001</v>
      </c>
      <c r="FZ38" s="164">
        <v>0.55300000000000005</v>
      </c>
      <c r="GA38" s="164">
        <v>11.1776</v>
      </c>
      <c r="GB38" s="164">
        <v>29.32</v>
      </c>
      <c r="GC38" s="164">
        <v>-77.686999999999998</v>
      </c>
      <c r="GD38" s="164">
        <v>-64.984099999999998</v>
      </c>
      <c r="GE38" s="164">
        <v>16.02</v>
      </c>
      <c r="GF38" s="164">
        <v>70.715299999999999</v>
      </c>
      <c r="GG38" s="164">
        <v>25.6</v>
      </c>
      <c r="GH38" s="164">
        <v>-9.8409999999999993</v>
      </c>
      <c r="GI38" s="164">
        <v>-11.2662</v>
      </c>
      <c r="GJ38" s="164">
        <v>-11.612500000000001</v>
      </c>
      <c r="GK38" s="164">
        <v>2.0607000000000002</v>
      </c>
      <c r="GL38" s="165"/>
      <c r="GM38" s="165"/>
      <c r="GN38" s="164">
        <v>-14.065</v>
      </c>
      <c r="GO38" s="164">
        <v>-25.997699999999998</v>
      </c>
      <c r="GP38" s="164">
        <v>21.104600000000001</v>
      </c>
      <c r="GQ38" s="164">
        <v>41.007599999999996</v>
      </c>
      <c r="GR38" s="164">
        <v>60.338099999999997</v>
      </c>
      <c r="GS38" s="164">
        <v>62.052999999999997</v>
      </c>
      <c r="GT38" s="164">
        <v>-90.816500000000005</v>
      </c>
      <c r="GU38" s="164">
        <v>-27.848800000000001</v>
      </c>
      <c r="GV38" s="164">
        <v>39.536499999999997</v>
      </c>
      <c r="GW38" s="165"/>
      <c r="GX38" s="164">
        <v>12.7227</v>
      </c>
      <c r="GY38" s="164">
        <v>16.351800000000001</v>
      </c>
      <c r="GZ38" s="164">
        <v>15.812900000000001</v>
      </c>
      <c r="HA38" s="164">
        <v>14.322900000000001</v>
      </c>
      <c r="HB38" s="164">
        <v>174.96809999999999</v>
      </c>
      <c r="HC38" s="164">
        <v>173.90129999999999</v>
      </c>
      <c r="HD38" s="164">
        <v>219.2</v>
      </c>
      <c r="HE38" s="164">
        <v>-216.2972</v>
      </c>
      <c r="HF38" s="164">
        <v>-357.98669999999998</v>
      </c>
      <c r="HG38" s="164">
        <v>356.29910000000001</v>
      </c>
      <c r="HH38" s="164">
        <v>357.63189999999997</v>
      </c>
      <c r="HI38" s="164">
        <v>-167.62620000000001</v>
      </c>
      <c r="HJ38" s="164">
        <v>-164.48330000000001</v>
      </c>
      <c r="HK38" s="164">
        <v>-47.760800000000003</v>
      </c>
      <c r="HL38" s="164">
        <v>-36.925800000000002</v>
      </c>
      <c r="HM38" s="164">
        <v>71.523399999999995</v>
      </c>
      <c r="HN38" s="164">
        <v>70.683199999999999</v>
      </c>
      <c r="HO38" s="164">
        <v>-111.9376</v>
      </c>
      <c r="HP38" s="164">
        <v>-105.26779999999999</v>
      </c>
      <c r="HQ38" s="164">
        <v>32.797400000000003</v>
      </c>
      <c r="HR38" s="164">
        <v>32.621699999999997</v>
      </c>
      <c r="HS38" s="164">
        <v>-70.612700000000004</v>
      </c>
      <c r="HT38" s="164">
        <v>-71.332899999999995</v>
      </c>
      <c r="HU38" s="164">
        <v>68.56</v>
      </c>
      <c r="HV38" s="164">
        <v>69.150000000000006</v>
      </c>
      <c r="HW38" s="164">
        <v>54.7</v>
      </c>
      <c r="HX38" s="164">
        <v>54.5</v>
      </c>
      <c r="HY38" s="164">
        <v>20.611699999999999</v>
      </c>
      <c r="HZ38" s="164">
        <v>4.32</v>
      </c>
      <c r="IA38" s="164">
        <v>-366.22140000000002</v>
      </c>
      <c r="IB38" s="164">
        <v>96.820700000000002</v>
      </c>
      <c r="IC38" s="164">
        <v>96.502399999999994</v>
      </c>
      <c r="ID38" s="164">
        <v>17.3</v>
      </c>
      <c r="IE38" s="164">
        <v>17.7</v>
      </c>
      <c r="IF38" s="164">
        <v>-33.5</v>
      </c>
      <c r="IG38" s="164">
        <v>-34.799999999999997</v>
      </c>
      <c r="IH38" s="164">
        <v>1.5301</v>
      </c>
      <c r="II38" s="164">
        <v>1.2810999999999999</v>
      </c>
      <c r="IJ38" s="164">
        <v>-351.0367</v>
      </c>
      <c r="IK38" s="164">
        <v>-22.4101</v>
      </c>
      <c r="IL38" s="164">
        <v>362.262</v>
      </c>
      <c r="IM38" s="164">
        <v>283.02229999999997</v>
      </c>
      <c r="IN38" s="164">
        <v>-41.239699999999999</v>
      </c>
      <c r="IO38" s="164">
        <v>-264.3186</v>
      </c>
      <c r="IP38" s="164">
        <v>265.25560000000002</v>
      </c>
      <c r="IQ38" s="164">
        <v>-131.39089999999999</v>
      </c>
      <c r="IR38" s="164">
        <v>-127.8126</v>
      </c>
      <c r="IS38" s="164">
        <v>-260.51830000000001</v>
      </c>
      <c r="IT38" s="164">
        <v>146.21600000000001</v>
      </c>
      <c r="IU38" s="164">
        <v>148.33690000000001</v>
      </c>
      <c r="IV38" s="164">
        <v>132.70529999999999</v>
      </c>
      <c r="IW38" s="164">
        <v>-344.04860000000002</v>
      </c>
      <c r="IX38" s="164">
        <v>128.5642</v>
      </c>
      <c r="IY38" s="164">
        <v>-218.0574</v>
      </c>
      <c r="IZ38" s="164">
        <v>217.8674</v>
      </c>
      <c r="JA38" s="164">
        <v>-10.5731</v>
      </c>
      <c r="JB38" s="165"/>
      <c r="JC38" s="164">
        <v>20.96</v>
      </c>
      <c r="JD38" s="164">
        <v>6.4189999999999996</v>
      </c>
      <c r="JE38" s="164">
        <v>6.4290000000000003</v>
      </c>
      <c r="JF38" s="164">
        <v>-20.239999999999998</v>
      </c>
      <c r="JG38" s="164">
        <v>-0.32</v>
      </c>
      <c r="JH38" s="165"/>
      <c r="JI38" s="164">
        <v>0.26400000000000001</v>
      </c>
      <c r="JJ38" s="164">
        <v>-34.102400000000003</v>
      </c>
      <c r="JK38" s="164">
        <v>-13.8262</v>
      </c>
      <c r="JL38" s="164">
        <v>19.600000000000001</v>
      </c>
      <c r="JM38" s="164">
        <v>54.283000000000001</v>
      </c>
      <c r="JN38" s="164">
        <v>56.143999999999998</v>
      </c>
      <c r="JO38" s="164">
        <v>11.2448</v>
      </c>
      <c r="JP38" s="165"/>
      <c r="JQ38" s="164">
        <v>48.595399999999998</v>
      </c>
      <c r="JR38" s="164">
        <v>46.3245</v>
      </c>
      <c r="JS38" s="164">
        <v>46.981299999999997</v>
      </c>
      <c r="JT38" s="165"/>
      <c r="JU38" s="164">
        <v>-17.100000000000001</v>
      </c>
      <c r="JV38" s="164">
        <v>19.135200000000001</v>
      </c>
      <c r="JW38" s="164">
        <v>7.41</v>
      </c>
      <c r="JX38" s="165"/>
      <c r="JY38" s="164">
        <v>-32.046100000000003</v>
      </c>
      <c r="JZ38" s="164">
        <v>73.889300000000006</v>
      </c>
      <c r="KA38" s="164">
        <v>48.055199999999999</v>
      </c>
      <c r="KB38" s="164">
        <v>-31.223299999999998</v>
      </c>
      <c r="KC38" s="164">
        <v>-72.371700000000004</v>
      </c>
      <c r="KD38" s="164">
        <v>36.057600000000001</v>
      </c>
      <c r="KE38" s="164">
        <v>36.304699999999997</v>
      </c>
      <c r="KF38" s="164">
        <v>8.3000000000000007</v>
      </c>
      <c r="KG38" s="164">
        <v>-9.1999999999999993</v>
      </c>
      <c r="KH38" s="165"/>
      <c r="KI38" s="164">
        <v>87.873400000000004</v>
      </c>
    </row>
    <row r="39" spans="1:295" ht="18" customHeight="1" x14ac:dyDescent="0.3">
      <c r="A39" s="161" t="s">
        <v>27</v>
      </c>
      <c r="B39" s="161" t="s">
        <v>787</v>
      </c>
      <c r="C39" s="164">
        <v>0</v>
      </c>
      <c r="D39" s="164">
        <v>20.649699999999999</v>
      </c>
      <c r="E39" s="164">
        <v>-24.930599999999998</v>
      </c>
      <c r="F39" s="164">
        <v>-12.9861</v>
      </c>
      <c r="G39" s="164">
        <v>31.432600000000001</v>
      </c>
      <c r="H39" s="165"/>
      <c r="I39" s="164">
        <v>49.402799999999999</v>
      </c>
      <c r="J39" s="165"/>
      <c r="K39" s="164">
        <v>63.122700000000002</v>
      </c>
      <c r="L39" s="164">
        <v>31.734999999999999</v>
      </c>
      <c r="M39" s="164">
        <v>31.073599999999999</v>
      </c>
      <c r="N39" s="164">
        <v>0</v>
      </c>
      <c r="O39" s="164">
        <v>-53.009</v>
      </c>
      <c r="P39" s="164">
        <v>48.4</v>
      </c>
      <c r="Q39" s="164">
        <v>20.7</v>
      </c>
      <c r="R39" s="164">
        <v>-46.2</v>
      </c>
      <c r="S39" s="164">
        <v>13.3225</v>
      </c>
      <c r="T39" s="165"/>
      <c r="U39" s="164">
        <v>18.0015</v>
      </c>
      <c r="V39" s="164">
        <v>18.453099999999999</v>
      </c>
      <c r="W39" s="164">
        <v>30.229399999999998</v>
      </c>
      <c r="X39" s="164">
        <v>16.109300000000001</v>
      </c>
      <c r="Y39" s="164">
        <v>5.2760999999999996</v>
      </c>
      <c r="Z39" s="164">
        <v>8.2489000000000008</v>
      </c>
      <c r="AA39" s="165"/>
      <c r="AB39" s="165"/>
      <c r="AC39" s="164">
        <v>-58.49</v>
      </c>
      <c r="AD39" s="164">
        <v>-58.16</v>
      </c>
      <c r="AE39" s="165"/>
      <c r="AF39" s="164">
        <v>0</v>
      </c>
      <c r="AG39" s="164">
        <v>52.8</v>
      </c>
      <c r="AH39" s="164">
        <v>10.801</v>
      </c>
      <c r="AI39" s="164">
        <v>0.22</v>
      </c>
      <c r="AJ39" s="164">
        <v>-54.02</v>
      </c>
      <c r="AK39" s="164">
        <v>-53.6</v>
      </c>
      <c r="AL39" s="164">
        <v>-55.06</v>
      </c>
      <c r="AM39" s="164">
        <v>54.5</v>
      </c>
      <c r="AN39" s="164">
        <v>54.23</v>
      </c>
      <c r="AO39" s="164">
        <v>14.6999</v>
      </c>
      <c r="AP39" s="164">
        <v>4.2271999999999998</v>
      </c>
      <c r="AQ39" s="164">
        <v>73.068600000000004</v>
      </c>
      <c r="AR39" s="164">
        <v>75.742699999999999</v>
      </c>
      <c r="AS39" s="164">
        <v>54.2515</v>
      </c>
      <c r="AT39" s="164">
        <v>-57.066600000000001</v>
      </c>
      <c r="AU39" s="164">
        <v>-57.256100000000004</v>
      </c>
      <c r="AV39" s="164">
        <v>22.019100000000002</v>
      </c>
      <c r="AW39" s="164">
        <v>12.6073</v>
      </c>
      <c r="AX39" s="164">
        <v>82.786799999999999</v>
      </c>
      <c r="AY39" s="164">
        <v>84.796199999999999</v>
      </c>
      <c r="AZ39" s="164">
        <v>3.1570999999999998</v>
      </c>
      <c r="BA39" s="164">
        <v>26.791499999999999</v>
      </c>
      <c r="BB39" s="164">
        <v>-550.56539999999995</v>
      </c>
      <c r="BC39" s="164">
        <v>-15.5185</v>
      </c>
      <c r="BD39" s="164">
        <v>-11.4</v>
      </c>
      <c r="BE39" s="164">
        <v>-12</v>
      </c>
      <c r="BF39" s="164">
        <v>64.863900000000001</v>
      </c>
      <c r="BG39" s="164">
        <v>62.900399999999998</v>
      </c>
      <c r="BH39" s="164">
        <v>-7.2853000000000003</v>
      </c>
      <c r="BI39" s="165"/>
      <c r="BJ39" s="164">
        <v>-89.4803</v>
      </c>
      <c r="BK39" s="164">
        <v>6.0833000000000004</v>
      </c>
      <c r="BL39" s="164">
        <v>6.1952999999999996</v>
      </c>
      <c r="BM39" s="164">
        <v>4.2507999999999999</v>
      </c>
      <c r="BN39" s="164">
        <v>588.36609999999996</v>
      </c>
      <c r="BO39" s="164">
        <v>120.02930000000001</v>
      </c>
      <c r="BP39" s="164">
        <v>120.48699999999999</v>
      </c>
      <c r="BQ39" s="164">
        <v>-602.84090000000003</v>
      </c>
      <c r="BR39" s="164">
        <v>513.17830000000004</v>
      </c>
      <c r="BS39" s="165"/>
      <c r="BT39" s="164">
        <v>-43.384999999999998</v>
      </c>
      <c r="BU39" s="164">
        <v>42.965600000000002</v>
      </c>
      <c r="BV39" s="164">
        <v>98.917299999999997</v>
      </c>
      <c r="BW39" s="164">
        <v>26.02</v>
      </c>
      <c r="BX39" s="164">
        <v>29.31</v>
      </c>
      <c r="BY39" s="164">
        <v>75.86</v>
      </c>
      <c r="BZ39" s="164">
        <v>85.17</v>
      </c>
      <c r="CA39" s="164">
        <v>-21.9648</v>
      </c>
      <c r="CB39" s="164">
        <v>-24.643899999999999</v>
      </c>
      <c r="CC39" s="164">
        <v>86.666200000000003</v>
      </c>
      <c r="CD39" s="164">
        <v>87.106300000000005</v>
      </c>
      <c r="CE39" s="164">
        <v>18.210599999999999</v>
      </c>
      <c r="CF39" s="164">
        <v>-60.8675</v>
      </c>
      <c r="CG39" s="164">
        <v>-60.953899999999997</v>
      </c>
      <c r="CH39" s="164">
        <v>14.279500000000001</v>
      </c>
      <c r="CI39" s="164">
        <v>-84.118899999999996</v>
      </c>
      <c r="CJ39" s="165"/>
      <c r="CK39" s="165"/>
      <c r="CL39" s="164">
        <v>37.9</v>
      </c>
      <c r="CM39" s="164">
        <v>168.3</v>
      </c>
      <c r="CN39" s="164">
        <v>-18.309999999999999</v>
      </c>
      <c r="CO39" s="164">
        <v>46.952500000000001</v>
      </c>
      <c r="CP39" s="164">
        <v>46.288400000000003</v>
      </c>
      <c r="CQ39" s="164">
        <v>47.352600000000002</v>
      </c>
      <c r="CR39" s="164">
        <v>-40.0366</v>
      </c>
      <c r="CS39" s="164">
        <v>-39.891399999999997</v>
      </c>
      <c r="CT39" s="164">
        <v>42.13</v>
      </c>
      <c r="CU39" s="164">
        <v>-55.345700000000001</v>
      </c>
      <c r="CV39" s="164">
        <v>47.6965</v>
      </c>
      <c r="CW39" s="164">
        <v>13.7996</v>
      </c>
      <c r="CX39" s="164">
        <v>58.71</v>
      </c>
      <c r="CY39" s="164">
        <v>78.75</v>
      </c>
      <c r="CZ39" s="164">
        <v>54.616700000000002</v>
      </c>
      <c r="DA39" s="164">
        <v>51.86</v>
      </c>
      <c r="DB39" s="164">
        <v>-35.24</v>
      </c>
      <c r="DC39" s="164">
        <v>-3.5167000000000002</v>
      </c>
      <c r="DD39" s="164">
        <v>85.277900000000002</v>
      </c>
      <c r="DE39" s="164">
        <v>82.992699999999999</v>
      </c>
      <c r="DF39" s="164">
        <v>-207.9375</v>
      </c>
      <c r="DG39" s="164">
        <v>0</v>
      </c>
      <c r="DH39" s="164">
        <v>-21.3462</v>
      </c>
      <c r="DI39" s="164">
        <v>-113</v>
      </c>
      <c r="DJ39" s="164">
        <v>-113.4</v>
      </c>
      <c r="DK39" s="164">
        <v>28.4848</v>
      </c>
      <c r="DL39" s="165"/>
      <c r="DM39" s="164">
        <v>77.506299999999996</v>
      </c>
      <c r="DN39" s="165"/>
      <c r="DO39" s="165"/>
      <c r="DP39" s="164">
        <v>-13.52</v>
      </c>
      <c r="DQ39" s="164">
        <v>67.486500000000007</v>
      </c>
      <c r="DR39" s="164">
        <v>205.68170000000001</v>
      </c>
      <c r="DS39" s="164">
        <v>-27.42</v>
      </c>
      <c r="DT39" s="164">
        <v>-27.68</v>
      </c>
      <c r="DU39" s="164">
        <v>112.8</v>
      </c>
      <c r="DV39" s="164">
        <v>68.86</v>
      </c>
      <c r="DW39" s="164">
        <v>205.58179999999999</v>
      </c>
      <c r="DX39" s="164">
        <v>202.49090000000001</v>
      </c>
      <c r="DY39" s="164">
        <v>18.159099999999999</v>
      </c>
      <c r="DZ39" s="164">
        <v>18.100000000000001</v>
      </c>
      <c r="EA39" s="164">
        <v>310.25139999999999</v>
      </c>
      <c r="EB39" s="164">
        <v>261.33449999999999</v>
      </c>
      <c r="EC39" s="164">
        <v>254.56370000000001</v>
      </c>
      <c r="ED39" s="164">
        <v>258.01089999999999</v>
      </c>
      <c r="EE39" s="164">
        <v>58.165900000000001</v>
      </c>
      <c r="EF39" s="164">
        <v>38.433399999999999</v>
      </c>
      <c r="EG39" s="164">
        <v>-28.856000000000002</v>
      </c>
      <c r="EH39" s="164">
        <v>608.25879999999995</v>
      </c>
      <c r="EI39" s="164">
        <v>84.847700000000003</v>
      </c>
      <c r="EJ39" s="165"/>
      <c r="EK39" s="164">
        <v>-32.693399999999997</v>
      </c>
      <c r="EL39" s="164">
        <v>-30.4406</v>
      </c>
      <c r="EM39" s="164">
        <v>30.381</v>
      </c>
      <c r="EN39" s="164">
        <v>-36.8401</v>
      </c>
      <c r="EO39" s="164">
        <v>-34.0867</v>
      </c>
      <c r="EP39" s="164">
        <v>49.2</v>
      </c>
      <c r="EQ39" s="164">
        <v>-28.251999999999999</v>
      </c>
      <c r="ER39" s="164">
        <v>-28.698899999999998</v>
      </c>
      <c r="ES39" s="164">
        <v>1.7467999999999999</v>
      </c>
      <c r="ET39" s="164">
        <v>0</v>
      </c>
      <c r="EU39" s="164">
        <v>-19.46</v>
      </c>
      <c r="EV39" s="164">
        <v>1</v>
      </c>
      <c r="EW39" s="164">
        <v>10.4162</v>
      </c>
      <c r="EX39" s="164">
        <v>-114.78749999999999</v>
      </c>
      <c r="EY39" s="164">
        <v>-12.8667</v>
      </c>
      <c r="EZ39" s="164">
        <v>-12.3719</v>
      </c>
      <c r="FA39" s="164">
        <v>7.0145999999999997</v>
      </c>
      <c r="FB39" s="164">
        <v>-36.934600000000003</v>
      </c>
      <c r="FC39" s="164">
        <v>0</v>
      </c>
      <c r="FD39" s="165"/>
      <c r="FE39" s="165"/>
      <c r="FF39" s="164">
        <v>1.9182999999999999</v>
      </c>
      <c r="FG39" s="164">
        <v>37.4572</v>
      </c>
      <c r="FH39" s="164">
        <v>38.478200000000001</v>
      </c>
      <c r="FI39" s="164">
        <v>36.615299999999998</v>
      </c>
      <c r="FJ39" s="164">
        <v>24.951000000000001</v>
      </c>
      <c r="FK39" s="164">
        <v>23.7788</v>
      </c>
      <c r="FL39" s="164">
        <v>85.7376</v>
      </c>
      <c r="FM39" s="164">
        <v>-16.308199999999999</v>
      </c>
      <c r="FN39" s="164">
        <v>-15.9383</v>
      </c>
      <c r="FO39" s="164">
        <v>65.579899999999995</v>
      </c>
      <c r="FP39" s="164">
        <v>75.414400000000001</v>
      </c>
      <c r="FQ39" s="164">
        <v>8.9229000000000003</v>
      </c>
      <c r="FR39" s="164">
        <v>-1.26</v>
      </c>
      <c r="FS39" s="164">
        <v>14.6761</v>
      </c>
      <c r="FT39" s="164">
        <v>1.0684</v>
      </c>
      <c r="FU39" s="164">
        <v>-9.01</v>
      </c>
      <c r="FV39" s="164">
        <v>19.14</v>
      </c>
      <c r="FW39" s="164">
        <v>0</v>
      </c>
      <c r="FX39" s="164">
        <v>0</v>
      </c>
      <c r="FY39" s="164">
        <v>-5.3330000000000002</v>
      </c>
      <c r="FZ39" s="164">
        <v>0.65400000000000003</v>
      </c>
      <c r="GA39" s="164">
        <v>10.9809</v>
      </c>
      <c r="GB39" s="164">
        <v>28.63</v>
      </c>
      <c r="GC39" s="164">
        <v>-76.398499999999999</v>
      </c>
      <c r="GD39" s="164">
        <v>-62.940899999999999</v>
      </c>
      <c r="GE39" s="164">
        <v>15.56</v>
      </c>
      <c r="GF39" s="164">
        <v>72.564700000000002</v>
      </c>
      <c r="GG39" s="164">
        <v>25.9</v>
      </c>
      <c r="GH39" s="164">
        <v>-11.8764</v>
      </c>
      <c r="GI39" s="164">
        <v>-11.1852</v>
      </c>
      <c r="GJ39" s="164">
        <v>-11.406000000000001</v>
      </c>
      <c r="GK39" s="164">
        <v>2.0468999999999999</v>
      </c>
      <c r="GL39" s="165"/>
      <c r="GM39" s="165"/>
      <c r="GN39" s="164">
        <v>-13.387</v>
      </c>
      <c r="GO39" s="164">
        <v>-28.436</v>
      </c>
      <c r="GP39" s="164">
        <v>19.7331</v>
      </c>
      <c r="GQ39" s="164">
        <v>45.293300000000002</v>
      </c>
      <c r="GR39" s="164">
        <v>62.603700000000003</v>
      </c>
      <c r="GS39" s="164">
        <v>64.947299999999998</v>
      </c>
      <c r="GT39" s="164">
        <v>-95.515699999999995</v>
      </c>
      <c r="GU39" s="164">
        <v>-27.6111</v>
      </c>
      <c r="GV39" s="164">
        <v>40.654699999999998</v>
      </c>
      <c r="GW39" s="165"/>
      <c r="GX39" s="164">
        <v>13.3583</v>
      </c>
      <c r="GY39" s="164">
        <v>17.1526</v>
      </c>
      <c r="GZ39" s="164">
        <v>16.774000000000001</v>
      </c>
      <c r="HA39" s="164">
        <v>15.1959</v>
      </c>
      <c r="HB39" s="164">
        <v>201.03819999999999</v>
      </c>
      <c r="HC39" s="164">
        <v>201.61330000000001</v>
      </c>
      <c r="HD39" s="164">
        <v>265.3</v>
      </c>
      <c r="HE39" s="164">
        <v>-264.34320000000002</v>
      </c>
      <c r="HF39" s="164">
        <v>-414.81389999999999</v>
      </c>
      <c r="HG39" s="164">
        <v>417.24369999999999</v>
      </c>
      <c r="HH39" s="164">
        <v>416.03059999999999</v>
      </c>
      <c r="HI39" s="164">
        <v>-191.82169999999999</v>
      </c>
      <c r="HJ39" s="164">
        <v>-189.9753</v>
      </c>
      <c r="HK39" s="164">
        <v>-43.5015</v>
      </c>
      <c r="HL39" s="164">
        <v>-32.442300000000003</v>
      </c>
      <c r="HM39" s="164">
        <v>70.414299999999997</v>
      </c>
      <c r="HN39" s="164">
        <v>69.141199999999998</v>
      </c>
      <c r="HO39" s="164">
        <v>-135.04310000000001</v>
      </c>
      <c r="HP39" s="164">
        <v>-125.7296</v>
      </c>
      <c r="HQ39" s="164">
        <v>50.2879</v>
      </c>
      <c r="HR39" s="164">
        <v>50.595599999999997</v>
      </c>
      <c r="HS39" s="164">
        <v>-78.813000000000002</v>
      </c>
      <c r="HT39" s="164">
        <v>-79.177000000000007</v>
      </c>
      <c r="HU39" s="164">
        <v>75.34</v>
      </c>
      <c r="HV39" s="164">
        <v>75.16</v>
      </c>
      <c r="HW39" s="164">
        <v>51</v>
      </c>
      <c r="HX39" s="164">
        <v>51.8</v>
      </c>
      <c r="HY39" s="164">
        <v>20.654499999999999</v>
      </c>
      <c r="HZ39" s="164">
        <v>17.920000000000002</v>
      </c>
      <c r="IA39" s="164">
        <v>-335.59690000000001</v>
      </c>
      <c r="IB39" s="164">
        <v>102.556</v>
      </c>
      <c r="IC39" s="164">
        <v>100.7701</v>
      </c>
      <c r="ID39" s="164">
        <v>17.899999999999999</v>
      </c>
      <c r="IE39" s="164">
        <v>4.5999999999999996</v>
      </c>
      <c r="IF39" s="164">
        <v>-50.4</v>
      </c>
      <c r="IG39" s="164">
        <v>-51.8</v>
      </c>
      <c r="IH39" s="164">
        <v>1.6747000000000001</v>
      </c>
      <c r="II39" s="164">
        <v>1.4228000000000001</v>
      </c>
      <c r="IJ39" s="164">
        <v>-408.13720000000001</v>
      </c>
      <c r="IK39" s="164">
        <v>-60.324800000000003</v>
      </c>
      <c r="IL39" s="164">
        <v>443.62889999999999</v>
      </c>
      <c r="IM39" s="164">
        <v>351.97730000000001</v>
      </c>
      <c r="IN39" s="164">
        <v>-49.319899999999997</v>
      </c>
      <c r="IO39" s="164">
        <v>-333.61779999999999</v>
      </c>
      <c r="IP39" s="164">
        <v>338.5034</v>
      </c>
      <c r="IQ39" s="164">
        <v>-158.8381</v>
      </c>
      <c r="IR39" s="164">
        <v>-181.86359999999999</v>
      </c>
      <c r="IS39" s="164">
        <v>-325.51990000000001</v>
      </c>
      <c r="IT39" s="164">
        <v>137.9034</v>
      </c>
      <c r="IU39" s="164">
        <v>141.5264</v>
      </c>
      <c r="IV39" s="164">
        <v>162.18870000000001</v>
      </c>
      <c r="IW39" s="164">
        <v>-427.1096</v>
      </c>
      <c r="IX39" s="164">
        <v>184.02719999999999</v>
      </c>
      <c r="IY39" s="164">
        <v>-238.86490000000001</v>
      </c>
      <c r="IZ39" s="164">
        <v>241.16640000000001</v>
      </c>
      <c r="JA39" s="164">
        <v>-9.9138999999999999</v>
      </c>
      <c r="JB39" s="165"/>
      <c r="JC39" s="164">
        <v>17.84</v>
      </c>
      <c r="JD39" s="164">
        <v>6.3570000000000002</v>
      </c>
      <c r="JE39" s="164">
        <v>6.367</v>
      </c>
      <c r="JF39" s="164">
        <v>-18</v>
      </c>
      <c r="JG39" s="164">
        <v>-3.36</v>
      </c>
      <c r="JH39" s="165"/>
      <c r="JI39" s="164">
        <v>2.9618000000000002</v>
      </c>
      <c r="JJ39" s="164">
        <v>-34.688299999999998</v>
      </c>
      <c r="JK39" s="164">
        <v>-18.3978</v>
      </c>
      <c r="JL39" s="164">
        <v>22</v>
      </c>
      <c r="JM39" s="164">
        <v>56.671999999999997</v>
      </c>
      <c r="JN39" s="164">
        <v>56.183</v>
      </c>
      <c r="JO39" s="164">
        <v>11.1096</v>
      </c>
      <c r="JP39" s="165"/>
      <c r="JQ39" s="164">
        <v>47.118699999999997</v>
      </c>
      <c r="JR39" s="164">
        <v>46.1051</v>
      </c>
      <c r="JS39" s="164">
        <v>45.311999999999998</v>
      </c>
      <c r="JT39" s="165"/>
      <c r="JU39" s="164">
        <v>-4.7</v>
      </c>
      <c r="JV39" s="164">
        <v>35.2836</v>
      </c>
      <c r="JW39" s="164">
        <v>7.65</v>
      </c>
      <c r="JX39" s="165"/>
      <c r="JY39" s="164">
        <v>-28.116900000000001</v>
      </c>
      <c r="JZ39" s="164">
        <v>69.757800000000003</v>
      </c>
      <c r="KA39" s="164">
        <v>43.759599999999999</v>
      </c>
      <c r="KB39" s="164">
        <v>-27.2209</v>
      </c>
      <c r="KC39" s="164">
        <v>-68.503600000000006</v>
      </c>
      <c r="KD39" s="164">
        <v>31.741900000000001</v>
      </c>
      <c r="KE39" s="164">
        <v>37.462800000000001</v>
      </c>
      <c r="KF39" s="164">
        <v>-4.3</v>
      </c>
      <c r="KG39" s="164">
        <v>6.1</v>
      </c>
      <c r="KH39" s="165"/>
      <c r="KI39" s="164">
        <v>64.394800000000004</v>
      </c>
    </row>
    <row r="40" spans="1:295" ht="18" customHeight="1" x14ac:dyDescent="0.3">
      <c r="A40" s="161" t="s">
        <v>27</v>
      </c>
      <c r="B40" s="161" t="s">
        <v>788</v>
      </c>
      <c r="C40" s="166">
        <v>0</v>
      </c>
      <c r="D40" s="166">
        <v>20.866700000000002</v>
      </c>
      <c r="E40" s="166">
        <v>-24.599699999999999</v>
      </c>
      <c r="F40" s="166">
        <v>11.541399999999999</v>
      </c>
      <c r="G40" s="166">
        <v>31.579499999999999</v>
      </c>
      <c r="H40" s="167"/>
      <c r="I40" s="166">
        <v>49.065600000000003</v>
      </c>
      <c r="J40" s="167"/>
      <c r="K40" s="166">
        <v>63.303400000000003</v>
      </c>
      <c r="L40" s="166">
        <v>32.418999999999997</v>
      </c>
      <c r="M40" s="166">
        <v>31.310600000000001</v>
      </c>
      <c r="N40" s="166">
        <v>-4.4400000000000004</v>
      </c>
      <c r="O40" s="166">
        <v>-49.225000000000001</v>
      </c>
      <c r="P40" s="166">
        <v>44</v>
      </c>
      <c r="Q40" s="166">
        <v>20.7</v>
      </c>
      <c r="R40" s="166">
        <v>-44</v>
      </c>
      <c r="S40" s="166">
        <v>13.9718</v>
      </c>
      <c r="T40" s="167"/>
      <c r="U40" s="166">
        <v>17.777000000000001</v>
      </c>
      <c r="V40" s="166">
        <v>17.543500000000002</v>
      </c>
      <c r="W40" s="166">
        <v>29.473099999999999</v>
      </c>
      <c r="X40" s="166">
        <v>15.431800000000001</v>
      </c>
      <c r="Y40" s="166">
        <v>5.1997999999999998</v>
      </c>
      <c r="Z40" s="166">
        <v>7.7553999999999998</v>
      </c>
      <c r="AA40" s="167"/>
      <c r="AB40" s="167"/>
      <c r="AC40" s="166">
        <v>-63.34</v>
      </c>
      <c r="AD40" s="166">
        <v>-63.67</v>
      </c>
      <c r="AE40" s="167"/>
      <c r="AF40" s="166">
        <v>4.4400000000000004</v>
      </c>
      <c r="AG40" s="166">
        <v>48.4</v>
      </c>
      <c r="AH40" s="166">
        <v>11.371</v>
      </c>
      <c r="AI40" s="166">
        <v>0.22600000000000001</v>
      </c>
      <c r="AJ40" s="166">
        <v>-65.5</v>
      </c>
      <c r="AK40" s="166">
        <v>-65.77</v>
      </c>
      <c r="AL40" s="166">
        <v>-41.64</v>
      </c>
      <c r="AM40" s="166">
        <v>66.349999999999994</v>
      </c>
      <c r="AN40" s="166">
        <v>66.459999999999994</v>
      </c>
      <c r="AO40" s="166">
        <v>14.3872</v>
      </c>
      <c r="AP40" s="166">
        <v>4.7046000000000001</v>
      </c>
      <c r="AQ40" s="166">
        <v>73.519400000000005</v>
      </c>
      <c r="AR40" s="166">
        <v>75.552499999999995</v>
      </c>
      <c r="AS40" s="166">
        <v>53.997900000000001</v>
      </c>
      <c r="AT40" s="166">
        <v>-61.219299999999997</v>
      </c>
      <c r="AU40" s="166">
        <v>-64.036000000000001</v>
      </c>
      <c r="AV40" s="166">
        <v>25.773199999999999</v>
      </c>
      <c r="AW40" s="166">
        <v>26.51</v>
      </c>
      <c r="AX40" s="166">
        <v>82.9208</v>
      </c>
      <c r="AY40" s="166">
        <v>83.054699999999997</v>
      </c>
      <c r="AZ40" s="166">
        <v>4.7275</v>
      </c>
      <c r="BA40" s="166">
        <v>23.049800000000001</v>
      </c>
      <c r="BB40" s="166">
        <v>-539.29859999999996</v>
      </c>
      <c r="BC40" s="166">
        <v>-16.6037</v>
      </c>
      <c r="BD40" s="166">
        <v>-11.8</v>
      </c>
      <c r="BE40" s="166">
        <v>-12.3</v>
      </c>
      <c r="BF40" s="166">
        <v>70.126499999999993</v>
      </c>
      <c r="BG40" s="166">
        <v>69.446799999999996</v>
      </c>
      <c r="BH40" s="166">
        <v>-7.4203999999999999</v>
      </c>
      <c r="BI40" s="167"/>
      <c r="BJ40" s="166">
        <v>-81.846900000000005</v>
      </c>
      <c r="BK40" s="166">
        <v>6.5805999999999996</v>
      </c>
      <c r="BL40" s="166">
        <v>5.3192000000000004</v>
      </c>
      <c r="BM40" s="166">
        <v>3.6501999999999999</v>
      </c>
      <c r="BN40" s="166">
        <v>583.81889999999999</v>
      </c>
      <c r="BO40" s="166">
        <v>113.55929999999999</v>
      </c>
      <c r="BP40" s="166">
        <v>113.01</v>
      </c>
      <c r="BQ40" s="166">
        <v>-569.4008</v>
      </c>
      <c r="BR40" s="166">
        <v>514.5652</v>
      </c>
      <c r="BS40" s="167"/>
      <c r="BT40" s="166">
        <v>-51.383000000000003</v>
      </c>
      <c r="BU40" s="166">
        <v>53.052399999999999</v>
      </c>
      <c r="BV40" s="166">
        <v>98.927300000000002</v>
      </c>
      <c r="BW40" s="166">
        <v>25.46</v>
      </c>
      <c r="BX40" s="166">
        <v>28.55</v>
      </c>
      <c r="BY40" s="167"/>
      <c r="BZ40" s="166">
        <v>85.06</v>
      </c>
      <c r="CA40" s="166">
        <v>-37.637799999999999</v>
      </c>
      <c r="CB40" s="166">
        <v>-36.700099999999999</v>
      </c>
      <c r="CC40" s="166">
        <v>98.319599999999994</v>
      </c>
      <c r="CD40" s="166">
        <v>99.043000000000006</v>
      </c>
      <c r="CE40" s="166">
        <v>16.9391</v>
      </c>
      <c r="CF40" s="166">
        <v>-64.513800000000003</v>
      </c>
      <c r="CG40" s="166">
        <v>-64.436099999999996</v>
      </c>
      <c r="CH40" s="166">
        <v>10.569599999999999</v>
      </c>
      <c r="CI40" s="166">
        <v>-80.570400000000006</v>
      </c>
      <c r="CJ40" s="167"/>
      <c r="CK40" s="167"/>
      <c r="CL40" s="166">
        <v>44</v>
      </c>
      <c r="CM40" s="166">
        <v>159.4</v>
      </c>
      <c r="CN40" s="166">
        <v>-18.14</v>
      </c>
      <c r="CO40" s="166">
        <v>47.137999999999998</v>
      </c>
      <c r="CP40" s="166">
        <v>46.464300000000001</v>
      </c>
      <c r="CQ40" s="166">
        <v>46.942900000000002</v>
      </c>
      <c r="CR40" s="166">
        <v>-38.444000000000003</v>
      </c>
      <c r="CS40" s="166">
        <v>-38.044199999999996</v>
      </c>
      <c r="CT40" s="166">
        <v>32.4407</v>
      </c>
      <c r="CU40" s="166">
        <v>-47.0242</v>
      </c>
      <c r="CV40" s="166">
        <v>38.159300000000002</v>
      </c>
      <c r="CW40" s="166">
        <v>13.456</v>
      </c>
      <c r="CX40" s="166">
        <v>54.93</v>
      </c>
      <c r="CY40" s="166">
        <v>78.08</v>
      </c>
      <c r="CZ40" s="166">
        <v>55.319800000000001</v>
      </c>
      <c r="DA40" s="166">
        <v>51.86</v>
      </c>
      <c r="DB40" s="166">
        <v>-35.369999999999997</v>
      </c>
      <c r="DC40" s="166">
        <v>-3.5167000000000002</v>
      </c>
      <c r="DD40" s="166">
        <v>81.194999999999993</v>
      </c>
      <c r="DE40" s="166">
        <v>79.662199999999999</v>
      </c>
      <c r="DF40" s="166">
        <v>-193.12979999999999</v>
      </c>
      <c r="DG40" s="166">
        <v>1E-4</v>
      </c>
      <c r="DH40" s="166">
        <v>-21.350999999999999</v>
      </c>
      <c r="DI40" s="166">
        <v>-114.3</v>
      </c>
      <c r="DJ40" s="166">
        <v>-112.9</v>
      </c>
      <c r="DK40" s="166">
        <v>28.9682</v>
      </c>
      <c r="DL40" s="166">
        <v>70.028700000000001</v>
      </c>
      <c r="DM40" s="166">
        <v>74.688400000000001</v>
      </c>
      <c r="DN40" s="167"/>
      <c r="DO40" s="167"/>
      <c r="DP40" s="166">
        <v>-12.56</v>
      </c>
      <c r="DQ40" s="166">
        <v>65.745000000000005</v>
      </c>
      <c r="DR40" s="166">
        <v>190.57579999999999</v>
      </c>
      <c r="DS40" s="166">
        <v>-27.43</v>
      </c>
      <c r="DT40" s="166">
        <v>-27.73</v>
      </c>
      <c r="DU40" s="166">
        <v>113.18</v>
      </c>
      <c r="DV40" s="166">
        <v>69.72</v>
      </c>
      <c r="DW40" s="166">
        <v>192.32730000000001</v>
      </c>
      <c r="DX40" s="166">
        <v>185.9091</v>
      </c>
      <c r="DY40" s="166">
        <v>4.3890000000000002</v>
      </c>
      <c r="DZ40" s="166">
        <v>2.9091</v>
      </c>
      <c r="EA40" s="166">
        <v>293.03410000000002</v>
      </c>
      <c r="EB40" s="166">
        <v>244.42089999999999</v>
      </c>
      <c r="EC40" s="166">
        <v>238.173</v>
      </c>
      <c r="ED40" s="166">
        <v>241.8956</v>
      </c>
      <c r="EE40" s="166">
        <v>79.976100000000002</v>
      </c>
      <c r="EF40" s="166">
        <v>62.137799999999999</v>
      </c>
      <c r="EG40" s="166">
        <v>-27.195</v>
      </c>
      <c r="EH40" s="166">
        <v>578.84220000000005</v>
      </c>
      <c r="EI40" s="166">
        <v>128.23740000000001</v>
      </c>
      <c r="EJ40" s="167"/>
      <c r="EK40" s="166">
        <v>-32.537399999999998</v>
      </c>
      <c r="EL40" s="166">
        <v>-30.813700000000001</v>
      </c>
      <c r="EM40" s="166">
        <v>0</v>
      </c>
      <c r="EN40" s="166">
        <v>-44.735900000000001</v>
      </c>
      <c r="EO40" s="166">
        <v>-41.782200000000003</v>
      </c>
      <c r="EP40" s="166">
        <v>164.41200000000001</v>
      </c>
      <c r="EQ40" s="166">
        <v>-43.974499999999999</v>
      </c>
      <c r="ER40" s="166">
        <v>-45.116300000000003</v>
      </c>
      <c r="ES40" s="166">
        <v>-22.0687</v>
      </c>
      <c r="ET40" s="166">
        <v>5.43</v>
      </c>
      <c r="EU40" s="166">
        <v>-19.78</v>
      </c>
      <c r="EV40" s="166">
        <v>113.7</v>
      </c>
      <c r="EW40" s="166">
        <v>10.1869</v>
      </c>
      <c r="EX40" s="166">
        <v>-130.1524</v>
      </c>
      <c r="EY40" s="166">
        <v>-9.2357999999999993</v>
      </c>
      <c r="EZ40" s="166">
        <v>-8.8652999999999995</v>
      </c>
      <c r="FA40" s="166">
        <v>7.4185999999999996</v>
      </c>
      <c r="FB40" s="166">
        <v>-58.8581</v>
      </c>
      <c r="FC40" s="166">
        <v>25.577100000000002</v>
      </c>
      <c r="FD40" s="167"/>
      <c r="FE40" s="167"/>
      <c r="FF40" s="166">
        <v>1.9039999999999999</v>
      </c>
      <c r="FG40" s="166">
        <v>39.047899999999998</v>
      </c>
      <c r="FH40" s="166">
        <v>38.645800000000001</v>
      </c>
      <c r="FI40" s="166">
        <v>37.237299999999998</v>
      </c>
      <c r="FJ40" s="166">
        <v>36.505499999999998</v>
      </c>
      <c r="FK40" s="166">
        <v>36.840400000000002</v>
      </c>
      <c r="FL40" s="166">
        <v>20.764600000000002</v>
      </c>
      <c r="FM40" s="166">
        <v>-1.3233999999999999</v>
      </c>
      <c r="FN40" s="166">
        <v>-1.1165</v>
      </c>
      <c r="FO40" s="166">
        <v>12.5764</v>
      </c>
      <c r="FP40" s="166">
        <v>20.8979</v>
      </c>
      <c r="FQ40" s="166">
        <v>2.1185999999999998</v>
      </c>
      <c r="FR40" s="166">
        <v>-7.64</v>
      </c>
      <c r="FS40" s="166">
        <v>15.005699999999999</v>
      </c>
      <c r="FT40" s="166">
        <v>1.0207999999999999</v>
      </c>
      <c r="FU40" s="166">
        <v>-9.58</v>
      </c>
      <c r="FV40" s="166">
        <v>19.850000000000001</v>
      </c>
      <c r="FW40" s="166">
        <v>0</v>
      </c>
      <c r="FX40" s="166">
        <v>2.2928999999999999</v>
      </c>
      <c r="FY40" s="166">
        <v>-5.5</v>
      </c>
      <c r="FZ40" s="166">
        <v>0.70699999999999996</v>
      </c>
      <c r="GA40" s="166">
        <v>11.2837</v>
      </c>
      <c r="GB40" s="166">
        <v>31.78</v>
      </c>
      <c r="GC40" s="166">
        <v>-21.178899999999999</v>
      </c>
      <c r="GD40" s="166">
        <v>-13.1797</v>
      </c>
      <c r="GE40" s="166">
        <v>14.75</v>
      </c>
      <c r="GF40" s="166">
        <v>78.446100000000001</v>
      </c>
      <c r="GG40" s="166">
        <v>24.7</v>
      </c>
      <c r="GH40" s="166">
        <v>-13.3195</v>
      </c>
      <c r="GI40" s="166">
        <v>-11.4139</v>
      </c>
      <c r="GJ40" s="166">
        <v>-11.07</v>
      </c>
      <c r="GK40" s="166">
        <v>2.0754000000000001</v>
      </c>
      <c r="GL40" s="167"/>
      <c r="GM40" s="167"/>
      <c r="GN40" s="166">
        <v>-14.1609</v>
      </c>
      <c r="GO40" s="166">
        <v>-29.953299999999999</v>
      </c>
      <c r="GP40" s="166">
        <v>21.104600000000001</v>
      </c>
      <c r="GQ40" s="166">
        <v>46.3857</v>
      </c>
      <c r="GR40" s="166">
        <v>59.064</v>
      </c>
      <c r="GS40" s="166">
        <v>60.650399999999998</v>
      </c>
      <c r="GT40" s="166">
        <v>-117.36360000000001</v>
      </c>
      <c r="GU40" s="166">
        <v>-27.406300000000002</v>
      </c>
      <c r="GV40" s="166">
        <v>44.557099999999998</v>
      </c>
      <c r="GW40" s="167"/>
      <c r="GX40" s="166">
        <v>12.539</v>
      </c>
      <c r="GY40" s="166">
        <v>16.674099999999999</v>
      </c>
      <c r="GZ40" s="166">
        <v>16.383800000000001</v>
      </c>
      <c r="HA40" s="166">
        <v>13.9137</v>
      </c>
      <c r="HB40" s="166">
        <v>210.53469999999999</v>
      </c>
      <c r="HC40" s="166">
        <v>209.93809999999999</v>
      </c>
      <c r="HD40" s="166">
        <v>261.89999999999998</v>
      </c>
      <c r="HE40" s="166">
        <v>-262.58319999999998</v>
      </c>
      <c r="HF40" s="166">
        <v>-425.44220000000001</v>
      </c>
      <c r="HG40" s="166">
        <v>429.91199999999998</v>
      </c>
      <c r="HH40" s="166">
        <v>427.8664</v>
      </c>
      <c r="HI40" s="166">
        <v>-198.93639999999999</v>
      </c>
      <c r="HJ40" s="166">
        <v>-198.90799999999999</v>
      </c>
      <c r="HK40" s="166">
        <v>-45.314999999999998</v>
      </c>
      <c r="HL40" s="166">
        <v>-34.771999999999998</v>
      </c>
      <c r="HM40" s="166">
        <v>69.662899999999993</v>
      </c>
      <c r="HN40" s="166">
        <v>71.186300000000003</v>
      </c>
      <c r="HO40" s="167"/>
      <c r="HP40" s="166">
        <v>-139.97149999999999</v>
      </c>
      <c r="HQ40" s="166">
        <v>48.925600000000003</v>
      </c>
      <c r="HR40" s="166">
        <v>48.771799999999999</v>
      </c>
      <c r="HS40" s="166">
        <v>-82.641099999999994</v>
      </c>
      <c r="HT40" s="166">
        <v>-83.488900000000001</v>
      </c>
      <c r="HU40" s="166">
        <v>94.12</v>
      </c>
      <c r="HV40" s="166">
        <v>93.92</v>
      </c>
      <c r="HW40" s="166">
        <v>47.5</v>
      </c>
      <c r="HX40" s="166">
        <v>48</v>
      </c>
      <c r="HY40" s="166">
        <v>21.720500000000001</v>
      </c>
      <c r="HZ40" s="166">
        <v>23.36</v>
      </c>
      <c r="IA40" s="166">
        <v>-338.74529999999999</v>
      </c>
      <c r="IB40" s="166">
        <v>103.1558</v>
      </c>
      <c r="IC40" s="166">
        <v>102.8937</v>
      </c>
      <c r="ID40" s="166">
        <v>18.5</v>
      </c>
      <c r="IE40" s="166">
        <v>3.4</v>
      </c>
      <c r="IF40" s="166">
        <v>-47.2</v>
      </c>
      <c r="IG40" s="166">
        <v>-49.1</v>
      </c>
      <c r="IH40" s="167"/>
      <c r="II40" s="167"/>
      <c r="IJ40" s="166">
        <v>-417.22820000000002</v>
      </c>
      <c r="IK40" s="166">
        <v>-95.642399999999995</v>
      </c>
      <c r="IL40" s="166">
        <v>461.34870000000001</v>
      </c>
      <c r="IM40" s="166">
        <v>375.63749999999999</v>
      </c>
      <c r="IN40" s="166">
        <v>-50.579099999999997</v>
      </c>
      <c r="IO40" s="166">
        <v>-360.61380000000003</v>
      </c>
      <c r="IP40" s="166">
        <v>360.58760000000001</v>
      </c>
      <c r="IQ40" s="166">
        <v>-130.46530000000001</v>
      </c>
      <c r="IR40" s="166">
        <v>-193.88810000000001</v>
      </c>
      <c r="IS40" s="166">
        <v>-353.54809999999998</v>
      </c>
      <c r="IT40" s="166">
        <v>120.8454</v>
      </c>
      <c r="IU40" s="166">
        <v>125.1893</v>
      </c>
      <c r="IV40" s="166">
        <v>131.12219999999999</v>
      </c>
      <c r="IW40" s="166">
        <v>-448.88720000000001</v>
      </c>
      <c r="IX40" s="166">
        <v>199.84809999999999</v>
      </c>
      <c r="IY40" s="166">
        <v>-249.91120000000001</v>
      </c>
      <c r="IZ40" s="166">
        <v>250.1688</v>
      </c>
      <c r="JA40" s="166">
        <v>-10.5457</v>
      </c>
      <c r="JB40" s="167"/>
      <c r="JC40" s="166">
        <v>16.72</v>
      </c>
      <c r="JD40" s="166">
        <v>5.8730000000000002</v>
      </c>
      <c r="JE40" s="166">
        <v>5.8739999999999997</v>
      </c>
      <c r="JF40" s="166">
        <v>-15.52</v>
      </c>
      <c r="JG40" s="166">
        <v>-5.12</v>
      </c>
      <c r="JH40" s="167"/>
      <c r="JI40" s="166">
        <v>6.0380000000000003</v>
      </c>
      <c r="JJ40" s="166">
        <v>-35.509300000000003</v>
      </c>
      <c r="JK40" s="166">
        <v>-19.9207</v>
      </c>
      <c r="JL40" s="166">
        <v>21.6</v>
      </c>
      <c r="JM40" s="166">
        <v>55.667999999999999</v>
      </c>
      <c r="JN40" s="166">
        <v>54.53</v>
      </c>
      <c r="JO40" s="166">
        <v>11.118499999999999</v>
      </c>
      <c r="JP40" s="166">
        <v>13.4352</v>
      </c>
      <c r="JQ40" s="166">
        <v>46.818600000000004</v>
      </c>
      <c r="JR40" s="166">
        <v>46.169800000000002</v>
      </c>
      <c r="JS40" s="166">
        <v>46.3538</v>
      </c>
      <c r="JT40" s="167"/>
      <c r="JU40" s="166">
        <v>-2.7</v>
      </c>
      <c r="JV40" s="166">
        <v>35.927399999999999</v>
      </c>
      <c r="JW40" s="166">
        <v>7.49</v>
      </c>
      <c r="JX40" s="167"/>
      <c r="JY40" s="166">
        <v>-30.844999999999999</v>
      </c>
      <c r="JZ40" s="166">
        <v>73.236199999999997</v>
      </c>
      <c r="KA40" s="166">
        <v>45.501300000000001</v>
      </c>
      <c r="KB40" s="166">
        <v>-31.3325</v>
      </c>
      <c r="KC40" s="166">
        <v>-71.249600000000001</v>
      </c>
      <c r="KD40" s="166">
        <v>33.492400000000004</v>
      </c>
      <c r="KE40" s="166">
        <v>37.623100000000001</v>
      </c>
      <c r="KF40" s="166">
        <v>-8.1999999999999993</v>
      </c>
      <c r="KG40" s="166">
        <v>8.6</v>
      </c>
      <c r="KH40" s="167"/>
      <c r="KI40" s="166">
        <v>75.570499999999996</v>
      </c>
    </row>
    <row r="41" spans="1:295" ht="18" customHeight="1" x14ac:dyDescent="0.3">
      <c r="A41" s="161" t="s">
        <v>27</v>
      </c>
      <c r="B41" s="161" t="s">
        <v>789</v>
      </c>
      <c r="C41" s="162">
        <v>0</v>
      </c>
      <c r="D41" s="163"/>
      <c r="E41" s="162">
        <v>-24.430499999999999</v>
      </c>
      <c r="F41" s="162">
        <v>11.535299999999999</v>
      </c>
      <c r="G41" s="162">
        <v>32.025399999999998</v>
      </c>
      <c r="H41" s="163"/>
      <c r="I41" s="162">
        <v>48.805700000000002</v>
      </c>
      <c r="J41" s="163"/>
      <c r="K41" s="162">
        <v>62.610799999999998</v>
      </c>
      <c r="L41" s="162">
        <v>31.548999999999999</v>
      </c>
      <c r="M41" s="162">
        <v>30.511800000000001</v>
      </c>
      <c r="N41" s="162">
        <v>-2.2200000000000002</v>
      </c>
      <c r="O41" s="162">
        <v>-49.469000000000001</v>
      </c>
      <c r="P41" s="162">
        <v>44</v>
      </c>
      <c r="Q41" s="162">
        <v>19.872</v>
      </c>
      <c r="R41" s="162">
        <v>-44</v>
      </c>
      <c r="S41" s="162">
        <v>13.773</v>
      </c>
      <c r="T41" s="163"/>
      <c r="U41" s="162">
        <v>17.153400000000001</v>
      </c>
      <c r="V41" s="162">
        <v>17.324300000000001</v>
      </c>
      <c r="W41" s="162">
        <v>28.2529</v>
      </c>
      <c r="X41" s="162">
        <v>15.4693</v>
      </c>
      <c r="Y41" s="162">
        <v>4.1437999999999997</v>
      </c>
      <c r="Z41" s="162">
        <v>7.7386999999999997</v>
      </c>
      <c r="AA41" s="163"/>
      <c r="AB41" s="163"/>
      <c r="AC41" s="162">
        <v>-61.24</v>
      </c>
      <c r="AD41" s="162">
        <v>-60.69</v>
      </c>
      <c r="AE41" s="163"/>
      <c r="AF41" s="162">
        <v>2.2200000000000002</v>
      </c>
      <c r="AG41" s="162">
        <v>48.4</v>
      </c>
      <c r="AH41" s="162">
        <v>10.746</v>
      </c>
      <c r="AI41" s="162">
        <v>0.218</v>
      </c>
      <c r="AJ41" s="162">
        <v>-62.89</v>
      </c>
      <c r="AK41" s="162">
        <v>-63.66</v>
      </c>
      <c r="AL41" s="162">
        <v>-42.07</v>
      </c>
      <c r="AM41" s="162">
        <v>63.64</v>
      </c>
      <c r="AN41" s="162">
        <v>64</v>
      </c>
      <c r="AO41" s="162">
        <v>14.545999999999999</v>
      </c>
      <c r="AP41" s="162">
        <v>4.8464</v>
      </c>
      <c r="AQ41" s="162">
        <v>72.987899999999996</v>
      </c>
      <c r="AR41" s="162">
        <v>75.637699999999995</v>
      </c>
      <c r="AS41" s="162">
        <v>51.466099999999997</v>
      </c>
      <c r="AT41" s="162">
        <v>-63.898499999999999</v>
      </c>
      <c r="AU41" s="162">
        <v>-63.9206</v>
      </c>
      <c r="AV41" s="162">
        <v>26.882000000000001</v>
      </c>
      <c r="AW41" s="162">
        <v>27.349699999999999</v>
      </c>
      <c r="AX41" s="162">
        <v>80.241600000000005</v>
      </c>
      <c r="AY41" s="162">
        <v>81.447199999999995</v>
      </c>
      <c r="AZ41" s="162">
        <v>4.7275</v>
      </c>
      <c r="BA41" s="162">
        <v>25.888400000000001</v>
      </c>
      <c r="BB41" s="162">
        <v>-532.19920000000002</v>
      </c>
      <c r="BC41" s="162">
        <v>-14.34</v>
      </c>
      <c r="BD41" s="162">
        <v>-11.8</v>
      </c>
      <c r="BE41" s="162">
        <v>-12.4</v>
      </c>
      <c r="BF41" s="162">
        <v>70.231700000000004</v>
      </c>
      <c r="BG41" s="162">
        <v>69.273300000000006</v>
      </c>
      <c r="BH41" s="162">
        <v>-7.3765000000000001</v>
      </c>
      <c r="BI41" s="163"/>
      <c r="BJ41" s="162">
        <v>-83.768900000000002</v>
      </c>
      <c r="BK41" s="162">
        <v>6.4696999999999996</v>
      </c>
      <c r="BL41" s="162">
        <v>5.5462999999999996</v>
      </c>
      <c r="BM41" s="162">
        <v>3.6053999999999999</v>
      </c>
      <c r="BN41" s="162">
        <v>581.86569999999995</v>
      </c>
      <c r="BO41" s="162">
        <v>113.43729999999999</v>
      </c>
      <c r="BP41" s="162">
        <v>113.43729999999999</v>
      </c>
      <c r="BQ41" s="162">
        <v>-551.01250000000005</v>
      </c>
      <c r="BR41" s="162">
        <v>520.83619999999996</v>
      </c>
      <c r="BS41" s="163"/>
      <c r="BT41" s="162">
        <v>-57.343600000000002</v>
      </c>
      <c r="BU41" s="162">
        <v>58.329599999999999</v>
      </c>
      <c r="BV41" s="162">
        <v>97.250699999999995</v>
      </c>
      <c r="BW41" s="162">
        <v>25.73</v>
      </c>
      <c r="BX41" s="162">
        <v>28.72</v>
      </c>
      <c r="BY41" s="162">
        <v>75.069999999999993</v>
      </c>
      <c r="BZ41" s="163"/>
      <c r="CA41" s="162">
        <v>-30.672000000000001</v>
      </c>
      <c r="CB41" s="162">
        <v>-30.538</v>
      </c>
      <c r="CC41" s="162">
        <v>92.472999999999999</v>
      </c>
      <c r="CD41" s="162">
        <v>93.694400000000002</v>
      </c>
      <c r="CE41" s="162">
        <v>17.353200000000001</v>
      </c>
      <c r="CF41" s="162">
        <v>-65.227199999999996</v>
      </c>
      <c r="CG41" s="162">
        <v>-64.6858</v>
      </c>
      <c r="CH41" s="162">
        <v>11.0314</v>
      </c>
      <c r="CI41" s="162">
        <v>-82.229600000000005</v>
      </c>
      <c r="CJ41" s="163"/>
      <c r="CK41" s="163"/>
      <c r="CL41" s="162">
        <v>37.6</v>
      </c>
      <c r="CM41" s="162">
        <v>165.2</v>
      </c>
      <c r="CN41" s="162">
        <v>-18.399999999999999</v>
      </c>
      <c r="CO41" s="162">
        <v>45.871000000000002</v>
      </c>
      <c r="CP41" s="162">
        <v>45.092399999999998</v>
      </c>
      <c r="CQ41" s="162">
        <v>45.171300000000002</v>
      </c>
      <c r="CR41" s="162">
        <v>-42.491</v>
      </c>
      <c r="CS41" s="162">
        <v>-43.025300000000001</v>
      </c>
      <c r="CT41" s="162">
        <v>30.447500000000002</v>
      </c>
      <c r="CU41" s="162">
        <v>-40.179600000000001</v>
      </c>
      <c r="CV41" s="162">
        <v>36.735700000000001</v>
      </c>
      <c r="CW41" s="162">
        <v>13.648</v>
      </c>
      <c r="CX41" s="162">
        <v>60.55</v>
      </c>
      <c r="CY41" s="162">
        <v>81.03</v>
      </c>
      <c r="CZ41" s="162">
        <v>55.319800000000001</v>
      </c>
      <c r="DA41" s="162">
        <v>51.86</v>
      </c>
      <c r="DB41" s="162">
        <v>-35.43</v>
      </c>
      <c r="DC41" s="162">
        <v>-3.5167000000000002</v>
      </c>
      <c r="DD41" s="162">
        <v>83.732799999999997</v>
      </c>
      <c r="DE41" s="162">
        <v>82.470200000000006</v>
      </c>
      <c r="DF41" s="162">
        <v>-202.65600000000001</v>
      </c>
      <c r="DG41" s="162">
        <v>0</v>
      </c>
      <c r="DH41" s="162">
        <v>-21.590399999999999</v>
      </c>
      <c r="DI41" s="162">
        <v>-116.3</v>
      </c>
      <c r="DJ41" s="162">
        <v>-116.8</v>
      </c>
      <c r="DK41" s="162">
        <v>28.605699999999999</v>
      </c>
      <c r="DL41" s="163"/>
      <c r="DM41" s="162">
        <v>74.688400000000001</v>
      </c>
      <c r="DN41" s="162">
        <v>98.455799999999996</v>
      </c>
      <c r="DO41" s="162">
        <v>69.36</v>
      </c>
      <c r="DP41" s="162">
        <v>-12.59</v>
      </c>
      <c r="DQ41" s="162">
        <v>66.325500000000005</v>
      </c>
      <c r="DR41" s="162">
        <v>200.31139999999999</v>
      </c>
      <c r="DS41" s="162">
        <v>-27.08</v>
      </c>
      <c r="DT41" s="162">
        <v>-27.31</v>
      </c>
      <c r="DU41" s="162">
        <v>119.26</v>
      </c>
      <c r="DV41" s="162">
        <v>68.66</v>
      </c>
      <c r="DW41" s="162">
        <v>198.6</v>
      </c>
      <c r="DX41" s="162">
        <v>195.6909</v>
      </c>
      <c r="DY41" s="162">
        <v>12.6701</v>
      </c>
      <c r="DZ41" s="162">
        <v>12.572699999999999</v>
      </c>
      <c r="EA41" s="162">
        <v>300.33510000000001</v>
      </c>
      <c r="EB41" s="162">
        <v>254.12350000000001</v>
      </c>
      <c r="EC41" s="162">
        <v>247.91480000000001</v>
      </c>
      <c r="ED41" s="162">
        <v>251.33959999999999</v>
      </c>
      <c r="EE41" s="162">
        <v>76.780100000000004</v>
      </c>
      <c r="EF41" s="162">
        <v>58.069000000000003</v>
      </c>
      <c r="EG41" s="162">
        <v>-27.481999999999999</v>
      </c>
      <c r="EH41" s="162">
        <v>563.55989999999997</v>
      </c>
      <c r="EI41" s="162">
        <v>173.24690000000001</v>
      </c>
      <c r="EJ41" s="163"/>
      <c r="EK41" s="162">
        <v>-32.588799999999999</v>
      </c>
      <c r="EL41" s="162">
        <v>-30.5563</v>
      </c>
      <c r="EM41" s="162">
        <v>0</v>
      </c>
      <c r="EN41" s="162">
        <v>-51.716900000000003</v>
      </c>
      <c r="EO41" s="162">
        <v>-50.610100000000003</v>
      </c>
      <c r="EP41" s="162">
        <v>145.97999999999999</v>
      </c>
      <c r="EQ41" s="162">
        <v>-31.212299999999999</v>
      </c>
      <c r="ER41" s="162">
        <v>-32.0137</v>
      </c>
      <c r="ES41" s="162">
        <v>-17.719000000000001</v>
      </c>
      <c r="ET41" s="162">
        <v>0</v>
      </c>
      <c r="EU41" s="162">
        <v>-10.69</v>
      </c>
      <c r="EV41" s="162">
        <v>106.8</v>
      </c>
      <c r="EW41" s="162">
        <v>10.027100000000001</v>
      </c>
      <c r="EX41" s="162">
        <v>-145.92330000000001</v>
      </c>
      <c r="EY41" s="162">
        <v>-10.8203</v>
      </c>
      <c r="EZ41" s="162">
        <v>-10.3089</v>
      </c>
      <c r="FA41" s="162">
        <v>8.1161999999999992</v>
      </c>
      <c r="FB41" s="162">
        <v>-52.964700000000001</v>
      </c>
      <c r="FC41" s="162">
        <v>21.424499999999998</v>
      </c>
      <c r="FD41" s="163"/>
      <c r="FE41" s="163"/>
      <c r="FF41" s="162">
        <v>1.6465000000000001</v>
      </c>
      <c r="FG41" s="162">
        <v>38.9255</v>
      </c>
      <c r="FH41" s="162">
        <v>39.176699999999997</v>
      </c>
      <c r="FI41" s="162">
        <v>38.000599999999999</v>
      </c>
      <c r="FJ41" s="162">
        <v>30.477</v>
      </c>
      <c r="FK41" s="162">
        <v>30.3096</v>
      </c>
      <c r="FL41" s="162">
        <v>29.472300000000001</v>
      </c>
      <c r="FM41" s="162">
        <v>-10.018000000000001</v>
      </c>
      <c r="FN41" s="162">
        <v>-10.268599999999999</v>
      </c>
      <c r="FO41" s="162">
        <v>19.134699999999999</v>
      </c>
      <c r="FP41" s="162">
        <v>28.814</v>
      </c>
      <c r="FQ41" s="162">
        <v>0.50719999999999998</v>
      </c>
      <c r="FR41" s="162">
        <v>-7.89</v>
      </c>
      <c r="FS41" s="162">
        <v>15.152200000000001</v>
      </c>
      <c r="FT41" s="162">
        <v>1.0793999999999999</v>
      </c>
      <c r="FU41" s="162">
        <v>-9.48</v>
      </c>
      <c r="FV41" s="162">
        <v>19</v>
      </c>
      <c r="FW41" s="162">
        <v>0</v>
      </c>
      <c r="FX41" s="162">
        <v>0</v>
      </c>
      <c r="FY41" s="162">
        <v>-5.4470000000000001</v>
      </c>
      <c r="FZ41" s="162">
        <v>0.81699999999999995</v>
      </c>
      <c r="GA41" s="162">
        <v>11.333600000000001</v>
      </c>
      <c r="GB41" s="162">
        <v>28.76</v>
      </c>
      <c r="GC41" s="162">
        <v>-30.512499999999999</v>
      </c>
      <c r="GD41" s="162">
        <v>-19.0457</v>
      </c>
      <c r="GE41" s="162">
        <v>14.99</v>
      </c>
      <c r="GF41" s="162">
        <v>76.777299999999997</v>
      </c>
      <c r="GG41" s="162">
        <v>25</v>
      </c>
      <c r="GH41" s="162">
        <v>-12.2119</v>
      </c>
      <c r="GI41" s="162">
        <v>-10.9339</v>
      </c>
      <c r="GJ41" s="162">
        <v>-12.236800000000001</v>
      </c>
      <c r="GK41" s="162">
        <v>2.0897999999999999</v>
      </c>
      <c r="GL41" s="163"/>
      <c r="GM41" s="163"/>
      <c r="GN41" s="162">
        <v>-16.1114</v>
      </c>
      <c r="GO41" s="162">
        <v>-29.833600000000001</v>
      </c>
      <c r="GP41" s="162">
        <v>20.946200000000001</v>
      </c>
      <c r="GQ41" s="162">
        <v>44.789099999999998</v>
      </c>
      <c r="GR41" s="162">
        <v>59.087699999999998</v>
      </c>
      <c r="GS41" s="162">
        <v>60.704799999999999</v>
      </c>
      <c r="GT41" s="162">
        <v>-113.3257</v>
      </c>
      <c r="GU41" s="162">
        <v>-27.448</v>
      </c>
      <c r="GV41" s="162">
        <v>43.530999999999999</v>
      </c>
      <c r="GW41" s="163"/>
      <c r="GX41" s="162">
        <v>12.934699999999999</v>
      </c>
      <c r="GY41" s="162">
        <v>16.615500000000001</v>
      </c>
      <c r="GZ41" s="162">
        <v>16.246600000000001</v>
      </c>
      <c r="HA41" s="162">
        <v>14.375</v>
      </c>
      <c r="HB41" s="162">
        <v>228.26140000000001</v>
      </c>
      <c r="HC41" s="162">
        <v>227.66069999999999</v>
      </c>
      <c r="HD41" s="162">
        <v>243.9</v>
      </c>
      <c r="HE41" s="162">
        <v>-243.1799</v>
      </c>
      <c r="HF41" s="162">
        <v>-412.4776</v>
      </c>
      <c r="HG41" s="162">
        <v>417.57420000000002</v>
      </c>
      <c r="HH41" s="162">
        <v>415.28129999999999</v>
      </c>
      <c r="HI41" s="162">
        <v>-215.84739999999999</v>
      </c>
      <c r="HJ41" s="162">
        <v>-212.27680000000001</v>
      </c>
      <c r="HK41" s="162">
        <v>-41.4587</v>
      </c>
      <c r="HL41" s="162">
        <v>-28.760200000000001</v>
      </c>
      <c r="HM41" s="162">
        <v>80.7714</v>
      </c>
      <c r="HN41" s="162">
        <v>78.186999999999998</v>
      </c>
      <c r="HO41" s="162">
        <v>-147.65960000000001</v>
      </c>
      <c r="HP41" s="162">
        <v>-150.3699</v>
      </c>
      <c r="HQ41" s="162">
        <v>52.452300000000001</v>
      </c>
      <c r="HR41" s="162">
        <v>52.287500000000001</v>
      </c>
      <c r="HS41" s="162">
        <v>-88.713800000000006</v>
      </c>
      <c r="HT41" s="162">
        <v>-88.5762</v>
      </c>
      <c r="HU41" s="162">
        <v>89.05</v>
      </c>
      <c r="HV41" s="162">
        <v>88.86</v>
      </c>
      <c r="HW41" s="162">
        <v>54.2</v>
      </c>
      <c r="HX41" s="162">
        <v>55.4</v>
      </c>
      <c r="HY41" s="162">
        <v>21.6371</v>
      </c>
      <c r="HZ41" s="162">
        <v>28.24</v>
      </c>
      <c r="IA41" s="162">
        <v>-348.23919999999998</v>
      </c>
      <c r="IB41" s="162">
        <v>106.1921</v>
      </c>
      <c r="IC41" s="162">
        <v>106.4915</v>
      </c>
      <c r="ID41" s="162">
        <v>19</v>
      </c>
      <c r="IE41" s="162">
        <v>14.8</v>
      </c>
      <c r="IF41" s="162">
        <v>-50.6</v>
      </c>
      <c r="IG41" s="162">
        <v>-52.7</v>
      </c>
      <c r="IH41" s="162">
        <v>1.4661</v>
      </c>
      <c r="II41" s="162">
        <v>1.3467</v>
      </c>
      <c r="IJ41" s="162">
        <v>-408.791</v>
      </c>
      <c r="IK41" s="162">
        <v>-141.18600000000001</v>
      </c>
      <c r="IL41" s="162">
        <v>511.5412</v>
      </c>
      <c r="IM41" s="162">
        <v>408.53100000000001</v>
      </c>
      <c r="IN41" s="162">
        <v>-55.949199999999998</v>
      </c>
      <c r="IO41" s="162">
        <v>-395.51940000000002</v>
      </c>
      <c r="IP41" s="162">
        <v>393.59109999999998</v>
      </c>
      <c r="IQ41" s="162">
        <v>-141.63059999999999</v>
      </c>
      <c r="IR41" s="162">
        <v>-211.62620000000001</v>
      </c>
      <c r="IS41" s="162">
        <v>-386.13049999999998</v>
      </c>
      <c r="IT41" s="162">
        <v>125.8717</v>
      </c>
      <c r="IU41" s="162">
        <v>127.1808</v>
      </c>
      <c r="IV41" s="162">
        <v>144.11250000000001</v>
      </c>
      <c r="IW41" s="162">
        <v>-489.286</v>
      </c>
      <c r="IX41" s="162">
        <v>216.85130000000001</v>
      </c>
      <c r="IY41" s="162">
        <v>-271.42410000000001</v>
      </c>
      <c r="IZ41" s="162">
        <v>273.10359999999997</v>
      </c>
      <c r="JA41" s="162">
        <v>-11.2049</v>
      </c>
      <c r="JB41" s="163"/>
      <c r="JC41" s="162">
        <v>19.2</v>
      </c>
      <c r="JD41" s="162">
        <v>5.8739999999999997</v>
      </c>
      <c r="JE41" s="162">
        <v>5.88</v>
      </c>
      <c r="JF41" s="162">
        <v>-18</v>
      </c>
      <c r="JG41" s="162">
        <v>-3.04</v>
      </c>
      <c r="JH41" s="163"/>
      <c r="JI41" s="162">
        <v>2.6078000000000001</v>
      </c>
      <c r="JJ41" s="162">
        <v>-36.739100000000001</v>
      </c>
      <c r="JK41" s="162">
        <v>-11.3085</v>
      </c>
      <c r="JL41" s="162">
        <v>16.600000000000001</v>
      </c>
      <c r="JM41" s="162">
        <v>47.994</v>
      </c>
      <c r="JN41" s="162">
        <v>53.116999999999997</v>
      </c>
      <c r="JO41" s="162">
        <v>10.932399999999999</v>
      </c>
      <c r="JP41" s="162">
        <v>13.1496</v>
      </c>
      <c r="JQ41" s="162">
        <v>53.113999999999997</v>
      </c>
      <c r="JR41" s="162">
        <v>51.299599999999998</v>
      </c>
      <c r="JS41" s="162">
        <v>50.396000000000001</v>
      </c>
      <c r="JT41" s="163"/>
      <c r="JU41" s="162">
        <v>-13.7</v>
      </c>
      <c r="JV41" s="162">
        <v>17.1572</v>
      </c>
      <c r="JW41" s="162">
        <v>7.5</v>
      </c>
      <c r="JX41" s="163"/>
      <c r="JY41" s="162">
        <v>-24.248200000000001</v>
      </c>
      <c r="JZ41" s="162">
        <v>69.757499999999993</v>
      </c>
      <c r="KA41" s="162">
        <v>41.129600000000003</v>
      </c>
      <c r="KB41" s="162">
        <v>-24.029499999999999</v>
      </c>
      <c r="KC41" s="162">
        <v>-68.366200000000006</v>
      </c>
      <c r="KD41" s="162">
        <v>29.002300000000002</v>
      </c>
      <c r="KE41" s="162">
        <v>39.053400000000003</v>
      </c>
      <c r="KF41" s="162">
        <v>3.3</v>
      </c>
      <c r="KG41" s="162">
        <v>-4.4000000000000004</v>
      </c>
      <c r="KH41" s="163"/>
      <c r="KI41" s="162">
        <v>93.787899999999993</v>
      </c>
    </row>
    <row r="42" spans="1:295" ht="18" customHeight="1" x14ac:dyDescent="0.3">
      <c r="A42" s="161" t="s">
        <v>27</v>
      </c>
      <c r="B42" s="161" t="s">
        <v>790</v>
      </c>
      <c r="C42" s="164">
        <v>0</v>
      </c>
      <c r="D42" s="164">
        <v>20.4011</v>
      </c>
      <c r="E42" s="164">
        <v>-24.164400000000001</v>
      </c>
      <c r="F42" s="164">
        <v>11.060600000000001</v>
      </c>
      <c r="G42" s="164">
        <v>31.6751</v>
      </c>
      <c r="H42" s="165"/>
      <c r="I42" s="164">
        <v>46.9315</v>
      </c>
      <c r="J42" s="165"/>
      <c r="K42" s="164">
        <v>61.805</v>
      </c>
      <c r="L42" s="164">
        <v>31.236999999999998</v>
      </c>
      <c r="M42" s="164">
        <v>30.400700000000001</v>
      </c>
      <c r="N42" s="164">
        <v>0</v>
      </c>
      <c r="O42" s="164">
        <v>-46.728000000000002</v>
      </c>
      <c r="P42" s="164">
        <v>41.8</v>
      </c>
      <c r="Q42" s="164">
        <v>19.044</v>
      </c>
      <c r="R42" s="164">
        <v>-39.6</v>
      </c>
      <c r="S42" s="164">
        <v>13.5731</v>
      </c>
      <c r="T42" s="165"/>
      <c r="U42" s="164">
        <v>16.779199999999999</v>
      </c>
      <c r="V42" s="164">
        <v>16.812000000000001</v>
      </c>
      <c r="W42" s="164">
        <v>27.9161</v>
      </c>
      <c r="X42" s="164">
        <v>17.111799999999999</v>
      </c>
      <c r="Y42" s="164">
        <v>0.94599999999999995</v>
      </c>
      <c r="Z42" s="164">
        <v>8.0737000000000005</v>
      </c>
      <c r="AA42" s="165"/>
      <c r="AB42" s="165"/>
      <c r="AC42" s="164">
        <v>-59.97</v>
      </c>
      <c r="AD42" s="164">
        <v>-60.18</v>
      </c>
      <c r="AE42" s="165"/>
      <c r="AF42" s="164">
        <v>0</v>
      </c>
      <c r="AG42" s="164">
        <v>44</v>
      </c>
      <c r="AH42" s="164">
        <v>10.606</v>
      </c>
      <c r="AI42" s="164">
        <v>0.22</v>
      </c>
      <c r="AJ42" s="164">
        <v>-61.19</v>
      </c>
      <c r="AK42" s="164">
        <v>-61.14</v>
      </c>
      <c r="AL42" s="164">
        <v>-43.12</v>
      </c>
      <c r="AM42" s="164">
        <v>61.89</v>
      </c>
      <c r="AN42" s="164">
        <v>61.51</v>
      </c>
      <c r="AO42" s="164">
        <v>14.1806</v>
      </c>
      <c r="AP42" s="164">
        <v>4.8221999999999996</v>
      </c>
      <c r="AQ42" s="164">
        <v>72.779899999999998</v>
      </c>
      <c r="AR42" s="164">
        <v>74.858999999999995</v>
      </c>
      <c r="AS42" s="164">
        <v>50.537500000000001</v>
      </c>
      <c r="AT42" s="164">
        <v>-60.817500000000003</v>
      </c>
      <c r="AU42" s="164">
        <v>-60.107399999999998</v>
      </c>
      <c r="AV42" s="164">
        <v>22.020900000000001</v>
      </c>
      <c r="AW42" s="164">
        <v>22.118600000000001</v>
      </c>
      <c r="AX42" s="164">
        <v>77.696399999999997</v>
      </c>
      <c r="AY42" s="164">
        <v>80.6434</v>
      </c>
      <c r="AZ42" s="164">
        <v>4.2039999999999997</v>
      </c>
      <c r="BA42" s="164">
        <v>23.298500000000001</v>
      </c>
      <c r="BB42" s="164">
        <v>-542.55359999999996</v>
      </c>
      <c r="BC42" s="164">
        <v>-26.0763</v>
      </c>
      <c r="BD42" s="164">
        <v>-6</v>
      </c>
      <c r="BE42" s="164">
        <v>-6.2</v>
      </c>
      <c r="BF42" s="164">
        <v>66.811899999999994</v>
      </c>
      <c r="BG42" s="164">
        <v>66.016599999999997</v>
      </c>
      <c r="BH42" s="164">
        <v>-7.6510999999999996</v>
      </c>
      <c r="BI42" s="165"/>
      <c r="BJ42" s="164">
        <v>-72.446399999999997</v>
      </c>
      <c r="BK42" s="164">
        <v>5.3856000000000002</v>
      </c>
      <c r="BL42" s="164">
        <v>5.4241000000000001</v>
      </c>
      <c r="BM42" s="164">
        <v>3.5996000000000001</v>
      </c>
      <c r="BN42" s="164">
        <v>585.55849999999998</v>
      </c>
      <c r="BO42" s="164">
        <v>127.8725</v>
      </c>
      <c r="BP42" s="164">
        <v>127.6284</v>
      </c>
      <c r="BQ42" s="164">
        <v>-603.29769999999996</v>
      </c>
      <c r="BR42" s="164">
        <v>525.38099999999997</v>
      </c>
      <c r="BS42" s="165"/>
      <c r="BT42" s="164">
        <v>-56.058799999999998</v>
      </c>
      <c r="BU42" s="164">
        <v>58.3339</v>
      </c>
      <c r="BV42" s="164">
        <v>96.2727</v>
      </c>
      <c r="BW42" s="164">
        <v>25.38</v>
      </c>
      <c r="BX42" s="164">
        <v>29.17</v>
      </c>
      <c r="BY42" s="164">
        <v>74.94</v>
      </c>
      <c r="BZ42" s="164">
        <v>82.28</v>
      </c>
      <c r="CA42" s="164">
        <v>-29.734300000000001</v>
      </c>
      <c r="CB42" s="164">
        <v>-28.796600000000002</v>
      </c>
      <c r="CC42" s="164">
        <v>86.686899999999994</v>
      </c>
      <c r="CD42" s="164">
        <v>87.348299999999995</v>
      </c>
      <c r="CE42" s="164">
        <v>17.999300000000002</v>
      </c>
      <c r="CF42" s="164">
        <v>-63.143599999999999</v>
      </c>
      <c r="CG42" s="164">
        <v>-63.185400000000001</v>
      </c>
      <c r="CH42" s="164">
        <v>8.4685000000000006</v>
      </c>
      <c r="CI42" s="164">
        <v>-76.058599999999998</v>
      </c>
      <c r="CJ42" s="165"/>
      <c r="CK42" s="165"/>
      <c r="CL42" s="164">
        <v>49.9</v>
      </c>
      <c r="CM42" s="164">
        <v>152.19999999999999</v>
      </c>
      <c r="CN42" s="164">
        <v>-18.489999999999998</v>
      </c>
      <c r="CO42" s="164">
        <v>47.743899999999996</v>
      </c>
      <c r="CP42" s="164">
        <v>47.659199999999998</v>
      </c>
      <c r="CQ42" s="164">
        <v>47.617699999999999</v>
      </c>
      <c r="CR42" s="164">
        <v>-39.292299999999997</v>
      </c>
      <c r="CS42" s="164">
        <v>-38.4544</v>
      </c>
      <c r="CT42" s="164">
        <v>41.641199999999998</v>
      </c>
      <c r="CU42" s="164">
        <v>-55.3504</v>
      </c>
      <c r="CV42" s="164">
        <v>47.882300000000001</v>
      </c>
      <c r="CW42" s="164">
        <v>13.5046</v>
      </c>
      <c r="CX42" s="164">
        <v>58.78</v>
      </c>
      <c r="CY42" s="164">
        <v>77.48</v>
      </c>
      <c r="CZ42" s="164">
        <v>55.319800000000001</v>
      </c>
      <c r="DA42" s="164">
        <v>51.86</v>
      </c>
      <c r="DB42" s="164">
        <v>-35.54</v>
      </c>
      <c r="DC42" s="165"/>
      <c r="DD42" s="164">
        <v>76.567999999999998</v>
      </c>
      <c r="DE42" s="164">
        <v>75.280600000000007</v>
      </c>
      <c r="DF42" s="164">
        <v>-182.1317</v>
      </c>
      <c r="DG42" s="164">
        <v>0</v>
      </c>
      <c r="DH42" s="164">
        <v>-21.604900000000001</v>
      </c>
      <c r="DI42" s="164">
        <v>-113.6</v>
      </c>
      <c r="DJ42" s="164">
        <v>-115.8</v>
      </c>
      <c r="DK42" s="164">
        <v>27.550999999999998</v>
      </c>
      <c r="DL42" s="164">
        <v>69.149799999999999</v>
      </c>
      <c r="DM42" s="164">
        <v>73.279499999999999</v>
      </c>
      <c r="DN42" s="165"/>
      <c r="DO42" s="164">
        <v>68.66</v>
      </c>
      <c r="DP42" s="164">
        <v>-11.83</v>
      </c>
      <c r="DQ42" s="164">
        <v>63.490499999999997</v>
      </c>
      <c r="DR42" s="164">
        <v>180.17519999999999</v>
      </c>
      <c r="DS42" s="164">
        <v>-27.14</v>
      </c>
      <c r="DT42" s="164">
        <v>-27.4</v>
      </c>
      <c r="DU42" s="164">
        <v>122.59</v>
      </c>
      <c r="DV42" s="164">
        <v>69.349999999999994</v>
      </c>
      <c r="DW42" s="164">
        <v>181.6</v>
      </c>
      <c r="DX42" s="164">
        <v>177.2</v>
      </c>
      <c r="DY42" s="164">
        <v>9.7310999999999996</v>
      </c>
      <c r="DZ42" s="164">
        <v>7.7908999999999997</v>
      </c>
      <c r="EA42" s="164">
        <v>287.47930000000002</v>
      </c>
      <c r="EB42" s="164">
        <v>240.57249999999999</v>
      </c>
      <c r="EC42" s="164">
        <v>235.58330000000001</v>
      </c>
      <c r="ED42" s="164">
        <v>238.49119999999999</v>
      </c>
      <c r="EE42" s="164">
        <v>52.159399999999998</v>
      </c>
      <c r="EF42" s="164">
        <v>31.782800000000002</v>
      </c>
      <c r="EG42" s="164">
        <v>-28.021999999999998</v>
      </c>
      <c r="EH42" s="164">
        <v>618.91030000000001</v>
      </c>
      <c r="EI42" s="164">
        <v>211.92310000000001</v>
      </c>
      <c r="EJ42" s="165"/>
      <c r="EK42" s="164">
        <v>-29.797999999999998</v>
      </c>
      <c r="EL42" s="164">
        <v>-27.722200000000001</v>
      </c>
      <c r="EM42" s="164">
        <v>29.270600000000002</v>
      </c>
      <c r="EN42" s="164">
        <v>-43.0715</v>
      </c>
      <c r="EO42" s="164">
        <v>-40.099499999999999</v>
      </c>
      <c r="EP42" s="164">
        <v>43.055999999999997</v>
      </c>
      <c r="EQ42" s="164">
        <v>-18.880099999999999</v>
      </c>
      <c r="ER42" s="164">
        <v>-19.384499999999999</v>
      </c>
      <c r="ES42" s="164">
        <v>6.6045999999999996</v>
      </c>
      <c r="ET42" s="164">
        <v>0</v>
      </c>
      <c r="EU42" s="164">
        <v>-11.54</v>
      </c>
      <c r="EV42" s="164">
        <v>1</v>
      </c>
      <c r="EW42" s="164">
        <v>9.4601000000000006</v>
      </c>
      <c r="EX42" s="164">
        <v>-121.98699999999999</v>
      </c>
      <c r="EY42" s="164">
        <v>-11.662699999999999</v>
      </c>
      <c r="EZ42" s="164">
        <v>-11.2689</v>
      </c>
      <c r="FA42" s="164">
        <v>9.0767000000000007</v>
      </c>
      <c r="FB42" s="164">
        <v>-30.3718</v>
      </c>
      <c r="FC42" s="164">
        <v>0</v>
      </c>
      <c r="FD42" s="165"/>
      <c r="FE42" s="165"/>
      <c r="FF42" s="164">
        <v>1.5427999999999999</v>
      </c>
      <c r="FG42" s="164">
        <v>37.879600000000003</v>
      </c>
      <c r="FH42" s="164">
        <v>38.658299999999997</v>
      </c>
      <c r="FI42" s="164">
        <v>37.408200000000001</v>
      </c>
      <c r="FJ42" s="164">
        <v>27.797699999999999</v>
      </c>
      <c r="FK42" s="164">
        <v>27.295400000000001</v>
      </c>
      <c r="FL42" s="164">
        <v>34.496000000000002</v>
      </c>
      <c r="FM42" s="164">
        <v>-7.0076000000000001</v>
      </c>
      <c r="FN42" s="164">
        <v>-6.4118000000000004</v>
      </c>
      <c r="FO42" s="164">
        <v>18.382100000000001</v>
      </c>
      <c r="FP42" s="164">
        <v>27.133400000000002</v>
      </c>
      <c r="FQ42" s="164">
        <v>8.2124000000000006</v>
      </c>
      <c r="FR42" s="164">
        <v>-8.73</v>
      </c>
      <c r="FS42" s="164">
        <v>12.3665</v>
      </c>
      <c r="FT42" s="164">
        <v>1.1037999999999999</v>
      </c>
      <c r="FU42" s="164">
        <v>-7.61</v>
      </c>
      <c r="FV42" s="164">
        <v>19.350000000000001</v>
      </c>
      <c r="FW42" s="164">
        <v>0</v>
      </c>
      <c r="FX42" s="164">
        <v>2.5396999999999998</v>
      </c>
      <c r="FY42" s="164">
        <v>-5.0149999999999997</v>
      </c>
      <c r="FZ42" s="164">
        <v>3.3839999999999999</v>
      </c>
      <c r="GA42" s="164">
        <v>11.33</v>
      </c>
      <c r="GB42" s="164">
        <v>30.55</v>
      </c>
      <c r="GC42" s="164">
        <v>-28.860900000000001</v>
      </c>
      <c r="GD42" s="164">
        <v>-19.2364</v>
      </c>
      <c r="GE42" s="164">
        <v>14.65</v>
      </c>
      <c r="GF42" s="164">
        <v>76.285700000000006</v>
      </c>
      <c r="GG42" s="164">
        <v>25</v>
      </c>
      <c r="GH42" s="164">
        <v>-10.1388</v>
      </c>
      <c r="GI42" s="164">
        <v>-12.303699999999999</v>
      </c>
      <c r="GJ42" s="164">
        <v>-13.0908</v>
      </c>
      <c r="GK42" s="164">
        <v>2.1777000000000002</v>
      </c>
      <c r="GL42" s="165"/>
      <c r="GM42" s="165"/>
      <c r="GN42" s="164">
        <v>-16.8413</v>
      </c>
      <c r="GO42" s="164">
        <v>-27.430299999999999</v>
      </c>
      <c r="GP42" s="164">
        <v>20.541499999999999</v>
      </c>
      <c r="GQ42" s="164">
        <v>42.1</v>
      </c>
      <c r="GR42" s="164">
        <v>62.105499999999999</v>
      </c>
      <c r="GS42" s="164">
        <v>60.7104</v>
      </c>
      <c r="GT42" s="164">
        <v>-113.8952</v>
      </c>
      <c r="GU42" s="164">
        <v>-26.668800000000001</v>
      </c>
      <c r="GV42" s="164">
        <v>42.523699999999998</v>
      </c>
      <c r="GW42" s="165"/>
      <c r="GX42" s="164">
        <v>12.4382</v>
      </c>
      <c r="GY42" s="164">
        <v>17.240500000000001</v>
      </c>
      <c r="GZ42" s="164">
        <v>16.911100000000001</v>
      </c>
      <c r="HA42" s="164">
        <v>13.8225</v>
      </c>
      <c r="HB42" s="164">
        <v>237.4366</v>
      </c>
      <c r="HC42" s="164">
        <v>235.97280000000001</v>
      </c>
      <c r="HD42" s="164">
        <v>242.2</v>
      </c>
      <c r="HE42" s="164">
        <v>-241.49850000000001</v>
      </c>
      <c r="HF42" s="164">
        <v>-418.1628</v>
      </c>
      <c r="HG42" s="164">
        <v>420.68860000000001</v>
      </c>
      <c r="HH42" s="164">
        <v>416.91969999999998</v>
      </c>
      <c r="HI42" s="164">
        <v>-223.55520000000001</v>
      </c>
      <c r="HJ42" s="164">
        <v>-221.8066</v>
      </c>
      <c r="HK42" s="164">
        <v>-40.469499999999996</v>
      </c>
      <c r="HL42" s="164">
        <v>-28.087499999999999</v>
      </c>
      <c r="HM42" s="164">
        <v>82.905600000000007</v>
      </c>
      <c r="HN42" s="164">
        <v>81.6858</v>
      </c>
      <c r="HO42" s="165"/>
      <c r="HP42" s="165"/>
      <c r="HQ42" s="164">
        <v>57.473100000000002</v>
      </c>
      <c r="HR42" s="164">
        <v>56.693100000000001</v>
      </c>
      <c r="HS42" s="164">
        <v>-93.004000000000005</v>
      </c>
      <c r="HT42" s="164">
        <v>-92.210400000000007</v>
      </c>
      <c r="HU42" s="164">
        <v>85.63</v>
      </c>
      <c r="HV42" s="164">
        <v>85.39</v>
      </c>
      <c r="HW42" s="164">
        <v>59.1</v>
      </c>
      <c r="HX42" s="164">
        <v>59.5</v>
      </c>
      <c r="HY42" s="164">
        <v>21.494</v>
      </c>
      <c r="HZ42" s="164">
        <v>32.96</v>
      </c>
      <c r="IA42" s="164">
        <v>-352.0093</v>
      </c>
      <c r="IB42" s="164">
        <v>110.9586</v>
      </c>
      <c r="IC42" s="164">
        <v>110.38379999999999</v>
      </c>
      <c r="ID42" s="164">
        <v>19</v>
      </c>
      <c r="IE42" s="164">
        <v>13.3</v>
      </c>
      <c r="IF42" s="164">
        <v>-56.5</v>
      </c>
      <c r="IG42" s="164">
        <v>-58.9</v>
      </c>
      <c r="IH42" s="164">
        <v>1.6043000000000001</v>
      </c>
      <c r="II42" s="164">
        <v>1.2544999999999999</v>
      </c>
      <c r="IJ42" s="164">
        <v>-414.87369999999999</v>
      </c>
      <c r="IK42" s="164">
        <v>-180.27760000000001</v>
      </c>
      <c r="IL42" s="164">
        <v>536.44399999999996</v>
      </c>
      <c r="IM42" s="164">
        <v>423.95400000000001</v>
      </c>
      <c r="IN42" s="164">
        <v>-55.505099999999999</v>
      </c>
      <c r="IO42" s="164">
        <v>-412.26749999999998</v>
      </c>
      <c r="IP42" s="164">
        <v>412.73840000000001</v>
      </c>
      <c r="IQ42" s="164">
        <v>-155.28299999999999</v>
      </c>
      <c r="IR42" s="164">
        <v>-228.1463</v>
      </c>
      <c r="IS42" s="164">
        <v>-405.09879999999998</v>
      </c>
      <c r="IT42" s="164">
        <v>120.1413</v>
      </c>
      <c r="IU42" s="164">
        <v>120.4554</v>
      </c>
      <c r="IV42" s="164">
        <v>162.2371</v>
      </c>
      <c r="IW42" s="164">
        <v>-512.91830000000004</v>
      </c>
      <c r="IX42" s="164">
        <v>232.0548</v>
      </c>
      <c r="IY42" s="164">
        <v>-283.01260000000002</v>
      </c>
      <c r="IZ42" s="164">
        <v>282.34120000000001</v>
      </c>
      <c r="JA42" s="164">
        <v>-10.784599999999999</v>
      </c>
      <c r="JB42" s="165"/>
      <c r="JC42" s="164">
        <v>18.16</v>
      </c>
      <c r="JD42" s="164">
        <v>5.8410000000000002</v>
      </c>
      <c r="JE42" s="164">
        <v>5.867</v>
      </c>
      <c r="JF42" s="164">
        <v>-18.64</v>
      </c>
      <c r="JG42" s="164">
        <v>-2.3199999999999998</v>
      </c>
      <c r="JH42" s="165"/>
      <c r="JI42" s="164">
        <v>1.9363999999999999</v>
      </c>
      <c r="JJ42" s="164">
        <v>-38.673999999999999</v>
      </c>
      <c r="JK42" s="164">
        <v>-10.164</v>
      </c>
      <c r="JL42" s="164">
        <v>18.899999999999999</v>
      </c>
      <c r="JM42" s="164">
        <v>53.314</v>
      </c>
      <c r="JN42" s="164">
        <v>53.045000000000002</v>
      </c>
      <c r="JO42" s="164">
        <v>10.8973</v>
      </c>
      <c r="JP42" s="164">
        <v>13.053800000000001</v>
      </c>
      <c r="JQ42" s="164">
        <v>53.564700000000002</v>
      </c>
      <c r="JR42" s="164">
        <v>52.995199999999997</v>
      </c>
      <c r="JS42" s="164">
        <v>53.401600000000002</v>
      </c>
      <c r="JT42" s="165"/>
      <c r="JU42" s="164">
        <v>-13</v>
      </c>
      <c r="JV42" s="164">
        <v>15.9901</v>
      </c>
      <c r="JW42" s="164">
        <v>7.49</v>
      </c>
      <c r="JX42" s="165"/>
      <c r="JY42" s="164">
        <v>-25.3142</v>
      </c>
      <c r="JZ42" s="164">
        <v>69.534899999999993</v>
      </c>
      <c r="KA42" s="164">
        <v>40.697000000000003</v>
      </c>
      <c r="KB42" s="164">
        <v>-25.638999999999999</v>
      </c>
      <c r="KC42" s="164">
        <v>-68.613600000000005</v>
      </c>
      <c r="KD42" s="164">
        <v>28.047000000000001</v>
      </c>
      <c r="KE42" s="164">
        <v>39.441600000000001</v>
      </c>
      <c r="KF42" s="164">
        <v>6.3</v>
      </c>
      <c r="KG42" s="164">
        <v>-5.4</v>
      </c>
      <c r="KH42" s="165"/>
      <c r="KI42" s="164">
        <v>75.617800000000003</v>
      </c>
    </row>
    <row r="43" spans="1:295" ht="18" customHeight="1" x14ac:dyDescent="0.3">
      <c r="A43" s="161" t="s">
        <v>27</v>
      </c>
      <c r="B43" s="161" t="s">
        <v>791</v>
      </c>
      <c r="C43" s="164">
        <v>0</v>
      </c>
      <c r="D43" s="164">
        <v>20.104500000000002</v>
      </c>
      <c r="E43" s="164">
        <v>-23.5029</v>
      </c>
      <c r="F43" s="164">
        <v>11.646699999999999</v>
      </c>
      <c r="G43" s="164">
        <v>31.482900000000001</v>
      </c>
      <c r="H43" s="165"/>
      <c r="I43" s="164">
        <v>44.299900000000001</v>
      </c>
      <c r="J43" s="165"/>
      <c r="K43" s="164">
        <v>60.805</v>
      </c>
      <c r="L43" s="164">
        <v>30.8751</v>
      </c>
      <c r="M43" s="164">
        <v>30.077500000000001</v>
      </c>
      <c r="N43" s="164">
        <v>2.2200000000000002</v>
      </c>
      <c r="O43" s="164">
        <v>-43.213999999999999</v>
      </c>
      <c r="P43" s="164">
        <v>37.4</v>
      </c>
      <c r="Q43" s="164">
        <v>17.388000000000002</v>
      </c>
      <c r="R43" s="164">
        <v>-37.4</v>
      </c>
      <c r="S43" s="164">
        <v>13.8033</v>
      </c>
      <c r="T43" s="165"/>
      <c r="U43" s="164">
        <v>16.3156</v>
      </c>
      <c r="V43" s="164">
        <v>16.400600000000001</v>
      </c>
      <c r="W43" s="164">
        <v>26.773</v>
      </c>
      <c r="X43" s="164">
        <v>17.2927</v>
      </c>
      <c r="Y43" s="164">
        <v>0.21959999999999999</v>
      </c>
      <c r="Z43" s="164">
        <v>7.8987999999999996</v>
      </c>
      <c r="AA43" s="165"/>
      <c r="AB43" s="165"/>
      <c r="AC43" s="164">
        <v>-56.84</v>
      </c>
      <c r="AD43" s="164">
        <v>-56.6</v>
      </c>
      <c r="AE43" s="165"/>
      <c r="AF43" s="164">
        <v>-2.2200000000000002</v>
      </c>
      <c r="AG43" s="164">
        <v>41.8</v>
      </c>
      <c r="AH43" s="164">
        <v>10.971</v>
      </c>
      <c r="AI43" s="164">
        <v>0.22900000000000001</v>
      </c>
      <c r="AJ43" s="164">
        <v>-58.13</v>
      </c>
      <c r="AK43" s="164">
        <v>-58.44</v>
      </c>
      <c r="AL43" s="164">
        <v>-42.38</v>
      </c>
      <c r="AM43" s="164">
        <v>59.11</v>
      </c>
      <c r="AN43" s="164">
        <v>59.2</v>
      </c>
      <c r="AO43" s="164">
        <v>14.7028</v>
      </c>
      <c r="AP43" s="164">
        <v>4.4823000000000004</v>
      </c>
      <c r="AQ43" s="164">
        <v>72.267399999999995</v>
      </c>
      <c r="AR43" s="164">
        <v>75.289500000000004</v>
      </c>
      <c r="AS43" s="164">
        <v>45.914400000000001</v>
      </c>
      <c r="AT43" s="164">
        <v>-59.611800000000002</v>
      </c>
      <c r="AU43" s="164">
        <v>-60.2346</v>
      </c>
      <c r="AV43" s="164">
        <v>24.310099999999998</v>
      </c>
      <c r="AW43" s="164">
        <v>22.8858</v>
      </c>
      <c r="AX43" s="164">
        <v>75.2851</v>
      </c>
      <c r="AY43" s="164">
        <v>76.624700000000004</v>
      </c>
      <c r="AZ43" s="164">
        <v>4.7275</v>
      </c>
      <c r="BA43" s="164">
        <v>25.691099999999999</v>
      </c>
      <c r="BB43" s="164">
        <v>-510.96199999999999</v>
      </c>
      <c r="BC43" s="164">
        <v>-27.102</v>
      </c>
      <c r="BD43" s="164">
        <v>-5.9</v>
      </c>
      <c r="BE43" s="164">
        <v>-6.2</v>
      </c>
      <c r="BF43" s="164">
        <v>67.062299999999993</v>
      </c>
      <c r="BG43" s="164">
        <v>65.577100000000002</v>
      </c>
      <c r="BH43" s="164">
        <v>-7.6162000000000001</v>
      </c>
      <c r="BI43" s="165"/>
      <c r="BJ43" s="164">
        <v>-74.753900000000002</v>
      </c>
      <c r="BK43" s="164">
        <v>5.6292999999999997</v>
      </c>
      <c r="BL43" s="164">
        <v>0</v>
      </c>
      <c r="BM43" s="164">
        <v>2.8490000000000002</v>
      </c>
      <c r="BN43" s="164">
        <v>560.71640000000002</v>
      </c>
      <c r="BO43" s="164">
        <v>121.4636</v>
      </c>
      <c r="BP43" s="164">
        <v>121.5247</v>
      </c>
      <c r="BQ43" s="164">
        <v>-581.12009999999998</v>
      </c>
      <c r="BR43" s="164">
        <v>503.49020000000002</v>
      </c>
      <c r="BS43" s="165"/>
      <c r="BT43" s="164">
        <v>-59.285699999999999</v>
      </c>
      <c r="BU43" s="164">
        <v>61.305300000000003</v>
      </c>
      <c r="BV43" s="164">
        <v>95.125100000000003</v>
      </c>
      <c r="BW43" s="164">
        <v>28.18</v>
      </c>
      <c r="BX43" s="164">
        <v>29.87</v>
      </c>
      <c r="BY43" s="164">
        <v>65.87</v>
      </c>
      <c r="BZ43" s="164">
        <v>77.64</v>
      </c>
      <c r="CA43" s="164">
        <v>-26.1174</v>
      </c>
      <c r="CB43" s="164">
        <v>-25.715599999999998</v>
      </c>
      <c r="CC43" s="164">
        <v>86.902299999999997</v>
      </c>
      <c r="CD43" s="164">
        <v>87.325100000000006</v>
      </c>
      <c r="CE43" s="164">
        <v>20.248999999999999</v>
      </c>
      <c r="CF43" s="164">
        <v>-59.332900000000002</v>
      </c>
      <c r="CG43" s="164">
        <v>-59.826700000000002</v>
      </c>
      <c r="CH43" s="164">
        <v>7.3467000000000002</v>
      </c>
      <c r="CI43" s="164">
        <v>-71.449200000000005</v>
      </c>
      <c r="CJ43" s="165"/>
      <c r="CK43" s="165"/>
      <c r="CL43" s="164">
        <v>59.6</v>
      </c>
      <c r="CM43" s="164">
        <v>144.1</v>
      </c>
      <c r="CN43" s="164">
        <v>-17.62</v>
      </c>
      <c r="CO43" s="164">
        <v>53.311100000000003</v>
      </c>
      <c r="CP43" s="164">
        <v>52.418199999999999</v>
      </c>
      <c r="CQ43" s="164">
        <v>52.5381</v>
      </c>
      <c r="CR43" s="164">
        <v>-36.753500000000003</v>
      </c>
      <c r="CS43" s="164">
        <v>-36.101399999999998</v>
      </c>
      <c r="CT43" s="164">
        <v>31.238600000000002</v>
      </c>
      <c r="CU43" s="164">
        <v>-45.159100000000002</v>
      </c>
      <c r="CV43" s="164">
        <v>36.298499999999997</v>
      </c>
      <c r="CW43" s="164">
        <v>13.273</v>
      </c>
      <c r="CX43" s="164">
        <v>61.11</v>
      </c>
      <c r="CY43" s="164">
        <v>77.14</v>
      </c>
      <c r="CZ43" s="164">
        <v>56.0229</v>
      </c>
      <c r="DA43" s="164">
        <v>53.0319</v>
      </c>
      <c r="DB43" s="164">
        <v>-36.880000000000003</v>
      </c>
      <c r="DC43" s="165"/>
      <c r="DD43" s="164">
        <v>71.739500000000007</v>
      </c>
      <c r="DE43" s="164">
        <v>70.794700000000006</v>
      </c>
      <c r="DF43" s="164">
        <v>-173.27529999999999</v>
      </c>
      <c r="DG43" s="164">
        <v>0</v>
      </c>
      <c r="DH43" s="164">
        <v>-22.374300000000002</v>
      </c>
      <c r="DI43" s="164">
        <v>-115.2</v>
      </c>
      <c r="DJ43" s="164">
        <v>-115.3</v>
      </c>
      <c r="DK43" s="164">
        <v>28.1662</v>
      </c>
      <c r="DL43" s="164">
        <v>70.028700000000001</v>
      </c>
      <c r="DM43" s="164">
        <v>74.218800000000002</v>
      </c>
      <c r="DN43" s="164">
        <v>99.627700000000004</v>
      </c>
      <c r="DO43" s="164">
        <v>69.37</v>
      </c>
      <c r="DP43" s="164">
        <v>-11.49</v>
      </c>
      <c r="DQ43" s="164">
        <v>61.506</v>
      </c>
      <c r="DR43" s="164">
        <v>172.07980000000001</v>
      </c>
      <c r="DS43" s="164">
        <v>-21.52</v>
      </c>
      <c r="DT43" s="164">
        <v>-21.65</v>
      </c>
      <c r="DU43" s="164">
        <v>117.52</v>
      </c>
      <c r="DV43" s="164">
        <v>68.790000000000006</v>
      </c>
      <c r="DW43" s="164">
        <v>175.25450000000001</v>
      </c>
      <c r="DX43" s="164">
        <v>170.01820000000001</v>
      </c>
      <c r="DY43" s="164">
        <v>9.0955999999999992</v>
      </c>
      <c r="DZ43" s="164">
        <v>7.1455000000000002</v>
      </c>
      <c r="EA43" s="164">
        <v>281.08999999999997</v>
      </c>
      <c r="EB43" s="164">
        <v>237.9041</v>
      </c>
      <c r="EC43" s="164">
        <v>230.31739999999999</v>
      </c>
      <c r="ED43" s="164">
        <v>233.03639999999999</v>
      </c>
      <c r="EE43" s="164">
        <v>53.638199999999998</v>
      </c>
      <c r="EF43" s="164">
        <v>33.049199999999999</v>
      </c>
      <c r="EG43" s="164">
        <v>-27.988</v>
      </c>
      <c r="EH43" s="164">
        <v>594.43190000000004</v>
      </c>
      <c r="EI43" s="164">
        <v>253.3244</v>
      </c>
      <c r="EJ43" s="165"/>
      <c r="EK43" s="164">
        <v>-21.362400000000001</v>
      </c>
      <c r="EL43" s="164">
        <v>-19.1325</v>
      </c>
      <c r="EM43" s="164">
        <v>30.027899999999999</v>
      </c>
      <c r="EN43" s="164">
        <v>-40.055599999999998</v>
      </c>
      <c r="EO43" s="164">
        <v>-37.212899999999998</v>
      </c>
      <c r="EP43" s="164">
        <v>41.52</v>
      </c>
      <c r="EQ43" s="164">
        <v>-15.6402</v>
      </c>
      <c r="ER43" s="164">
        <v>-16.104099999999999</v>
      </c>
      <c r="ES43" s="164">
        <v>6.0818000000000003</v>
      </c>
      <c r="ET43" s="164">
        <v>0</v>
      </c>
      <c r="EU43" s="164">
        <v>-18.75</v>
      </c>
      <c r="EV43" s="165"/>
      <c r="EW43" s="164">
        <v>9.6582000000000008</v>
      </c>
      <c r="EX43" s="164">
        <v>-116.6318</v>
      </c>
      <c r="EY43" s="164">
        <v>-11.4847</v>
      </c>
      <c r="EZ43" s="164">
        <v>-11.0045</v>
      </c>
      <c r="FA43" s="164">
        <v>8.8666</v>
      </c>
      <c r="FB43" s="164">
        <v>-30.2331</v>
      </c>
      <c r="FC43" s="164">
        <v>0</v>
      </c>
      <c r="FD43" s="164">
        <v>0</v>
      </c>
      <c r="FE43" s="164">
        <v>0</v>
      </c>
      <c r="FF43" s="164">
        <v>1.6194999999999999</v>
      </c>
      <c r="FG43" s="164">
        <v>38.276499999999999</v>
      </c>
      <c r="FH43" s="164">
        <v>38.831200000000003</v>
      </c>
      <c r="FI43" s="164">
        <v>37.522599999999997</v>
      </c>
      <c r="FJ43" s="164">
        <v>25.620799999999999</v>
      </c>
      <c r="FK43" s="164">
        <v>25.285900000000002</v>
      </c>
      <c r="FL43" s="164">
        <v>24.951000000000001</v>
      </c>
      <c r="FM43" s="164">
        <v>-5.1284000000000001</v>
      </c>
      <c r="FN43" s="164">
        <v>-5.8856000000000002</v>
      </c>
      <c r="FO43" s="164">
        <v>11.913</v>
      </c>
      <c r="FP43" s="164">
        <v>21.313500000000001</v>
      </c>
      <c r="FQ43" s="164">
        <v>0.36070000000000002</v>
      </c>
      <c r="FR43" s="164">
        <v>-9.66</v>
      </c>
      <c r="FS43" s="164">
        <v>13.777699999999999</v>
      </c>
      <c r="FT43" s="164">
        <v>1.1856</v>
      </c>
      <c r="FU43" s="164">
        <v>-8.5399999999999991</v>
      </c>
      <c r="FV43" s="164">
        <v>17.64</v>
      </c>
      <c r="FW43" s="165"/>
      <c r="FX43" s="164">
        <v>0</v>
      </c>
      <c r="FY43" s="164">
        <v>-4.452</v>
      </c>
      <c r="FZ43" s="164">
        <v>4.431</v>
      </c>
      <c r="GA43" s="164">
        <v>11.270200000000001</v>
      </c>
      <c r="GB43" s="164">
        <v>27.07</v>
      </c>
      <c r="GC43" s="164">
        <v>-22.154699999999998</v>
      </c>
      <c r="GD43" s="164">
        <v>-13.0471</v>
      </c>
      <c r="GE43" s="164">
        <v>14.48</v>
      </c>
      <c r="GF43" s="164">
        <v>70.5261</v>
      </c>
      <c r="GG43" s="164">
        <v>25.4</v>
      </c>
      <c r="GH43" s="164">
        <v>-6.6478999999999999</v>
      </c>
      <c r="GI43" s="164">
        <v>-12.213200000000001</v>
      </c>
      <c r="GJ43" s="164">
        <v>-11.8759</v>
      </c>
      <c r="GK43" s="164">
        <v>2.4582000000000002</v>
      </c>
      <c r="GL43" s="165"/>
      <c r="GM43" s="165"/>
      <c r="GN43" s="165"/>
      <c r="GO43" s="164">
        <v>-22.425899999999999</v>
      </c>
      <c r="GP43" s="164">
        <v>18.581399999999999</v>
      </c>
      <c r="GQ43" s="164">
        <v>34.369100000000003</v>
      </c>
      <c r="GR43" s="164">
        <v>64.036100000000005</v>
      </c>
      <c r="GS43" s="164">
        <v>64.021799999999999</v>
      </c>
      <c r="GT43" s="164">
        <v>-111.5766</v>
      </c>
      <c r="GU43" s="164">
        <v>-26.2638</v>
      </c>
      <c r="GV43" s="164">
        <v>42.334200000000003</v>
      </c>
      <c r="GW43" s="165"/>
      <c r="GX43" s="164">
        <v>12.288600000000001</v>
      </c>
      <c r="GY43" s="164">
        <v>17.592099999999999</v>
      </c>
      <c r="GZ43" s="164">
        <v>17.290800000000001</v>
      </c>
      <c r="HA43" s="164">
        <v>14</v>
      </c>
      <c r="HB43" s="164">
        <v>245.63489999999999</v>
      </c>
      <c r="HC43" s="164">
        <v>246.23089999999999</v>
      </c>
      <c r="HD43" s="164">
        <v>235.9</v>
      </c>
      <c r="HE43" s="164">
        <v>-235.40350000000001</v>
      </c>
      <c r="HF43" s="164">
        <v>-418.26940000000002</v>
      </c>
      <c r="HG43" s="164">
        <v>422.37060000000002</v>
      </c>
      <c r="HH43" s="164">
        <v>418.27330000000001</v>
      </c>
      <c r="HI43" s="164">
        <v>-232.61089999999999</v>
      </c>
      <c r="HJ43" s="164">
        <v>-229.86</v>
      </c>
      <c r="HK43" s="164">
        <v>-39.092199999999998</v>
      </c>
      <c r="HL43" s="164">
        <v>-25.692399999999999</v>
      </c>
      <c r="HM43" s="164">
        <v>79.620699999999999</v>
      </c>
      <c r="HN43" s="164">
        <v>79.393600000000006</v>
      </c>
      <c r="HO43" s="164">
        <v>-159.2295</v>
      </c>
      <c r="HP43" s="165"/>
      <c r="HQ43" s="164">
        <v>59.966999999999999</v>
      </c>
      <c r="HR43" s="164">
        <v>58.604700000000001</v>
      </c>
      <c r="HS43" s="164">
        <v>-103.3176</v>
      </c>
      <c r="HT43" s="164">
        <v>-103.17610000000001</v>
      </c>
      <c r="HU43" s="164">
        <v>86.15</v>
      </c>
      <c r="HV43" s="164">
        <v>86.15</v>
      </c>
      <c r="HW43" s="164">
        <v>62.3</v>
      </c>
      <c r="HX43" s="164">
        <v>61.3</v>
      </c>
      <c r="HY43" s="165"/>
      <c r="HZ43" s="164">
        <v>38.64</v>
      </c>
      <c r="IA43" s="164">
        <v>-367.50740000000002</v>
      </c>
      <c r="IB43" s="164">
        <v>113.17870000000001</v>
      </c>
      <c r="IC43" s="164">
        <v>112.1828</v>
      </c>
      <c r="ID43" s="164">
        <v>19</v>
      </c>
      <c r="IE43" s="164">
        <v>20.7</v>
      </c>
      <c r="IF43" s="164">
        <v>-58.2</v>
      </c>
      <c r="IG43" s="164">
        <v>-60.7</v>
      </c>
      <c r="IH43" s="165"/>
      <c r="II43" s="165"/>
      <c r="IJ43" s="164">
        <v>-414.07769999999999</v>
      </c>
      <c r="IK43" s="164">
        <v>-219.04830000000001</v>
      </c>
      <c r="IL43" s="164">
        <v>564.95550000000003</v>
      </c>
      <c r="IM43" s="164">
        <v>445.18779999999998</v>
      </c>
      <c r="IN43" s="164">
        <v>-57.698</v>
      </c>
      <c r="IO43" s="164">
        <v>-434.94459999999998</v>
      </c>
      <c r="IP43" s="164">
        <v>431.68639999999999</v>
      </c>
      <c r="IQ43" s="164">
        <v>-164.245</v>
      </c>
      <c r="IR43" s="164">
        <v>-240.29390000000001</v>
      </c>
      <c r="IS43" s="164">
        <v>-428.74220000000003</v>
      </c>
      <c r="IT43" s="164">
        <v>124.79810000000001</v>
      </c>
      <c r="IU43" s="164">
        <v>124.8685</v>
      </c>
      <c r="IV43" s="164">
        <v>168.99359999999999</v>
      </c>
      <c r="IW43" s="164">
        <v>-546.69269999999995</v>
      </c>
      <c r="IX43" s="164">
        <v>244.49940000000001</v>
      </c>
      <c r="IY43" s="164">
        <v>-298.3605</v>
      </c>
      <c r="IZ43" s="164">
        <v>299.17899999999997</v>
      </c>
      <c r="JA43" s="164">
        <v>-9.9936000000000007</v>
      </c>
      <c r="JB43" s="165"/>
      <c r="JC43" s="164">
        <v>19.28</v>
      </c>
      <c r="JD43" s="164">
        <v>5.1369999999999996</v>
      </c>
      <c r="JE43" s="164">
        <v>5.13</v>
      </c>
      <c r="JF43" s="164">
        <v>-18.72</v>
      </c>
      <c r="JG43" s="164">
        <v>-2.08</v>
      </c>
      <c r="JH43" s="165"/>
      <c r="JI43" s="164">
        <v>1.4084000000000001</v>
      </c>
      <c r="JJ43" s="164">
        <v>-38.439</v>
      </c>
      <c r="JK43" s="164">
        <v>-8.3787000000000003</v>
      </c>
      <c r="JL43" s="164">
        <v>15.6</v>
      </c>
      <c r="JM43" s="164">
        <v>51.924999999999997</v>
      </c>
      <c r="JN43" s="164">
        <v>50.395000000000003</v>
      </c>
      <c r="JO43" s="164">
        <v>10.948600000000001</v>
      </c>
      <c r="JP43" s="164">
        <v>13.2287</v>
      </c>
      <c r="JQ43" s="164">
        <v>51.376399999999997</v>
      </c>
      <c r="JR43" s="164">
        <v>52.7667</v>
      </c>
      <c r="JS43" s="164">
        <v>53.46</v>
      </c>
      <c r="JT43" s="165"/>
      <c r="JU43" s="164">
        <v>-20.399999999999999</v>
      </c>
      <c r="JV43" s="164">
        <v>14.013</v>
      </c>
      <c r="JW43" s="164">
        <v>9.16</v>
      </c>
      <c r="JX43" s="165"/>
      <c r="JY43" s="164">
        <v>-21.341899999999999</v>
      </c>
      <c r="JZ43" s="164">
        <v>69.663200000000003</v>
      </c>
      <c r="KA43" s="164">
        <v>38.700400000000002</v>
      </c>
      <c r="KB43" s="164">
        <v>-21.447600000000001</v>
      </c>
      <c r="KC43" s="164">
        <v>-67.636099999999999</v>
      </c>
      <c r="KD43" s="164">
        <v>25.205200000000001</v>
      </c>
      <c r="KE43" s="164">
        <v>42.8322</v>
      </c>
      <c r="KF43" s="164">
        <v>10</v>
      </c>
      <c r="KG43" s="164">
        <v>-9.6</v>
      </c>
      <c r="KH43" s="165"/>
      <c r="KI43" s="164">
        <v>75.877399999999994</v>
      </c>
    </row>
    <row r="44" spans="1:295" ht="18" customHeight="1" x14ac:dyDescent="0.3">
      <c r="A44" s="161" t="s">
        <v>27</v>
      </c>
      <c r="B44" s="161" t="s">
        <v>792</v>
      </c>
      <c r="C44" s="164">
        <v>0</v>
      </c>
      <c r="D44" s="164">
        <v>20.066800000000001</v>
      </c>
      <c r="E44" s="164">
        <v>-23.321000000000002</v>
      </c>
      <c r="F44" s="164">
        <v>11.870200000000001</v>
      </c>
      <c r="G44" s="164">
        <v>30.477599999999999</v>
      </c>
      <c r="H44" s="165"/>
      <c r="I44" s="164">
        <v>43.939</v>
      </c>
      <c r="J44" s="165"/>
      <c r="K44" s="164">
        <v>58.341299999999997</v>
      </c>
      <c r="L44" s="164">
        <v>29.487100000000002</v>
      </c>
      <c r="M44" s="164">
        <v>28.712399999999999</v>
      </c>
      <c r="N44" s="164">
        <v>4.4400000000000004</v>
      </c>
      <c r="O44" s="164">
        <v>-44.03</v>
      </c>
      <c r="P44" s="164">
        <v>37.4</v>
      </c>
      <c r="Q44" s="164">
        <v>14.904</v>
      </c>
      <c r="R44" s="164">
        <v>-37.4</v>
      </c>
      <c r="S44" s="164">
        <v>13.7369</v>
      </c>
      <c r="T44" s="165"/>
      <c r="U44" s="164">
        <v>12.7187</v>
      </c>
      <c r="V44" s="164">
        <v>12.855700000000001</v>
      </c>
      <c r="W44" s="164">
        <v>21.090900000000001</v>
      </c>
      <c r="X44" s="164">
        <v>8.24</v>
      </c>
      <c r="Y44" s="164">
        <v>0.3488</v>
      </c>
      <c r="Z44" s="164">
        <v>4.1492000000000004</v>
      </c>
      <c r="AA44" s="165"/>
      <c r="AB44" s="165"/>
      <c r="AC44" s="164">
        <v>-56.27</v>
      </c>
      <c r="AD44" s="164">
        <v>-55.73</v>
      </c>
      <c r="AE44" s="165"/>
      <c r="AF44" s="164">
        <v>-4.4400000000000004</v>
      </c>
      <c r="AG44" s="164">
        <v>41.8</v>
      </c>
      <c r="AH44" s="164">
        <v>10.836</v>
      </c>
      <c r="AI44" s="164">
        <v>0.23100000000000001</v>
      </c>
      <c r="AJ44" s="164">
        <v>-54.31</v>
      </c>
      <c r="AK44" s="164">
        <v>-54.47</v>
      </c>
      <c r="AL44" s="164">
        <v>-50.97</v>
      </c>
      <c r="AM44" s="164">
        <v>54.94</v>
      </c>
      <c r="AN44" s="164">
        <v>55.28</v>
      </c>
      <c r="AO44" s="164">
        <v>16.0578</v>
      </c>
      <c r="AP44" s="164">
        <v>3.6634000000000002</v>
      </c>
      <c r="AQ44" s="164">
        <v>72.480800000000002</v>
      </c>
      <c r="AR44" s="164">
        <v>74.982699999999994</v>
      </c>
      <c r="AS44" s="164">
        <v>37.921999999999997</v>
      </c>
      <c r="AT44" s="164">
        <v>-55.191200000000002</v>
      </c>
      <c r="AU44" s="164">
        <v>-55.057000000000002</v>
      </c>
      <c r="AV44" s="164">
        <v>9.4628999999999994</v>
      </c>
      <c r="AW44" s="164">
        <v>9.4671000000000003</v>
      </c>
      <c r="AX44" s="164">
        <v>73.543599999999998</v>
      </c>
      <c r="AY44" s="164">
        <v>75.418999999999997</v>
      </c>
      <c r="AZ44" s="164">
        <v>2.6335999999999999</v>
      </c>
      <c r="BA44" s="164">
        <v>12.6629</v>
      </c>
      <c r="BB44" s="164">
        <v>-470.61759999999998</v>
      </c>
      <c r="BC44" s="164">
        <v>-25.451899999999998</v>
      </c>
      <c r="BD44" s="164">
        <v>-6</v>
      </c>
      <c r="BE44" s="164">
        <v>-6.4</v>
      </c>
      <c r="BF44" s="164">
        <v>61.194899999999997</v>
      </c>
      <c r="BG44" s="164">
        <v>59.910899999999998</v>
      </c>
      <c r="BH44" s="164">
        <v>-8.9201999999999995</v>
      </c>
      <c r="BI44" s="165"/>
      <c r="BJ44" s="164">
        <v>-69.826999999999998</v>
      </c>
      <c r="BK44" s="164">
        <v>6.7397999999999998</v>
      </c>
      <c r="BL44" s="164">
        <v>1.6271</v>
      </c>
      <c r="BM44" s="164">
        <v>3.2601</v>
      </c>
      <c r="BN44" s="164">
        <v>514.69449999999995</v>
      </c>
      <c r="BO44" s="164">
        <v>118.9306</v>
      </c>
      <c r="BP44" s="164">
        <v>119.1442</v>
      </c>
      <c r="BQ44" s="164">
        <v>-538.08939999999996</v>
      </c>
      <c r="BR44" s="164">
        <v>491.74599999999998</v>
      </c>
      <c r="BS44" s="165"/>
      <c r="BT44" s="164">
        <v>-57.630600000000001</v>
      </c>
      <c r="BU44" s="164">
        <v>59.489600000000003</v>
      </c>
      <c r="BV44" s="164">
        <v>100.4442</v>
      </c>
      <c r="BW44" s="164">
        <v>27.45</v>
      </c>
      <c r="BX44" s="164">
        <v>33.909999999999997</v>
      </c>
      <c r="BY44" s="164">
        <v>78.180000000000007</v>
      </c>
      <c r="BZ44" s="164">
        <v>81.8</v>
      </c>
      <c r="CA44" s="164">
        <v>-26.653300000000002</v>
      </c>
      <c r="CB44" s="164">
        <v>-26.2514</v>
      </c>
      <c r="CC44" s="164">
        <v>77.873999999999995</v>
      </c>
      <c r="CD44" s="164">
        <v>79.404700000000005</v>
      </c>
      <c r="CE44" s="164">
        <v>19.683800000000002</v>
      </c>
      <c r="CF44" s="164">
        <v>-82.922399999999996</v>
      </c>
      <c r="CG44" s="164">
        <v>-81.887299999999996</v>
      </c>
      <c r="CH44" s="164">
        <v>5.9424999999999999</v>
      </c>
      <c r="CI44" s="164">
        <v>-75.496600000000001</v>
      </c>
      <c r="CJ44" s="165"/>
      <c r="CK44" s="165"/>
      <c r="CL44" s="164">
        <v>60.5</v>
      </c>
      <c r="CM44" s="164">
        <v>151</v>
      </c>
      <c r="CN44" s="164">
        <v>-18.61</v>
      </c>
      <c r="CO44" s="164">
        <v>43.977699999999999</v>
      </c>
      <c r="CP44" s="164">
        <v>44.575899999999997</v>
      </c>
      <c r="CQ44" s="164">
        <v>44.601300000000002</v>
      </c>
      <c r="CR44" s="164">
        <v>-43.896000000000001</v>
      </c>
      <c r="CS44" s="164">
        <v>-44.091900000000003</v>
      </c>
      <c r="CT44" s="164">
        <v>27.704799999999999</v>
      </c>
      <c r="CU44" s="164">
        <v>-37.259900000000002</v>
      </c>
      <c r="CV44" s="164">
        <v>32.461799999999997</v>
      </c>
      <c r="CW44" s="164">
        <v>16.043500000000002</v>
      </c>
      <c r="CX44" s="164">
        <v>66.11</v>
      </c>
      <c r="CY44" s="164">
        <v>85.6</v>
      </c>
      <c r="CZ44" s="164">
        <v>58.132300000000001</v>
      </c>
      <c r="DA44" s="164">
        <v>55.375700000000002</v>
      </c>
      <c r="DB44" s="164">
        <v>-37.840000000000003</v>
      </c>
      <c r="DC44" s="165"/>
      <c r="DD44" s="164">
        <v>75.828599999999994</v>
      </c>
      <c r="DE44" s="164">
        <v>75.506500000000003</v>
      </c>
      <c r="DF44" s="164">
        <v>-173.31710000000001</v>
      </c>
      <c r="DG44" s="164">
        <v>0</v>
      </c>
      <c r="DH44" s="164">
        <v>-23.063800000000001</v>
      </c>
      <c r="DI44" s="164">
        <v>-120.3</v>
      </c>
      <c r="DJ44" s="164">
        <v>-120.1</v>
      </c>
      <c r="DK44" s="164">
        <v>28.331</v>
      </c>
      <c r="DL44" s="164">
        <v>73.837299999999999</v>
      </c>
      <c r="DM44" s="164">
        <v>80.324200000000005</v>
      </c>
      <c r="DN44" s="164">
        <v>104.3152</v>
      </c>
      <c r="DO44" s="164">
        <v>73.180000000000007</v>
      </c>
      <c r="DP44" s="164">
        <v>-12.8</v>
      </c>
      <c r="DQ44" s="164">
        <v>61.600499999999997</v>
      </c>
      <c r="DR44" s="164">
        <v>170.8997</v>
      </c>
      <c r="DS44" s="164">
        <v>-2.0699999999999998</v>
      </c>
      <c r="DT44" s="164">
        <v>-2.04</v>
      </c>
      <c r="DU44" s="164">
        <v>79.44</v>
      </c>
      <c r="DV44" s="164">
        <v>72.08</v>
      </c>
      <c r="DW44" s="164">
        <v>170.50909999999999</v>
      </c>
      <c r="DX44" s="164">
        <v>167.5455</v>
      </c>
      <c r="DY44" s="164">
        <v>8.3594000000000008</v>
      </c>
      <c r="DZ44" s="164">
        <v>6.6909000000000001</v>
      </c>
      <c r="EA44" s="164">
        <v>277.95870000000002</v>
      </c>
      <c r="EB44" s="164">
        <v>231.04679999999999</v>
      </c>
      <c r="EC44" s="164">
        <v>225.13310000000001</v>
      </c>
      <c r="ED44" s="164">
        <v>226.959</v>
      </c>
      <c r="EE44" s="164">
        <v>55.446599999999997</v>
      </c>
      <c r="EF44" s="164">
        <v>33.469099999999997</v>
      </c>
      <c r="EG44" s="164">
        <v>-28.315999999999999</v>
      </c>
      <c r="EH44" s="164">
        <v>551.48249999999996</v>
      </c>
      <c r="EI44" s="164">
        <v>237.41909999999999</v>
      </c>
      <c r="EJ44" s="165"/>
      <c r="EK44" s="164">
        <v>-18.488700000000001</v>
      </c>
      <c r="EL44" s="164">
        <v>-15.9122</v>
      </c>
      <c r="EM44" s="164">
        <v>29.200199999999999</v>
      </c>
      <c r="EN44" s="164">
        <v>-32.3264</v>
      </c>
      <c r="EO44" s="164">
        <v>-29.6602</v>
      </c>
      <c r="EP44" s="164">
        <v>39.984000000000002</v>
      </c>
      <c r="EQ44" s="164">
        <v>-16.667200000000001</v>
      </c>
      <c r="ER44" s="164">
        <v>-17.556799999999999</v>
      </c>
      <c r="ES44" s="164">
        <v>5.9401000000000002</v>
      </c>
      <c r="ET44" s="164">
        <v>0</v>
      </c>
      <c r="EU44" s="164">
        <v>-15.45</v>
      </c>
      <c r="EV44" s="165"/>
      <c r="EW44" s="164">
        <v>10.500999999999999</v>
      </c>
      <c r="EX44" s="164">
        <v>-106.9695</v>
      </c>
      <c r="EY44" s="164">
        <v>-10.8924</v>
      </c>
      <c r="EZ44" s="164">
        <v>-10.4298</v>
      </c>
      <c r="FA44" s="164">
        <v>8.7350999999999992</v>
      </c>
      <c r="FB44" s="164">
        <v>-31.440200000000001</v>
      </c>
      <c r="FC44" s="164">
        <v>0</v>
      </c>
      <c r="FD44" s="164">
        <v>0</v>
      </c>
      <c r="FE44" s="164">
        <v>0</v>
      </c>
      <c r="FF44" s="164">
        <v>1.6024</v>
      </c>
      <c r="FG44" s="164">
        <v>39.085599999999999</v>
      </c>
      <c r="FH44" s="164">
        <v>38.496000000000002</v>
      </c>
      <c r="FI44" s="164">
        <v>37.859299999999998</v>
      </c>
      <c r="FJ44" s="164">
        <v>25.453399999999998</v>
      </c>
      <c r="FK44" s="164">
        <v>25.285900000000002</v>
      </c>
      <c r="FL44" s="164">
        <v>21.099499999999999</v>
      </c>
      <c r="FM44" s="164">
        <v>-5.0757000000000003</v>
      </c>
      <c r="FN44" s="164">
        <v>-4.4181999999999997</v>
      </c>
      <c r="FO44" s="164">
        <v>10.129899999999999</v>
      </c>
      <c r="FP44" s="164">
        <v>20.8353</v>
      </c>
      <c r="FQ44" s="164">
        <v>0.52190000000000003</v>
      </c>
      <c r="FR44" s="164">
        <v>-9.1300000000000008</v>
      </c>
      <c r="FS44" s="164">
        <v>12.369</v>
      </c>
      <c r="FT44" s="164">
        <v>1.5029999999999999</v>
      </c>
      <c r="FU44" s="164">
        <v>-7.74</v>
      </c>
      <c r="FV44" s="164">
        <v>15.28</v>
      </c>
      <c r="FW44" s="165"/>
      <c r="FX44" s="164">
        <v>0</v>
      </c>
      <c r="FY44" s="164">
        <v>-3.698</v>
      </c>
      <c r="FZ44" s="164">
        <v>4.3869999999999996</v>
      </c>
      <c r="GA44" s="164">
        <v>8.4543999999999997</v>
      </c>
      <c r="GB44" s="164">
        <v>28.41</v>
      </c>
      <c r="GC44" s="164">
        <v>-21.2087</v>
      </c>
      <c r="GD44" s="164">
        <v>-12.318</v>
      </c>
      <c r="GE44" s="164">
        <v>14.32</v>
      </c>
      <c r="GF44" s="164">
        <v>73.729600000000005</v>
      </c>
      <c r="GG44" s="164">
        <v>23.1</v>
      </c>
      <c r="GH44" s="164">
        <v>-6.0834999999999999</v>
      </c>
      <c r="GI44" s="164">
        <v>-11.0443</v>
      </c>
      <c r="GJ44" s="164">
        <v>-11.9161</v>
      </c>
      <c r="GK44" s="164">
        <v>2.7387000000000001</v>
      </c>
      <c r="GL44" s="165"/>
      <c r="GM44" s="165"/>
      <c r="GN44" s="164">
        <v>-15.1867</v>
      </c>
      <c r="GO44" s="164">
        <v>-27.4361</v>
      </c>
      <c r="GP44" s="164">
        <v>18.766300000000001</v>
      </c>
      <c r="GQ44" s="164">
        <v>42.268099999999997</v>
      </c>
      <c r="GR44" s="164">
        <v>61.815899999999999</v>
      </c>
      <c r="GS44" s="164">
        <v>63.889800000000001</v>
      </c>
      <c r="GT44" s="164">
        <v>-107.97450000000001</v>
      </c>
      <c r="GU44" s="164">
        <v>-26.5275</v>
      </c>
      <c r="GV44" s="164">
        <v>40.644199999999998</v>
      </c>
      <c r="GW44" s="165"/>
      <c r="GX44" s="165"/>
      <c r="GY44" s="164">
        <v>22.066099999999999</v>
      </c>
      <c r="GZ44" s="164">
        <v>21.5624</v>
      </c>
      <c r="HA44" s="165"/>
      <c r="HB44" s="164">
        <v>243.20150000000001</v>
      </c>
      <c r="HC44" s="164">
        <v>241.42859999999999</v>
      </c>
      <c r="HD44" s="164">
        <v>256.10000000000002</v>
      </c>
      <c r="HE44" s="164">
        <v>-253.22819999999999</v>
      </c>
      <c r="HF44" s="164">
        <v>-438.93520000000001</v>
      </c>
      <c r="HG44" s="164">
        <v>441.06630000000001</v>
      </c>
      <c r="HH44" s="164">
        <v>440.28129999999999</v>
      </c>
      <c r="HI44" s="164">
        <v>-227.2807</v>
      </c>
      <c r="HJ44" s="164">
        <v>-230.00389999999999</v>
      </c>
      <c r="HK44" s="164">
        <v>-40.717199999999998</v>
      </c>
      <c r="HL44" s="164">
        <v>-28.711099999999998</v>
      </c>
      <c r="HM44" s="164">
        <v>80.580600000000004</v>
      </c>
      <c r="HN44" s="164">
        <v>78.175299999999993</v>
      </c>
      <c r="HO44" s="165"/>
      <c r="HP44" s="164">
        <v>-161.029</v>
      </c>
      <c r="HQ44" s="164">
        <v>62.5379</v>
      </c>
      <c r="HR44" s="164">
        <v>62.472000000000001</v>
      </c>
      <c r="HS44" s="164">
        <v>-84.791700000000006</v>
      </c>
      <c r="HT44" s="164">
        <v>-85.880399999999995</v>
      </c>
      <c r="HU44" s="164">
        <v>88.99</v>
      </c>
      <c r="HV44" s="164">
        <v>87.95</v>
      </c>
      <c r="HW44" s="164">
        <v>65.3</v>
      </c>
      <c r="HX44" s="164">
        <v>66</v>
      </c>
      <c r="HY44" s="164">
        <v>21.739699999999999</v>
      </c>
      <c r="HZ44" s="164">
        <v>36.56</v>
      </c>
      <c r="IA44" s="164">
        <v>-366.76100000000002</v>
      </c>
      <c r="IB44" s="164">
        <v>114.7141</v>
      </c>
      <c r="IC44" s="164">
        <v>113.4624</v>
      </c>
      <c r="ID44" s="164">
        <v>18.399999999999999</v>
      </c>
      <c r="IE44" s="164">
        <v>24.5</v>
      </c>
      <c r="IF44" s="164">
        <v>-60.8</v>
      </c>
      <c r="IG44" s="164">
        <v>-63.4</v>
      </c>
      <c r="IH44" s="164">
        <v>1.5557000000000001</v>
      </c>
      <c r="II44" s="164">
        <v>1.3646</v>
      </c>
      <c r="IJ44" s="164">
        <v>-431.43060000000003</v>
      </c>
      <c r="IK44" s="164">
        <v>-207.49700000000001</v>
      </c>
      <c r="IL44" s="164">
        <v>546.74549999999999</v>
      </c>
      <c r="IM44" s="164">
        <v>442.84269999999998</v>
      </c>
      <c r="IN44" s="164">
        <v>-53.6143</v>
      </c>
      <c r="IO44" s="164">
        <v>-423.5059</v>
      </c>
      <c r="IP44" s="164">
        <v>425.45929999999998</v>
      </c>
      <c r="IQ44" s="164">
        <v>-164.0849</v>
      </c>
      <c r="IR44" s="164">
        <v>-241.3117</v>
      </c>
      <c r="IS44" s="164">
        <v>-413.19110000000001</v>
      </c>
      <c r="IT44" s="164">
        <v>121.3368</v>
      </c>
      <c r="IU44" s="164">
        <v>118.5519</v>
      </c>
      <c r="IV44" s="164">
        <v>166.70310000000001</v>
      </c>
      <c r="IW44" s="164">
        <v>-528.89260000000002</v>
      </c>
      <c r="IX44" s="164">
        <v>243.1362</v>
      </c>
      <c r="IY44" s="164">
        <v>-280.99040000000002</v>
      </c>
      <c r="IZ44" s="164">
        <v>283.91160000000002</v>
      </c>
      <c r="JA44" s="164">
        <v>-9.8864999999999998</v>
      </c>
      <c r="JB44" s="165"/>
      <c r="JC44" s="164">
        <v>24.88</v>
      </c>
      <c r="JD44" s="164">
        <v>4.6989999999999998</v>
      </c>
      <c r="JE44" s="164">
        <v>4.7</v>
      </c>
      <c r="JF44" s="164">
        <v>-23.52</v>
      </c>
      <c r="JG44" s="164">
        <v>2.8</v>
      </c>
      <c r="JH44" s="165"/>
      <c r="JI44" s="164">
        <v>-4.3625999999999996</v>
      </c>
      <c r="JJ44" s="164">
        <v>-40.578299999999999</v>
      </c>
      <c r="JK44" s="164">
        <v>-5.1559999999999997</v>
      </c>
      <c r="JL44" s="164">
        <v>20.399999999999999</v>
      </c>
      <c r="JM44" s="164">
        <v>56.372999999999998</v>
      </c>
      <c r="JN44" s="164">
        <v>57.762</v>
      </c>
      <c r="JO44" s="164">
        <v>0</v>
      </c>
      <c r="JP44" s="164">
        <v>0</v>
      </c>
      <c r="JQ44" s="164">
        <v>51.7532</v>
      </c>
      <c r="JR44" s="164">
        <v>52.119700000000002</v>
      </c>
      <c r="JS44" s="164">
        <v>51.747900000000001</v>
      </c>
      <c r="JT44" s="165"/>
      <c r="JU44" s="164">
        <v>-23.1</v>
      </c>
      <c r="JV44" s="164">
        <v>13.4031</v>
      </c>
      <c r="JW44" s="164">
        <v>9.5500000000000007</v>
      </c>
      <c r="JX44" s="165"/>
      <c r="JY44" s="164">
        <v>-24.5959</v>
      </c>
      <c r="JZ44" s="164">
        <v>71.206100000000006</v>
      </c>
      <c r="KA44" s="164">
        <v>41.520899999999997</v>
      </c>
      <c r="KB44" s="164">
        <v>-24.996200000000002</v>
      </c>
      <c r="KC44" s="164">
        <v>-69.934799999999996</v>
      </c>
      <c r="KD44" s="164">
        <v>27.4818</v>
      </c>
      <c r="KE44" s="164">
        <v>42.1173</v>
      </c>
      <c r="KF44" s="164">
        <v>15.7</v>
      </c>
      <c r="KG44" s="164">
        <v>-13.8</v>
      </c>
      <c r="KH44" s="165"/>
      <c r="KI44" s="164">
        <v>77.271000000000001</v>
      </c>
    </row>
    <row r="45" spans="1:295" ht="18" customHeight="1" x14ac:dyDescent="0.3">
      <c r="A45" s="161" t="s">
        <v>27</v>
      </c>
      <c r="B45" s="161" t="s">
        <v>793</v>
      </c>
      <c r="C45" s="164">
        <v>0</v>
      </c>
      <c r="D45" s="164">
        <v>21.872</v>
      </c>
      <c r="E45" s="164">
        <v>-26.063800000000001</v>
      </c>
      <c r="F45" s="164">
        <v>2.6543999999999999</v>
      </c>
      <c r="G45" s="164">
        <v>32.396099999999997</v>
      </c>
      <c r="H45" s="165"/>
      <c r="I45" s="164">
        <v>48.7273</v>
      </c>
      <c r="J45" s="165"/>
      <c r="K45" s="164">
        <v>62.876600000000003</v>
      </c>
      <c r="L45" s="164">
        <v>31.879000000000001</v>
      </c>
      <c r="M45" s="164">
        <v>31.3429</v>
      </c>
      <c r="N45" s="164">
        <v>-2.2200000000000002</v>
      </c>
      <c r="O45" s="164">
        <v>-57.613</v>
      </c>
      <c r="P45" s="164">
        <v>48.4</v>
      </c>
      <c r="Q45" s="164">
        <v>18.216000000000001</v>
      </c>
      <c r="R45" s="164">
        <v>-48.4</v>
      </c>
      <c r="S45" s="164">
        <v>13.9725</v>
      </c>
      <c r="T45" s="165"/>
      <c r="U45" s="164">
        <v>13.105499999999999</v>
      </c>
      <c r="V45" s="164">
        <v>12.996499999999999</v>
      </c>
      <c r="W45" s="164">
        <v>21.910299999999999</v>
      </c>
      <c r="X45" s="164">
        <v>7.0439999999999996</v>
      </c>
      <c r="Y45" s="164">
        <v>0.17599999999999999</v>
      </c>
      <c r="Z45" s="164">
        <v>1.1248</v>
      </c>
      <c r="AA45" s="165"/>
      <c r="AB45" s="165"/>
      <c r="AC45" s="164">
        <v>-66.44</v>
      </c>
      <c r="AD45" s="164">
        <v>-67.06</v>
      </c>
      <c r="AE45" s="165"/>
      <c r="AF45" s="164">
        <v>2.2200000000000002</v>
      </c>
      <c r="AG45" s="164">
        <v>55</v>
      </c>
      <c r="AH45" s="164">
        <v>11.686</v>
      </c>
      <c r="AI45" s="164">
        <v>0.23799999999999999</v>
      </c>
      <c r="AJ45" s="164">
        <v>-52.48</v>
      </c>
      <c r="AK45" s="164">
        <v>-52.32</v>
      </c>
      <c r="AL45" s="164">
        <v>-78.760000000000005</v>
      </c>
      <c r="AM45" s="164">
        <v>53.15</v>
      </c>
      <c r="AN45" s="164">
        <v>53.09</v>
      </c>
      <c r="AO45" s="164">
        <v>18.953800000000001</v>
      </c>
      <c r="AP45" s="164">
        <v>1.2746999999999999</v>
      </c>
      <c r="AQ45" s="164">
        <v>77.420100000000005</v>
      </c>
      <c r="AR45" s="164">
        <v>79.979100000000003</v>
      </c>
      <c r="AS45" s="164">
        <v>42.697400000000002</v>
      </c>
      <c r="AT45" s="164">
        <v>-54.923299999999998</v>
      </c>
      <c r="AU45" s="164">
        <v>-54.646000000000001</v>
      </c>
      <c r="AV45" s="164">
        <v>7.3550000000000004</v>
      </c>
      <c r="AW45" s="164">
        <v>7.4591000000000003</v>
      </c>
      <c r="AX45" s="164">
        <v>81.045299999999997</v>
      </c>
      <c r="AY45" s="164">
        <v>83.724500000000006</v>
      </c>
      <c r="AZ45" s="164">
        <v>-1.0468999999999999</v>
      </c>
      <c r="BA45" s="164">
        <v>-5.3761000000000001</v>
      </c>
      <c r="BB45" s="164">
        <v>-484.55239999999998</v>
      </c>
      <c r="BC45" s="164">
        <v>-26.048300000000001</v>
      </c>
      <c r="BD45" s="164">
        <v>-5.4</v>
      </c>
      <c r="BE45" s="164">
        <v>-5.7</v>
      </c>
      <c r="BF45" s="164">
        <v>60.892699999999998</v>
      </c>
      <c r="BG45" s="164">
        <v>60.016199999999998</v>
      </c>
      <c r="BH45" s="164">
        <v>-5.6210000000000004</v>
      </c>
      <c r="BI45" s="165"/>
      <c r="BJ45" s="164">
        <v>-63.812899999999999</v>
      </c>
      <c r="BK45" s="164">
        <v>7.7864000000000004</v>
      </c>
      <c r="BL45" s="164">
        <v>7.2232000000000003</v>
      </c>
      <c r="BM45" s="164">
        <v>4.9409000000000001</v>
      </c>
      <c r="BN45" s="164">
        <v>527.81740000000002</v>
      </c>
      <c r="BO45" s="164">
        <v>125.0038</v>
      </c>
      <c r="BP45" s="164">
        <v>124.5765</v>
      </c>
      <c r="BQ45" s="164">
        <v>-550.96540000000005</v>
      </c>
      <c r="BR45" s="164">
        <v>503.37509999999997</v>
      </c>
      <c r="BS45" s="165"/>
      <c r="BT45" s="164">
        <v>-56.353700000000003</v>
      </c>
      <c r="BU45" s="164">
        <v>57.782299999999999</v>
      </c>
      <c r="BV45" s="164">
        <v>103.7075</v>
      </c>
      <c r="BW45" s="164">
        <v>29.21</v>
      </c>
      <c r="BX45" s="164">
        <v>36.24</v>
      </c>
      <c r="BY45" s="164">
        <v>80.66</v>
      </c>
      <c r="BZ45" s="164">
        <v>84.42</v>
      </c>
      <c r="CA45" s="164">
        <v>-32.413400000000003</v>
      </c>
      <c r="CB45" s="164">
        <v>-30.939900000000002</v>
      </c>
      <c r="CC45" s="164">
        <v>80.784700000000001</v>
      </c>
      <c r="CD45" s="164">
        <v>80.780699999999996</v>
      </c>
      <c r="CE45" s="164">
        <v>19.851099999999999</v>
      </c>
      <c r="CF45" s="164">
        <v>-86.241</v>
      </c>
      <c r="CG45" s="164">
        <v>-86.654899999999998</v>
      </c>
      <c r="CH45" s="164">
        <v>2.9849999999999999</v>
      </c>
      <c r="CI45" s="164">
        <v>-76.020499999999998</v>
      </c>
      <c r="CJ45" s="165"/>
      <c r="CK45" s="165"/>
      <c r="CL45" s="164">
        <v>65.2</v>
      </c>
      <c r="CM45" s="164">
        <v>152.4</v>
      </c>
      <c r="CN45" s="164">
        <v>-18.27</v>
      </c>
      <c r="CO45" s="164">
        <v>44.830300000000001</v>
      </c>
      <c r="CP45" s="164">
        <v>44.024000000000001</v>
      </c>
      <c r="CQ45" s="164">
        <v>44.605499999999999</v>
      </c>
      <c r="CR45" s="164">
        <v>-42.527799999999999</v>
      </c>
      <c r="CS45" s="164">
        <v>-41.741399999999999</v>
      </c>
      <c r="CT45" s="164">
        <v>30.470099999999999</v>
      </c>
      <c r="CU45" s="164">
        <v>-44.670099999999998</v>
      </c>
      <c r="CV45" s="164">
        <v>37.6233</v>
      </c>
      <c r="CW45" s="164">
        <v>17.2683</v>
      </c>
      <c r="CX45" s="164">
        <v>63.74</v>
      </c>
      <c r="CY45" s="164">
        <v>85.6</v>
      </c>
      <c r="CZ45" s="164">
        <v>58.8354</v>
      </c>
      <c r="DA45" s="164">
        <v>55.961599999999997</v>
      </c>
      <c r="DB45" s="164">
        <v>-38.729999999999997</v>
      </c>
      <c r="DC45" s="165"/>
      <c r="DD45" s="164">
        <v>76.321700000000007</v>
      </c>
      <c r="DE45" s="164">
        <v>75.89</v>
      </c>
      <c r="DF45" s="164">
        <v>-166.65809999999999</v>
      </c>
      <c r="DG45" s="164">
        <v>0</v>
      </c>
      <c r="DH45" s="164">
        <v>-23.5806</v>
      </c>
      <c r="DI45" s="164">
        <v>-120.9</v>
      </c>
      <c r="DJ45" s="164">
        <v>-122.1</v>
      </c>
      <c r="DK45" s="164">
        <v>28.380400000000002</v>
      </c>
      <c r="DL45" s="165"/>
      <c r="DM45" s="164">
        <v>82.202699999999993</v>
      </c>
      <c r="DN45" s="165"/>
      <c r="DO45" s="165"/>
      <c r="DP45" s="164">
        <v>-12.49</v>
      </c>
      <c r="DQ45" s="164">
        <v>59.710500000000003</v>
      </c>
      <c r="DR45" s="164">
        <v>165.0094</v>
      </c>
      <c r="DS45" s="164">
        <v>-2.86</v>
      </c>
      <c r="DT45" s="164">
        <v>-2.78</v>
      </c>
      <c r="DU45" s="164">
        <v>84.81</v>
      </c>
      <c r="DV45" s="164">
        <v>72.91</v>
      </c>
      <c r="DW45" s="164">
        <v>165.27269999999999</v>
      </c>
      <c r="DX45" s="164">
        <v>163.4545</v>
      </c>
      <c r="DY45" s="164">
        <v>1.8992</v>
      </c>
      <c r="DZ45" s="164">
        <v>0.73640000000000005</v>
      </c>
      <c r="EA45" s="164">
        <v>271.81619999999998</v>
      </c>
      <c r="EB45" s="164">
        <v>226.136</v>
      </c>
      <c r="EC45" s="164">
        <v>219.72620000000001</v>
      </c>
      <c r="ED45" s="164">
        <v>223.86539999999999</v>
      </c>
      <c r="EE45" s="164">
        <v>59.379600000000003</v>
      </c>
      <c r="EF45" s="164">
        <v>35.922699999999999</v>
      </c>
      <c r="EG45" s="164">
        <v>-28.702999999999999</v>
      </c>
      <c r="EH45" s="164">
        <v>560.25670000000002</v>
      </c>
      <c r="EI45" s="164">
        <v>198.94280000000001</v>
      </c>
      <c r="EJ45" s="165"/>
      <c r="EK45" s="164">
        <v>-18.570599999999999</v>
      </c>
      <c r="EL45" s="164">
        <v>-16.0594</v>
      </c>
      <c r="EM45" s="164">
        <v>24.4009</v>
      </c>
      <c r="EN45" s="164">
        <v>-18.751100000000001</v>
      </c>
      <c r="EO45" s="164">
        <v>-18.312899999999999</v>
      </c>
      <c r="EP45" s="164">
        <v>38.448</v>
      </c>
      <c r="EQ45" s="164">
        <v>-24.819900000000001</v>
      </c>
      <c r="ER45" s="164">
        <v>-25.402799999999999</v>
      </c>
      <c r="ES45" s="164">
        <v>4.7443</v>
      </c>
      <c r="ET45" s="165"/>
      <c r="EU45" s="164">
        <v>-15.09</v>
      </c>
      <c r="EV45" s="164">
        <v>0</v>
      </c>
      <c r="EW45" s="164">
        <v>10.4277</v>
      </c>
      <c r="EX45" s="164">
        <v>-79.944000000000003</v>
      </c>
      <c r="EY45" s="164">
        <v>-9.9979999999999993</v>
      </c>
      <c r="EZ45" s="164">
        <v>-9.5829000000000004</v>
      </c>
      <c r="FA45" s="164">
        <v>7.5801999999999996</v>
      </c>
      <c r="FB45" s="164">
        <v>-33.081800000000001</v>
      </c>
      <c r="FC45" s="164">
        <v>0</v>
      </c>
      <c r="FD45" s="165"/>
      <c r="FE45" s="165"/>
      <c r="FF45" s="164">
        <v>1.6732</v>
      </c>
      <c r="FG45" s="164">
        <v>38.079900000000002</v>
      </c>
      <c r="FH45" s="164">
        <v>38.5304</v>
      </c>
      <c r="FI45" s="164">
        <v>38.276200000000003</v>
      </c>
      <c r="FJ45" s="164">
        <v>29.974699999999999</v>
      </c>
      <c r="FK45" s="164">
        <v>31.146899999999999</v>
      </c>
      <c r="FL45" s="164">
        <v>24.448599999999999</v>
      </c>
      <c r="FM45" s="164">
        <v>1.2629999999999999</v>
      </c>
      <c r="FN45" s="164">
        <v>1.4418</v>
      </c>
      <c r="FO45" s="164">
        <v>13.55</v>
      </c>
      <c r="FP45" s="164">
        <v>24.323399999999999</v>
      </c>
      <c r="FQ45" s="164">
        <v>0.99060000000000004</v>
      </c>
      <c r="FR45" s="164">
        <v>-7.08</v>
      </c>
      <c r="FS45" s="164">
        <v>11.568199999999999</v>
      </c>
      <c r="FT45" s="164">
        <v>1.6776</v>
      </c>
      <c r="FU45" s="164">
        <v>-7.06</v>
      </c>
      <c r="FV45" s="164">
        <v>13.05</v>
      </c>
      <c r="FW45" s="165"/>
      <c r="FX45" s="165"/>
      <c r="FY45" s="164">
        <v>-3.052</v>
      </c>
      <c r="FZ45" s="164">
        <v>4.5289999999999999</v>
      </c>
      <c r="GA45" s="164">
        <v>10.666600000000001</v>
      </c>
      <c r="GB45" s="164">
        <v>29.94</v>
      </c>
      <c r="GC45" s="164">
        <v>-23.518799999999999</v>
      </c>
      <c r="GD45" s="164">
        <v>-13.8748</v>
      </c>
      <c r="GE45" s="164">
        <v>15.48</v>
      </c>
      <c r="GF45" s="164">
        <v>77.863100000000003</v>
      </c>
      <c r="GG45" s="164">
        <v>23.3</v>
      </c>
      <c r="GH45" s="164">
        <v>-15.081899999999999</v>
      </c>
      <c r="GI45" s="164">
        <v>-9.2841000000000005</v>
      </c>
      <c r="GJ45" s="164">
        <v>-9.4398</v>
      </c>
      <c r="GK45" s="164">
        <v>2.9561000000000002</v>
      </c>
      <c r="GL45" s="165"/>
      <c r="GM45" s="165"/>
      <c r="GN45" s="164">
        <v>-16.017199999999999</v>
      </c>
      <c r="GO45" s="164">
        <v>-37.644100000000002</v>
      </c>
      <c r="GP45" s="164">
        <v>16.972799999999999</v>
      </c>
      <c r="GQ45" s="164">
        <v>58.738399999999999</v>
      </c>
      <c r="GR45" s="164">
        <v>58.118600000000001</v>
      </c>
      <c r="GS45" s="164">
        <v>59.5914</v>
      </c>
      <c r="GT45" s="164">
        <v>-104.532</v>
      </c>
      <c r="GU45" s="164">
        <v>-28.757200000000001</v>
      </c>
      <c r="GV45" s="164">
        <v>43.560499999999998</v>
      </c>
      <c r="GW45" s="165"/>
      <c r="GX45" s="164">
        <v>12.1114</v>
      </c>
      <c r="GY45" s="164">
        <v>25.085000000000001</v>
      </c>
      <c r="GZ45" s="164">
        <v>24.632999999999999</v>
      </c>
      <c r="HA45" s="165"/>
      <c r="HB45" s="164">
        <v>219.0744</v>
      </c>
      <c r="HC45" s="164">
        <v>220.17449999999999</v>
      </c>
      <c r="HD45" s="164">
        <v>245.2</v>
      </c>
      <c r="HE45" s="164">
        <v>-245.1901</v>
      </c>
      <c r="HF45" s="164">
        <v>-416.59609999999998</v>
      </c>
      <c r="HG45" s="164">
        <v>420.55919999999998</v>
      </c>
      <c r="HH45" s="164">
        <v>415.6737</v>
      </c>
      <c r="HI45" s="164">
        <v>-207.357</v>
      </c>
      <c r="HJ45" s="164">
        <v>-205.0403</v>
      </c>
      <c r="HK45" s="164">
        <v>-42.517000000000003</v>
      </c>
      <c r="HL45" s="164">
        <v>-29.967500000000001</v>
      </c>
      <c r="HM45" s="164">
        <v>75.310400000000001</v>
      </c>
      <c r="HN45" s="164">
        <v>74.494600000000005</v>
      </c>
      <c r="HO45" s="165"/>
      <c r="HP45" s="165"/>
      <c r="HQ45" s="164">
        <v>62.6477</v>
      </c>
      <c r="HR45" s="164">
        <v>61.658999999999999</v>
      </c>
      <c r="HS45" s="164">
        <v>-66.373400000000004</v>
      </c>
      <c r="HT45" s="164">
        <v>-65.8977</v>
      </c>
      <c r="HU45" s="164">
        <v>98.64</v>
      </c>
      <c r="HV45" s="164">
        <v>98.4</v>
      </c>
      <c r="HW45" s="164">
        <v>45.6</v>
      </c>
      <c r="HX45" s="164">
        <v>45.3</v>
      </c>
      <c r="HY45" s="164">
        <v>21.556000000000001</v>
      </c>
      <c r="HZ45" s="164">
        <v>35.200000000000003</v>
      </c>
      <c r="IA45" s="164">
        <v>-337.84609999999998</v>
      </c>
      <c r="IB45" s="164">
        <v>114.63039999999999</v>
      </c>
      <c r="IC45" s="164">
        <v>115.8254</v>
      </c>
      <c r="ID45" s="164">
        <v>18.899999999999999</v>
      </c>
      <c r="IE45" s="164">
        <v>-5.7</v>
      </c>
      <c r="IF45" s="164">
        <v>-59.2</v>
      </c>
      <c r="IG45" s="164">
        <v>-61.7</v>
      </c>
      <c r="IH45" s="165"/>
      <c r="II45" s="165"/>
      <c r="IJ45" s="164">
        <v>-411.56939999999997</v>
      </c>
      <c r="IK45" s="164">
        <v>-158.70939999999999</v>
      </c>
      <c r="IL45" s="164">
        <v>494.2518</v>
      </c>
      <c r="IM45" s="164">
        <v>395.49650000000003</v>
      </c>
      <c r="IN45" s="164">
        <v>-49.772199999999998</v>
      </c>
      <c r="IO45" s="164">
        <v>-385.29939999999999</v>
      </c>
      <c r="IP45" s="164">
        <v>386.62270000000001</v>
      </c>
      <c r="IQ45" s="164">
        <v>-145.00739999999999</v>
      </c>
      <c r="IR45" s="164">
        <v>-225.34960000000001</v>
      </c>
      <c r="IS45" s="164">
        <v>-380.24040000000002</v>
      </c>
      <c r="IT45" s="164">
        <v>111.3848</v>
      </c>
      <c r="IU45" s="164">
        <v>109.4098</v>
      </c>
      <c r="IV45" s="164">
        <v>152.61349999999999</v>
      </c>
      <c r="IW45" s="164">
        <v>-477.56889999999999</v>
      </c>
      <c r="IX45" s="164">
        <v>230.8569</v>
      </c>
      <c r="IY45" s="164">
        <v>-245.62889999999999</v>
      </c>
      <c r="IZ45" s="164">
        <v>245.31559999999999</v>
      </c>
      <c r="JA45" s="164">
        <v>-9.8343000000000007</v>
      </c>
      <c r="JB45" s="165"/>
      <c r="JC45" s="164">
        <v>20.8</v>
      </c>
      <c r="JD45" s="164">
        <v>6.548</v>
      </c>
      <c r="JE45" s="164">
        <v>6.5250000000000004</v>
      </c>
      <c r="JF45" s="164">
        <v>-20.56</v>
      </c>
      <c r="JG45" s="164">
        <v>0</v>
      </c>
      <c r="JH45" s="165"/>
      <c r="JI45" s="164">
        <v>-0.29139999999999999</v>
      </c>
      <c r="JJ45" s="164">
        <v>-33.543900000000001</v>
      </c>
      <c r="JK45" s="164">
        <v>-17.869800000000001</v>
      </c>
      <c r="JL45" s="164">
        <v>22.4</v>
      </c>
      <c r="JM45" s="164">
        <v>56.173999999999999</v>
      </c>
      <c r="JN45" s="164">
        <v>56.814</v>
      </c>
      <c r="JO45" s="165"/>
      <c r="JP45" s="165"/>
      <c r="JQ45" s="164">
        <v>49.482199999999999</v>
      </c>
      <c r="JR45" s="164">
        <v>48.686100000000003</v>
      </c>
      <c r="JS45" s="164">
        <v>49.104700000000001</v>
      </c>
      <c r="JT45" s="165"/>
      <c r="JU45" s="164">
        <v>6.1</v>
      </c>
      <c r="JV45" s="164">
        <v>32.444600000000001</v>
      </c>
      <c r="JW45" s="164">
        <v>9.65</v>
      </c>
      <c r="JX45" s="165"/>
      <c r="JY45" s="164">
        <v>-30.039200000000001</v>
      </c>
      <c r="JZ45" s="164">
        <v>72.527199999999993</v>
      </c>
      <c r="KA45" s="164">
        <v>43.106499999999997</v>
      </c>
      <c r="KB45" s="164">
        <v>-29.481300000000001</v>
      </c>
      <c r="KC45" s="164">
        <v>-71.393699999999995</v>
      </c>
      <c r="KD45" s="164">
        <v>29.5122</v>
      </c>
      <c r="KE45" s="164">
        <v>40.670200000000001</v>
      </c>
      <c r="KF45" s="164">
        <v>-15</v>
      </c>
      <c r="KG45" s="164">
        <v>13.9</v>
      </c>
      <c r="KH45" s="165"/>
      <c r="KI45" s="164">
        <v>90.256600000000006</v>
      </c>
    </row>
    <row r="46" spans="1:295" ht="18" customHeight="1" x14ac:dyDescent="0.3">
      <c r="A46" s="161" t="s">
        <v>27</v>
      </c>
      <c r="B46" s="161" t="s">
        <v>794</v>
      </c>
      <c r="C46" s="164">
        <v>0</v>
      </c>
      <c r="D46" s="164">
        <v>23.215399999999999</v>
      </c>
      <c r="E46" s="164">
        <v>-27.436699999999998</v>
      </c>
      <c r="F46" s="164">
        <v>13.4956</v>
      </c>
      <c r="G46" s="164">
        <v>34.767899999999997</v>
      </c>
      <c r="H46" s="165"/>
      <c r="I46" s="164">
        <v>51.828099999999999</v>
      </c>
      <c r="J46" s="165"/>
      <c r="K46" s="164">
        <v>64.673299999999998</v>
      </c>
      <c r="L46" s="164">
        <v>32.811</v>
      </c>
      <c r="M46" s="164">
        <v>32.138800000000003</v>
      </c>
      <c r="N46" s="164">
        <v>-6.66</v>
      </c>
      <c r="O46" s="164">
        <v>-58.192</v>
      </c>
      <c r="P46" s="164">
        <v>50.6</v>
      </c>
      <c r="Q46" s="164">
        <v>19.044</v>
      </c>
      <c r="R46" s="164">
        <v>-48.4</v>
      </c>
      <c r="S46" s="164">
        <v>13.829000000000001</v>
      </c>
      <c r="T46" s="165"/>
      <c r="U46" s="164">
        <v>13.8714</v>
      </c>
      <c r="V46" s="164">
        <v>14.146000000000001</v>
      </c>
      <c r="W46" s="164">
        <v>23.2758</v>
      </c>
      <c r="X46" s="164">
        <v>7.1844000000000001</v>
      </c>
      <c r="Y46" s="164">
        <v>0.1163</v>
      </c>
      <c r="Z46" s="164">
        <v>1.2815000000000001</v>
      </c>
      <c r="AA46" s="165"/>
      <c r="AB46" s="165"/>
      <c r="AC46" s="164">
        <v>-71.63</v>
      </c>
      <c r="AD46" s="164">
        <v>-71.67</v>
      </c>
      <c r="AE46" s="165"/>
      <c r="AF46" s="164">
        <v>6.66</v>
      </c>
      <c r="AG46" s="164">
        <v>57.2</v>
      </c>
      <c r="AH46" s="164">
        <v>13.544</v>
      </c>
      <c r="AI46" s="164">
        <v>0.249</v>
      </c>
      <c r="AJ46" s="164">
        <v>-54.99</v>
      </c>
      <c r="AK46" s="164">
        <v>-55.52</v>
      </c>
      <c r="AL46" s="164">
        <v>-80.77</v>
      </c>
      <c r="AM46" s="164">
        <v>55.97</v>
      </c>
      <c r="AN46" s="164">
        <v>56.26</v>
      </c>
      <c r="AO46" s="164">
        <v>18.7849</v>
      </c>
      <c r="AP46" s="164">
        <v>1.2159</v>
      </c>
      <c r="AQ46" s="164">
        <v>77.558199999999999</v>
      </c>
      <c r="AR46" s="164">
        <v>80.282499999999999</v>
      </c>
      <c r="AS46" s="164">
        <v>45.9923</v>
      </c>
      <c r="AT46" s="164">
        <v>-58.674100000000003</v>
      </c>
      <c r="AU46" s="164">
        <v>-58.139000000000003</v>
      </c>
      <c r="AV46" s="164">
        <v>3.8323</v>
      </c>
      <c r="AW46" s="164">
        <v>3.7688000000000001</v>
      </c>
      <c r="AX46" s="164">
        <v>85.465999999999994</v>
      </c>
      <c r="AY46" s="164">
        <v>88.546999999999997</v>
      </c>
      <c r="AZ46" s="164">
        <v>-2.0937999999999999</v>
      </c>
      <c r="BA46" s="164">
        <v>-10.196199999999999</v>
      </c>
      <c r="BB46" s="164">
        <v>-495.6275</v>
      </c>
      <c r="BC46" s="164">
        <v>-25.940799999999999</v>
      </c>
      <c r="BD46" s="164">
        <v>-5.5</v>
      </c>
      <c r="BE46" s="164">
        <v>-5.9</v>
      </c>
      <c r="BF46" s="164">
        <v>64.188699999999997</v>
      </c>
      <c r="BG46" s="164">
        <v>63.247100000000003</v>
      </c>
      <c r="BH46" s="164">
        <v>-5.6581999999999999</v>
      </c>
      <c r="BI46" s="165"/>
      <c r="BJ46" s="164">
        <v>-67.112499999999997</v>
      </c>
      <c r="BK46" s="164">
        <v>7.6036000000000001</v>
      </c>
      <c r="BL46" s="164">
        <v>7.4534000000000002</v>
      </c>
      <c r="BM46" s="164">
        <v>5.0633999999999997</v>
      </c>
      <c r="BN46" s="164">
        <v>545.09090000000003</v>
      </c>
      <c r="BO46" s="164">
        <v>112.27760000000001</v>
      </c>
      <c r="BP46" s="164">
        <v>112.49120000000001</v>
      </c>
      <c r="BQ46" s="164">
        <v>-500.99400000000003</v>
      </c>
      <c r="BR46" s="164">
        <v>514.81659999999999</v>
      </c>
      <c r="BS46" s="165"/>
      <c r="BT46" s="164">
        <v>-61.656799999999997</v>
      </c>
      <c r="BU46" s="164">
        <v>63.946800000000003</v>
      </c>
      <c r="BV46" s="164">
        <v>102.5399</v>
      </c>
      <c r="BW46" s="164">
        <v>29.44</v>
      </c>
      <c r="BX46" s="164">
        <v>36.46</v>
      </c>
      <c r="BY46" s="165"/>
      <c r="BZ46" s="164">
        <v>83.43</v>
      </c>
      <c r="CA46" s="164">
        <v>-29.734300000000001</v>
      </c>
      <c r="CB46" s="164">
        <v>-30.002199999999998</v>
      </c>
      <c r="CC46" s="164">
        <v>92.2089</v>
      </c>
      <c r="CD46" s="164">
        <v>92.262299999999996</v>
      </c>
      <c r="CE46" s="164">
        <v>20.0578</v>
      </c>
      <c r="CF46" s="164">
        <v>-91.428200000000004</v>
      </c>
      <c r="CG46" s="164">
        <v>-91.373999999999995</v>
      </c>
      <c r="CH46" s="164">
        <v>3.2513000000000001</v>
      </c>
      <c r="CI46" s="164">
        <v>-80.090800000000002</v>
      </c>
      <c r="CJ46" s="165"/>
      <c r="CK46" s="165"/>
      <c r="CL46" s="164">
        <v>55.4</v>
      </c>
      <c r="CM46" s="164">
        <v>160.19999999999999</v>
      </c>
      <c r="CN46" s="164">
        <v>-18.190000000000001</v>
      </c>
      <c r="CO46" s="164">
        <v>40.154200000000003</v>
      </c>
      <c r="CP46" s="164">
        <v>39.094200000000001</v>
      </c>
      <c r="CQ46" s="164">
        <v>40.318899999999999</v>
      </c>
      <c r="CR46" s="164">
        <v>-53.238300000000002</v>
      </c>
      <c r="CS46" s="164">
        <v>-51.935899999999997</v>
      </c>
      <c r="CT46" s="164">
        <v>30.039100000000001</v>
      </c>
      <c r="CU46" s="164">
        <v>-33.635100000000001</v>
      </c>
      <c r="CV46" s="164">
        <v>37.283900000000003</v>
      </c>
      <c r="CW46" s="164">
        <v>17.689900000000002</v>
      </c>
      <c r="CX46" s="164">
        <v>64.069999999999993</v>
      </c>
      <c r="CY46" s="164">
        <v>87.56</v>
      </c>
      <c r="CZ46" s="164">
        <v>57.429200000000002</v>
      </c>
      <c r="DA46" s="164">
        <v>54.203800000000001</v>
      </c>
      <c r="DB46" s="164">
        <v>-37.11</v>
      </c>
      <c r="DC46" s="165"/>
      <c r="DD46" s="164">
        <v>81.395200000000003</v>
      </c>
      <c r="DE46" s="164">
        <v>80.593699999999998</v>
      </c>
      <c r="DF46" s="164">
        <v>-175.80670000000001</v>
      </c>
      <c r="DG46" s="164">
        <v>0</v>
      </c>
      <c r="DH46" s="164">
        <v>-22.7196</v>
      </c>
      <c r="DI46" s="164">
        <v>-118.1</v>
      </c>
      <c r="DJ46" s="164">
        <v>-118.4</v>
      </c>
      <c r="DK46" s="164">
        <v>29.028600000000001</v>
      </c>
      <c r="DL46" s="164">
        <v>72.958399999999997</v>
      </c>
      <c r="DM46" s="164">
        <v>80.324200000000005</v>
      </c>
      <c r="DN46" s="164">
        <v>101.9714</v>
      </c>
      <c r="DO46" s="164">
        <v>72.430000000000007</v>
      </c>
      <c r="DP46" s="164">
        <v>-12.14</v>
      </c>
      <c r="DQ46" s="165"/>
      <c r="DR46" s="164">
        <v>174.48490000000001</v>
      </c>
      <c r="DS46" s="164">
        <v>-2.4</v>
      </c>
      <c r="DT46" s="164">
        <v>-2.27</v>
      </c>
      <c r="DU46" s="164">
        <v>83.29</v>
      </c>
      <c r="DV46" s="164">
        <v>71.17</v>
      </c>
      <c r="DW46" s="164">
        <v>176.4545</v>
      </c>
      <c r="DX46" s="164">
        <v>168.9273</v>
      </c>
      <c r="DY46" s="164">
        <v>2.7622</v>
      </c>
      <c r="DZ46" s="164">
        <v>2.4636</v>
      </c>
      <c r="EA46" s="165"/>
      <c r="EB46" s="164">
        <v>230.5085</v>
      </c>
      <c r="EC46" s="164">
        <v>222.1917</v>
      </c>
      <c r="ED46" s="164">
        <v>227.07310000000001</v>
      </c>
      <c r="EE46" s="164">
        <v>54.017499999999998</v>
      </c>
      <c r="EF46" s="164">
        <v>31.177800000000001</v>
      </c>
      <c r="EG46" s="164">
        <v>-28.664999999999999</v>
      </c>
      <c r="EH46" s="164">
        <v>509.20620000000002</v>
      </c>
      <c r="EI46" s="164">
        <v>174.0155</v>
      </c>
      <c r="EJ46" s="165"/>
      <c r="EK46" s="164">
        <v>-18.6373</v>
      </c>
      <c r="EL46" s="164">
        <v>-16.035499999999999</v>
      </c>
      <c r="EM46" s="164">
        <v>30.039899999999999</v>
      </c>
      <c r="EN46" s="164">
        <v>-30.418299999999999</v>
      </c>
      <c r="EO46" s="164">
        <v>-28.350899999999999</v>
      </c>
      <c r="EP46" s="164">
        <v>30.768000000000001</v>
      </c>
      <c r="EQ46" s="164">
        <v>-19.061699999999998</v>
      </c>
      <c r="ER46" s="164">
        <v>-19.7407</v>
      </c>
      <c r="ES46" s="164">
        <v>10.254099999999999</v>
      </c>
      <c r="ET46" s="165"/>
      <c r="EU46" s="164">
        <v>-10.02</v>
      </c>
      <c r="EV46" s="165"/>
      <c r="EW46" s="164">
        <v>10.5619</v>
      </c>
      <c r="EX46" s="164">
        <v>-103.1842</v>
      </c>
      <c r="EY46" s="164">
        <v>-10.0686</v>
      </c>
      <c r="EZ46" s="164">
        <v>-9.6613000000000007</v>
      </c>
      <c r="FA46" s="164">
        <v>6.3560999999999996</v>
      </c>
      <c r="FB46" s="164">
        <v>-27.8704</v>
      </c>
      <c r="FC46" s="164">
        <v>0</v>
      </c>
      <c r="FD46" s="165"/>
      <c r="FE46" s="165"/>
      <c r="FF46" s="164">
        <v>1.7063999999999999</v>
      </c>
      <c r="FG46" s="164">
        <v>38.351599999999998</v>
      </c>
      <c r="FH46" s="164">
        <v>38.5411</v>
      </c>
      <c r="FI46" s="164">
        <v>37.220100000000002</v>
      </c>
      <c r="FJ46" s="164">
        <v>29.3049</v>
      </c>
      <c r="FK46" s="164">
        <v>29.3049</v>
      </c>
      <c r="FL46" s="164">
        <v>27.630299999999998</v>
      </c>
      <c r="FM46" s="164">
        <v>-4.8099999999999997E-2</v>
      </c>
      <c r="FN46" s="164">
        <v>-0.2823</v>
      </c>
      <c r="FO46" s="164">
        <v>15.1271</v>
      </c>
      <c r="FP46" s="164">
        <v>25.553799999999999</v>
      </c>
      <c r="FQ46" s="164">
        <v>-0.96499999999999997</v>
      </c>
      <c r="FR46" s="164">
        <v>-6.65</v>
      </c>
      <c r="FS46" s="164">
        <v>12.769399999999999</v>
      </c>
      <c r="FT46" s="164">
        <v>1.702</v>
      </c>
      <c r="FU46" s="164">
        <v>-7.77</v>
      </c>
      <c r="FV46" s="164">
        <v>13.68</v>
      </c>
      <c r="FW46" s="165"/>
      <c r="FX46" s="165"/>
      <c r="FY46" s="164">
        <v>-2.8809999999999998</v>
      </c>
      <c r="FZ46" s="164">
        <v>4.3410000000000002</v>
      </c>
      <c r="GA46" s="164">
        <v>11.010400000000001</v>
      </c>
      <c r="GB46" s="164">
        <v>29.94</v>
      </c>
      <c r="GC46" s="164">
        <v>-26.683700000000002</v>
      </c>
      <c r="GD46" s="164">
        <v>-16.882300000000001</v>
      </c>
      <c r="GE46" s="164">
        <v>15.28</v>
      </c>
      <c r="GF46" s="164">
        <v>79.456400000000002</v>
      </c>
      <c r="GG46" s="164">
        <v>22.4</v>
      </c>
      <c r="GH46" s="164">
        <v>-15.671200000000001</v>
      </c>
      <c r="GI46" s="164">
        <v>-9.7698</v>
      </c>
      <c r="GJ46" s="164">
        <v>-10.300800000000001</v>
      </c>
      <c r="GK46" s="164">
        <v>3.0143</v>
      </c>
      <c r="GL46" s="165"/>
      <c r="GM46" s="165"/>
      <c r="GN46" s="164">
        <v>-15.477600000000001</v>
      </c>
      <c r="GO46" s="164">
        <v>-39.037799999999997</v>
      </c>
      <c r="GP46" s="164">
        <v>17.368300000000001</v>
      </c>
      <c r="GQ46" s="164">
        <v>61.8476</v>
      </c>
      <c r="GR46" s="164">
        <v>58.162799999999997</v>
      </c>
      <c r="GS46" s="164">
        <v>59.832999999999998</v>
      </c>
      <c r="GT46" s="164">
        <v>-108.38849999999999</v>
      </c>
      <c r="GU46" s="164">
        <v>-28.4465</v>
      </c>
      <c r="GV46" s="164">
        <v>45.270299999999999</v>
      </c>
      <c r="GW46" s="165"/>
      <c r="GX46" s="164">
        <v>12.4072</v>
      </c>
      <c r="GY46" s="164">
        <v>25.71</v>
      </c>
      <c r="GZ46" s="164">
        <v>24.9072</v>
      </c>
      <c r="HA46" s="164">
        <v>14.8672</v>
      </c>
      <c r="HB46" s="164">
        <v>221.28280000000001</v>
      </c>
      <c r="HC46" s="164">
        <v>222.9289</v>
      </c>
      <c r="HD46" s="164">
        <v>235.5</v>
      </c>
      <c r="HE46" s="164">
        <v>-236.82650000000001</v>
      </c>
      <c r="HF46" s="164">
        <v>-411.24099999999999</v>
      </c>
      <c r="HG46" s="164">
        <v>416.68029999999999</v>
      </c>
      <c r="HH46" s="164">
        <v>413.15</v>
      </c>
      <c r="HI46" s="164">
        <v>-208.8741</v>
      </c>
      <c r="HJ46" s="164">
        <v>-208.52209999999999</v>
      </c>
      <c r="HK46" s="164">
        <v>-44.491300000000003</v>
      </c>
      <c r="HL46" s="164">
        <v>-30.535</v>
      </c>
      <c r="HM46" s="164">
        <v>79.404300000000006</v>
      </c>
      <c r="HN46" s="164">
        <v>80.7136</v>
      </c>
      <c r="HO46" s="164">
        <v>-146.822</v>
      </c>
      <c r="HP46" s="164">
        <v>-146.70779999999999</v>
      </c>
      <c r="HQ46" s="164">
        <v>59.846200000000003</v>
      </c>
      <c r="HR46" s="164">
        <v>59.066099999999999</v>
      </c>
      <c r="HS46" s="164">
        <v>-64.778800000000004</v>
      </c>
      <c r="HT46" s="164">
        <v>-64.658299999999997</v>
      </c>
      <c r="HU46" s="164">
        <v>104.51</v>
      </c>
      <c r="HV46" s="164">
        <v>105.07</v>
      </c>
      <c r="HW46" s="164">
        <v>42.5</v>
      </c>
      <c r="HX46" s="164">
        <v>42.7</v>
      </c>
      <c r="HY46" s="164">
        <v>21.534600000000001</v>
      </c>
      <c r="HZ46" s="164">
        <v>35.119999999999997</v>
      </c>
      <c r="IA46" s="164">
        <v>-324.86970000000002</v>
      </c>
      <c r="IB46" s="164">
        <v>107.3575</v>
      </c>
      <c r="IC46" s="164">
        <v>107.11369999999999</v>
      </c>
      <c r="ID46" s="164">
        <v>18.399999999999999</v>
      </c>
      <c r="IE46" s="164">
        <v>-5</v>
      </c>
      <c r="IF46" s="164">
        <v>-56.7</v>
      </c>
      <c r="IG46" s="164">
        <v>-59.1</v>
      </c>
      <c r="IH46" s="165"/>
      <c r="II46" s="164">
        <v>1.3052999999999999</v>
      </c>
      <c r="IJ46" s="164">
        <v>-405.97629999999998</v>
      </c>
      <c r="IK46" s="164">
        <v>-137.41540000000001</v>
      </c>
      <c r="IL46" s="164">
        <v>490.32679999999999</v>
      </c>
      <c r="IM46" s="164">
        <v>395.70249999999999</v>
      </c>
      <c r="IN46" s="164">
        <v>-53.037399999999998</v>
      </c>
      <c r="IO46" s="164">
        <v>-383.40600000000001</v>
      </c>
      <c r="IP46" s="164">
        <v>383.6669</v>
      </c>
      <c r="IQ46" s="164">
        <v>-139.92349999999999</v>
      </c>
      <c r="IR46" s="164">
        <v>-221.27950000000001</v>
      </c>
      <c r="IS46" s="164">
        <v>-373.12450000000001</v>
      </c>
      <c r="IT46" s="164">
        <v>114.8506</v>
      </c>
      <c r="IU46" s="164">
        <v>112.1276</v>
      </c>
      <c r="IV46" s="164">
        <v>146.60599999999999</v>
      </c>
      <c r="IW46" s="164">
        <v>-474.4504</v>
      </c>
      <c r="IX46" s="164">
        <v>228.22120000000001</v>
      </c>
      <c r="IY46" s="164">
        <v>-244.4855</v>
      </c>
      <c r="IZ46" s="164">
        <v>247.22739999999999</v>
      </c>
      <c r="JA46" s="164">
        <v>-9.9138999999999999</v>
      </c>
      <c r="JB46" s="165"/>
      <c r="JC46" s="164">
        <v>19.84</v>
      </c>
      <c r="JD46" s="164">
        <v>6.593</v>
      </c>
      <c r="JE46" s="164">
        <v>6.5839999999999996</v>
      </c>
      <c r="JF46" s="164">
        <v>-19.920000000000002</v>
      </c>
      <c r="JG46" s="164">
        <v>0</v>
      </c>
      <c r="JH46" s="165"/>
      <c r="JI46" s="164">
        <v>0.14799999999999999</v>
      </c>
      <c r="JJ46" s="164">
        <v>-32.344499999999996</v>
      </c>
      <c r="JK46" s="164">
        <v>-18.721299999999999</v>
      </c>
      <c r="JL46" s="164">
        <v>21.7</v>
      </c>
      <c r="JM46" s="164">
        <v>54.186</v>
      </c>
      <c r="JN46" s="164">
        <v>54.046999999999997</v>
      </c>
      <c r="JO46" s="165"/>
      <c r="JP46" s="165"/>
      <c r="JQ46" s="164">
        <v>50.763599999999997</v>
      </c>
      <c r="JR46" s="164">
        <v>50.709299999999999</v>
      </c>
      <c r="JS46" s="164">
        <v>52.883699999999997</v>
      </c>
      <c r="JT46" s="165"/>
      <c r="JU46" s="164">
        <v>7.2</v>
      </c>
      <c r="JV46" s="164">
        <v>33.578499999999998</v>
      </c>
      <c r="JW46" s="164">
        <v>9.84</v>
      </c>
      <c r="JX46" s="165"/>
      <c r="JY46" s="164">
        <v>-30.4495</v>
      </c>
      <c r="JZ46" s="164">
        <v>72.990399999999994</v>
      </c>
      <c r="KA46" s="164">
        <v>42.5291</v>
      </c>
      <c r="KB46" s="164">
        <v>-30.513300000000001</v>
      </c>
      <c r="KC46" s="164">
        <v>-70.667699999999996</v>
      </c>
      <c r="KD46" s="164">
        <v>30.986799999999999</v>
      </c>
      <c r="KE46" s="164">
        <v>40.3123</v>
      </c>
      <c r="KF46" s="164">
        <v>-17</v>
      </c>
      <c r="KG46" s="164">
        <v>16.3</v>
      </c>
      <c r="KH46" s="165"/>
      <c r="KI46" s="164">
        <v>113.6442</v>
      </c>
    </row>
    <row r="47" spans="1:295" ht="18" customHeight="1" x14ac:dyDescent="0.3">
      <c r="A47" s="161" t="s">
        <v>27</v>
      </c>
      <c r="B47" s="161" t="s">
        <v>795</v>
      </c>
      <c r="C47" s="164">
        <v>0</v>
      </c>
      <c r="D47" s="165"/>
      <c r="E47" s="165"/>
      <c r="F47" s="164">
        <v>13.6341</v>
      </c>
      <c r="G47" s="165"/>
      <c r="H47" s="165"/>
      <c r="I47" s="164">
        <v>51.349699999999999</v>
      </c>
      <c r="J47" s="165"/>
      <c r="K47" s="164">
        <v>65.3596</v>
      </c>
      <c r="L47" s="164">
        <v>33.185000000000002</v>
      </c>
      <c r="M47" s="164">
        <v>32.512799999999999</v>
      </c>
      <c r="N47" s="164">
        <v>-4.4400000000000004</v>
      </c>
      <c r="O47" s="164">
        <v>-63.764000000000003</v>
      </c>
      <c r="P47" s="164">
        <v>55</v>
      </c>
      <c r="Q47" s="164">
        <v>18.216000000000001</v>
      </c>
      <c r="R47" s="164">
        <v>-55</v>
      </c>
      <c r="S47" s="164">
        <v>14.188499999999999</v>
      </c>
      <c r="T47" s="165"/>
      <c r="U47" s="164">
        <v>13.339499999999999</v>
      </c>
      <c r="V47" s="164">
        <v>13.4915</v>
      </c>
      <c r="W47" s="164">
        <v>22.328299999999999</v>
      </c>
      <c r="X47" s="164">
        <v>6.5517000000000003</v>
      </c>
      <c r="Y47" s="164">
        <v>0.13639999999999999</v>
      </c>
      <c r="Z47" s="164">
        <v>1.6845000000000001</v>
      </c>
      <c r="AA47" s="165"/>
      <c r="AB47" s="165"/>
      <c r="AC47" s="164">
        <v>-70.77</v>
      </c>
      <c r="AD47" s="164">
        <v>-70.88</v>
      </c>
      <c r="AE47" s="165"/>
      <c r="AF47" s="164">
        <v>4.4400000000000004</v>
      </c>
      <c r="AG47" s="164">
        <v>61.6</v>
      </c>
      <c r="AH47" s="164">
        <v>13.852</v>
      </c>
      <c r="AI47" s="164">
        <v>0.253</v>
      </c>
      <c r="AJ47" s="164">
        <v>-53.83</v>
      </c>
      <c r="AK47" s="164">
        <v>-54.05</v>
      </c>
      <c r="AL47" s="164">
        <v>-82.36</v>
      </c>
      <c r="AM47" s="164">
        <v>54.91</v>
      </c>
      <c r="AN47" s="164">
        <v>54.51</v>
      </c>
      <c r="AO47" s="164">
        <v>18.9924</v>
      </c>
      <c r="AP47" s="164">
        <v>0.77800000000000002</v>
      </c>
      <c r="AQ47" s="164">
        <v>78.363799999999998</v>
      </c>
      <c r="AR47" s="164">
        <v>80.984099999999998</v>
      </c>
      <c r="AS47" s="164">
        <v>46.683300000000003</v>
      </c>
      <c r="AT47" s="164">
        <v>-55.459099999999999</v>
      </c>
      <c r="AU47" s="164">
        <v>-54.9985</v>
      </c>
      <c r="AV47" s="164">
        <v>5.7093999999999996</v>
      </c>
      <c r="AW47" s="164">
        <v>5.38</v>
      </c>
      <c r="AX47" s="164">
        <v>86.537700000000001</v>
      </c>
      <c r="AY47" s="164">
        <v>88.680999999999997</v>
      </c>
      <c r="AZ47" s="164">
        <v>-1.5704</v>
      </c>
      <c r="BA47" s="164">
        <v>-7.8289999999999997</v>
      </c>
      <c r="BB47" s="164">
        <v>-515.26350000000002</v>
      </c>
      <c r="BC47" s="164">
        <v>-26.603200000000001</v>
      </c>
      <c r="BD47" s="164">
        <v>-4.9000000000000004</v>
      </c>
      <c r="BE47" s="164">
        <v>-5.2</v>
      </c>
      <c r="BF47" s="164">
        <v>60.988700000000001</v>
      </c>
      <c r="BG47" s="164">
        <v>60.053400000000003</v>
      </c>
      <c r="BH47" s="164">
        <v>-5.9066999999999998</v>
      </c>
      <c r="BI47" s="165"/>
      <c r="BJ47" s="164">
        <v>-63.610799999999998</v>
      </c>
      <c r="BK47" s="164">
        <v>7.5952999999999999</v>
      </c>
      <c r="BL47" s="164">
        <v>6.9969000000000001</v>
      </c>
      <c r="BM47" s="164">
        <v>4.8097000000000003</v>
      </c>
      <c r="BN47" s="164">
        <v>561.87609999999995</v>
      </c>
      <c r="BO47" s="164">
        <v>114.29179999999999</v>
      </c>
      <c r="BP47" s="164">
        <v>114.26130000000001</v>
      </c>
      <c r="BQ47" s="164">
        <v>-487.37150000000003</v>
      </c>
      <c r="BR47" s="164">
        <v>534.01930000000004</v>
      </c>
      <c r="BS47" s="165"/>
      <c r="BT47" s="164">
        <v>-63.783499999999997</v>
      </c>
      <c r="BU47" s="164">
        <v>65.800399999999996</v>
      </c>
      <c r="BV47" s="164">
        <v>102.51990000000001</v>
      </c>
      <c r="BW47" s="164">
        <v>30.4</v>
      </c>
      <c r="BX47" s="164">
        <v>37.28</v>
      </c>
      <c r="BY47" s="164">
        <v>80.650000000000006</v>
      </c>
      <c r="BZ47" s="165"/>
      <c r="CA47" s="164">
        <v>-29.868200000000002</v>
      </c>
      <c r="CB47" s="164">
        <v>-29.734300000000001</v>
      </c>
      <c r="CC47" s="164">
        <v>93.159099999999995</v>
      </c>
      <c r="CD47" s="164">
        <v>93.333399999999997</v>
      </c>
      <c r="CE47" s="164">
        <v>23.6144</v>
      </c>
      <c r="CF47" s="164">
        <v>-97.066699999999997</v>
      </c>
      <c r="CG47" s="164">
        <v>-96.439800000000005</v>
      </c>
      <c r="CH47" s="164">
        <v>1.0577000000000001</v>
      </c>
      <c r="CI47" s="164">
        <v>-87.000200000000007</v>
      </c>
      <c r="CJ47" s="165"/>
      <c r="CK47" s="165"/>
      <c r="CL47" s="164">
        <v>42.6</v>
      </c>
      <c r="CM47" s="164">
        <v>174.5</v>
      </c>
      <c r="CN47" s="164">
        <v>-17.91</v>
      </c>
      <c r="CO47" s="164">
        <v>34.960999999999999</v>
      </c>
      <c r="CP47" s="164">
        <v>34.748199999999997</v>
      </c>
      <c r="CQ47" s="164">
        <v>35.031100000000002</v>
      </c>
      <c r="CR47" s="164">
        <v>-62.660800000000002</v>
      </c>
      <c r="CS47" s="164">
        <v>-62.349699999999999</v>
      </c>
      <c r="CT47" s="164">
        <v>44.833500000000001</v>
      </c>
      <c r="CU47" s="164">
        <v>-38.770200000000003</v>
      </c>
      <c r="CV47" s="164">
        <v>53.818300000000001</v>
      </c>
      <c r="CW47" s="164">
        <v>17.132300000000001</v>
      </c>
      <c r="CX47" s="164">
        <v>55.85</v>
      </c>
      <c r="CY47" s="164">
        <v>89.71</v>
      </c>
      <c r="CZ47" s="164">
        <v>55.319800000000001</v>
      </c>
      <c r="DA47" s="164">
        <v>52.445999999999998</v>
      </c>
      <c r="DB47" s="164">
        <v>-36.76</v>
      </c>
      <c r="DC47" s="165"/>
      <c r="DD47" s="164">
        <v>87.789900000000003</v>
      </c>
      <c r="DE47" s="164">
        <v>86.389300000000006</v>
      </c>
      <c r="DF47" s="164">
        <v>-181.4024</v>
      </c>
      <c r="DG47" s="164">
        <v>-1E-4</v>
      </c>
      <c r="DH47" s="164">
        <v>-22.241800000000001</v>
      </c>
      <c r="DI47" s="164">
        <v>-118.8</v>
      </c>
      <c r="DJ47" s="164">
        <v>-118.5</v>
      </c>
      <c r="DK47" s="164">
        <v>28.660599999999999</v>
      </c>
      <c r="DL47" s="164">
        <v>70.321700000000007</v>
      </c>
      <c r="DM47" s="164">
        <v>77.506299999999996</v>
      </c>
      <c r="DN47" s="164">
        <v>99.627700000000004</v>
      </c>
      <c r="DO47" s="164">
        <v>69.400000000000006</v>
      </c>
      <c r="DP47" s="164">
        <v>-11.37</v>
      </c>
      <c r="DQ47" s="164">
        <v>58.387500000000003</v>
      </c>
      <c r="DR47" s="164">
        <v>180.8553</v>
      </c>
      <c r="DS47" s="164">
        <v>-2.23</v>
      </c>
      <c r="DT47" s="164">
        <v>-2.2599999999999998</v>
      </c>
      <c r="DU47" s="164">
        <v>79.94</v>
      </c>
      <c r="DV47" s="164">
        <v>68.95</v>
      </c>
      <c r="DW47" s="164">
        <v>182.8364</v>
      </c>
      <c r="DX47" s="164">
        <v>178.7818</v>
      </c>
      <c r="DY47" s="164">
        <v>5.1806999999999999</v>
      </c>
      <c r="DZ47" s="164">
        <v>4.5</v>
      </c>
      <c r="EA47" s="165"/>
      <c r="EB47" s="164">
        <v>230.48990000000001</v>
      </c>
      <c r="EC47" s="164">
        <v>224.20410000000001</v>
      </c>
      <c r="ED47" s="164">
        <v>226.51949999999999</v>
      </c>
      <c r="EE47" s="164">
        <v>49.007300000000001</v>
      </c>
      <c r="EF47" s="164">
        <v>25.9801</v>
      </c>
      <c r="EG47" s="164">
        <v>-28.039000000000001</v>
      </c>
      <c r="EH47" s="164">
        <v>503.58370000000002</v>
      </c>
      <c r="EI47" s="164">
        <v>138.83879999999999</v>
      </c>
      <c r="EJ47" s="165"/>
      <c r="EK47" s="164">
        <v>-18.511900000000001</v>
      </c>
      <c r="EL47" s="164">
        <v>-16.039300000000001</v>
      </c>
      <c r="EM47" s="164">
        <v>33.433599999999998</v>
      </c>
      <c r="EN47" s="164">
        <v>-34.404800000000002</v>
      </c>
      <c r="EO47" s="164">
        <v>-30.9376</v>
      </c>
      <c r="EP47" s="164">
        <v>24.623999999999999</v>
      </c>
      <c r="EQ47" s="164">
        <v>-18.4697</v>
      </c>
      <c r="ER47" s="164">
        <v>-19.260300000000001</v>
      </c>
      <c r="ES47" s="164">
        <v>14.7006</v>
      </c>
      <c r="ET47" s="165"/>
      <c r="EU47" s="164">
        <v>-5.1100000000000003</v>
      </c>
      <c r="EV47" s="165"/>
      <c r="EW47" s="164">
        <v>10.5345</v>
      </c>
      <c r="EX47" s="164">
        <v>-110.5745</v>
      </c>
      <c r="EY47" s="164">
        <v>-9.9307999999999996</v>
      </c>
      <c r="EZ47" s="164">
        <v>-9.4940999999999995</v>
      </c>
      <c r="FA47" s="164">
        <v>6.7145999999999999</v>
      </c>
      <c r="FB47" s="164">
        <v>-24.479199999999999</v>
      </c>
      <c r="FC47" s="164">
        <v>-7.7537000000000003</v>
      </c>
      <c r="FD47" s="165"/>
      <c r="FE47" s="165"/>
      <c r="FF47" s="164">
        <v>1.2923</v>
      </c>
      <c r="FG47" s="164">
        <v>37.676400000000001</v>
      </c>
      <c r="FH47" s="164">
        <v>38.134399999999999</v>
      </c>
      <c r="FI47" s="164">
        <v>37.305300000000003</v>
      </c>
      <c r="FJ47" s="164">
        <v>28.635000000000002</v>
      </c>
      <c r="FK47" s="164">
        <v>28.635000000000002</v>
      </c>
      <c r="FL47" s="164">
        <v>45.213200000000001</v>
      </c>
      <c r="FM47" s="164">
        <v>-2.2972999999999999</v>
      </c>
      <c r="FN47" s="164">
        <v>-2.6265999999999998</v>
      </c>
      <c r="FO47" s="164">
        <v>27.651199999999999</v>
      </c>
      <c r="FP47" s="164">
        <v>36.828099999999999</v>
      </c>
      <c r="FQ47" s="164">
        <v>9.5893999999999995</v>
      </c>
      <c r="FR47" s="164">
        <v>-4.42</v>
      </c>
      <c r="FS47" s="164">
        <v>10.8626</v>
      </c>
      <c r="FT47" s="164">
        <v>1.6202000000000001</v>
      </c>
      <c r="FU47" s="164">
        <v>-6.56</v>
      </c>
      <c r="FV47" s="164">
        <v>14.91</v>
      </c>
      <c r="FW47" s="164">
        <v>0</v>
      </c>
      <c r="FX47" s="165"/>
      <c r="FY47" s="164">
        <v>-2.8319999999999999</v>
      </c>
      <c r="FZ47" s="164">
        <v>4.3680000000000003</v>
      </c>
      <c r="GA47" s="164">
        <v>11.507</v>
      </c>
      <c r="GB47" s="164">
        <v>35.72</v>
      </c>
      <c r="GC47" s="164">
        <v>-36.738599999999998</v>
      </c>
      <c r="GD47" s="164">
        <v>-27.075299999999999</v>
      </c>
      <c r="GE47" s="164">
        <v>16.510000000000002</v>
      </c>
      <c r="GF47" s="164">
        <v>91.332899999999995</v>
      </c>
      <c r="GG47" s="164">
        <v>22</v>
      </c>
      <c r="GH47" s="164">
        <v>-29.394600000000001</v>
      </c>
      <c r="GI47" s="164">
        <v>0.84570000000000001</v>
      </c>
      <c r="GJ47" s="164">
        <v>0</v>
      </c>
      <c r="GK47" s="164">
        <v>2.9801000000000002</v>
      </c>
      <c r="GL47" s="165"/>
      <c r="GM47" s="165"/>
      <c r="GN47" s="165"/>
      <c r="GO47" s="164">
        <v>-53.090299999999999</v>
      </c>
      <c r="GP47" s="164">
        <v>19.020800000000001</v>
      </c>
      <c r="GQ47" s="164">
        <v>83.947999999999993</v>
      </c>
      <c r="GR47" s="164">
        <v>60.198300000000003</v>
      </c>
      <c r="GS47" s="164">
        <v>61.921900000000001</v>
      </c>
      <c r="GT47" s="164">
        <v>-110.03789999999999</v>
      </c>
      <c r="GU47" s="164">
        <v>-28.0791</v>
      </c>
      <c r="GV47" s="164">
        <v>38.371400000000001</v>
      </c>
      <c r="GW47" s="165"/>
      <c r="GX47" s="164">
        <v>12.4421</v>
      </c>
      <c r="GY47" s="164">
        <v>25.1143</v>
      </c>
      <c r="GZ47" s="164">
        <v>24.632999999999999</v>
      </c>
      <c r="HA47" s="164">
        <v>15</v>
      </c>
      <c r="HB47" s="164">
        <v>215.04820000000001</v>
      </c>
      <c r="HC47" s="164">
        <v>213.9384</v>
      </c>
      <c r="HD47" s="164">
        <v>234.3</v>
      </c>
      <c r="HE47" s="164">
        <v>-233.08070000000001</v>
      </c>
      <c r="HF47" s="164">
        <v>-404.02879999999999</v>
      </c>
      <c r="HG47" s="164">
        <v>405.88749999999999</v>
      </c>
      <c r="HH47" s="164">
        <v>403.28840000000002</v>
      </c>
      <c r="HI47" s="164">
        <v>-203.04239999999999</v>
      </c>
      <c r="HJ47" s="164">
        <v>-203.3409</v>
      </c>
      <c r="HK47" s="164">
        <v>-43.439500000000002</v>
      </c>
      <c r="HL47" s="164">
        <v>-30.654699999999998</v>
      </c>
      <c r="HM47" s="164">
        <v>80.780699999999996</v>
      </c>
      <c r="HN47" s="164">
        <v>77.0244</v>
      </c>
      <c r="HO47" s="165"/>
      <c r="HP47" s="165"/>
      <c r="HQ47" s="164">
        <v>51.463500000000003</v>
      </c>
      <c r="HR47" s="164">
        <v>50.595599999999997</v>
      </c>
      <c r="HS47" s="164">
        <v>-63.957500000000003</v>
      </c>
      <c r="HT47" s="164">
        <v>-63.282200000000003</v>
      </c>
      <c r="HU47" s="164">
        <v>106.12</v>
      </c>
      <c r="HV47" s="164">
        <v>105.87</v>
      </c>
      <c r="HW47" s="164">
        <v>40.9</v>
      </c>
      <c r="HX47" s="164">
        <v>42.1</v>
      </c>
      <c r="HY47" s="164">
        <v>22.295100000000001</v>
      </c>
      <c r="HZ47" s="164">
        <v>33.840000000000003</v>
      </c>
      <c r="IA47" s="164">
        <v>-299.29680000000002</v>
      </c>
      <c r="IB47" s="164">
        <v>101.8228</v>
      </c>
      <c r="IC47" s="164">
        <v>102.1614</v>
      </c>
      <c r="ID47" s="164">
        <v>19.600000000000001</v>
      </c>
      <c r="IE47" s="164">
        <v>-6.6</v>
      </c>
      <c r="IF47" s="164">
        <v>-50.6</v>
      </c>
      <c r="IG47" s="164">
        <v>-52.5</v>
      </c>
      <c r="IH47" s="164">
        <v>1.6393</v>
      </c>
      <c r="II47" s="165"/>
      <c r="IJ47" s="164">
        <v>-400.72269999999997</v>
      </c>
      <c r="IK47" s="164">
        <v>-99.778599999999997</v>
      </c>
      <c r="IL47" s="164">
        <v>470.88139999999999</v>
      </c>
      <c r="IM47" s="164">
        <v>384.87990000000002</v>
      </c>
      <c r="IN47" s="164">
        <v>-55.4221</v>
      </c>
      <c r="IO47" s="164">
        <v>-367.55059999999997</v>
      </c>
      <c r="IP47" s="164">
        <v>364.834</v>
      </c>
      <c r="IQ47" s="164">
        <v>-123.7021</v>
      </c>
      <c r="IR47" s="164">
        <v>-208.55760000000001</v>
      </c>
      <c r="IS47" s="164">
        <v>-364.6146</v>
      </c>
      <c r="IT47" s="164">
        <v>114.926</v>
      </c>
      <c r="IU47" s="164">
        <v>113.56780000000001</v>
      </c>
      <c r="IV47" s="164">
        <v>128.7277</v>
      </c>
      <c r="IW47" s="164">
        <v>-453.85890000000001</v>
      </c>
      <c r="IX47" s="164">
        <v>214.9427</v>
      </c>
      <c r="IY47" s="164">
        <v>-240.3126</v>
      </c>
      <c r="IZ47" s="164">
        <v>239.9871</v>
      </c>
      <c r="JA47" s="164">
        <v>-9.2272999999999996</v>
      </c>
      <c r="JB47" s="165"/>
      <c r="JC47" s="164">
        <v>20.64</v>
      </c>
      <c r="JD47" s="164">
        <v>6.5220000000000002</v>
      </c>
      <c r="JE47" s="164">
        <v>6.5140000000000002</v>
      </c>
      <c r="JF47" s="164">
        <v>-20</v>
      </c>
      <c r="JG47" s="164">
        <v>0</v>
      </c>
      <c r="JH47" s="165"/>
      <c r="JI47" s="164">
        <v>-0.17549999999999999</v>
      </c>
      <c r="JJ47" s="164">
        <v>-31.728100000000001</v>
      </c>
      <c r="JK47" s="164">
        <v>-19.453700000000001</v>
      </c>
      <c r="JL47" s="164">
        <v>20.399999999999999</v>
      </c>
      <c r="JM47" s="164">
        <v>54.473999999999997</v>
      </c>
      <c r="JN47" s="164">
        <v>55.286000000000001</v>
      </c>
      <c r="JO47" s="165"/>
      <c r="JP47" s="165"/>
      <c r="JQ47" s="164">
        <v>52.3459</v>
      </c>
      <c r="JR47" s="164">
        <v>50.820999999999998</v>
      </c>
      <c r="JS47" s="164">
        <v>52.194600000000001</v>
      </c>
      <c r="JT47" s="165"/>
      <c r="JU47" s="164">
        <v>3.2</v>
      </c>
      <c r="JV47" s="164">
        <v>35.049700000000001</v>
      </c>
      <c r="JW47" s="164">
        <v>9.85</v>
      </c>
      <c r="JX47" s="165"/>
      <c r="JY47" s="164">
        <v>-30.3934</v>
      </c>
      <c r="JZ47" s="164">
        <v>72.213999999999999</v>
      </c>
      <c r="KA47" s="164">
        <v>43.535400000000003</v>
      </c>
      <c r="KB47" s="164">
        <v>-29.801600000000001</v>
      </c>
      <c r="KC47" s="164">
        <v>-71.131500000000003</v>
      </c>
      <c r="KD47" s="164">
        <v>29.581399999999999</v>
      </c>
      <c r="KE47" s="164">
        <v>40.230800000000002</v>
      </c>
      <c r="KF47" s="164">
        <v>-13</v>
      </c>
      <c r="KG47" s="164">
        <v>15</v>
      </c>
      <c r="KH47" s="165"/>
      <c r="KI47" s="164">
        <v>132.2004</v>
      </c>
    </row>
    <row r="48" spans="1:295" ht="18" customHeight="1" x14ac:dyDescent="0.3">
      <c r="A48" s="161" t="s">
        <v>27</v>
      </c>
      <c r="B48" s="161" t="s">
        <v>796</v>
      </c>
      <c r="C48" s="166">
        <v>0</v>
      </c>
      <c r="D48" s="166">
        <v>22.402899999999999</v>
      </c>
      <c r="E48" s="166">
        <v>-26.723199999999999</v>
      </c>
      <c r="F48" s="166">
        <v>13.485099999999999</v>
      </c>
      <c r="G48" s="166">
        <v>33.811900000000001</v>
      </c>
      <c r="H48" s="167"/>
      <c r="I48" s="166">
        <v>49.707700000000003</v>
      </c>
      <c r="J48" s="167"/>
      <c r="K48" s="166">
        <v>64.627799999999993</v>
      </c>
      <c r="L48" s="166">
        <v>32.829000000000001</v>
      </c>
      <c r="M48" s="166">
        <v>32.1661</v>
      </c>
      <c r="N48" s="166">
        <v>-2.2200000000000002</v>
      </c>
      <c r="O48" s="166">
        <v>-61.91</v>
      </c>
      <c r="P48" s="166">
        <v>52.8</v>
      </c>
      <c r="Q48" s="166">
        <v>18.216000000000001</v>
      </c>
      <c r="R48" s="166">
        <v>-52.8</v>
      </c>
      <c r="S48" s="166">
        <v>13.944599999999999</v>
      </c>
      <c r="T48" s="167"/>
      <c r="U48" s="167"/>
      <c r="V48" s="166">
        <v>13.497999999999999</v>
      </c>
      <c r="W48" s="166">
        <v>22.023199999999999</v>
      </c>
      <c r="X48" s="166">
        <v>7.0332999999999997</v>
      </c>
      <c r="Y48" s="166">
        <v>0.15</v>
      </c>
      <c r="Z48" s="166">
        <v>2.0606</v>
      </c>
      <c r="AA48" s="167"/>
      <c r="AB48" s="167"/>
      <c r="AC48" s="166">
        <v>-68.790000000000006</v>
      </c>
      <c r="AD48" s="166">
        <v>-68.41</v>
      </c>
      <c r="AE48" s="167"/>
      <c r="AF48" s="166">
        <v>2.2200000000000002</v>
      </c>
      <c r="AG48" s="166">
        <v>59.4</v>
      </c>
      <c r="AH48" s="166">
        <v>13.038</v>
      </c>
      <c r="AI48" s="166">
        <v>0.249</v>
      </c>
      <c r="AJ48" s="166">
        <v>-52.4</v>
      </c>
      <c r="AK48" s="166">
        <v>-53.13</v>
      </c>
      <c r="AL48" s="166">
        <v>-81.709999999999994</v>
      </c>
      <c r="AM48" s="166">
        <v>53.7</v>
      </c>
      <c r="AN48" s="166">
        <v>53.79</v>
      </c>
      <c r="AO48" s="166">
        <v>19.264399999999998</v>
      </c>
      <c r="AP48" s="166">
        <v>0.92130000000000001</v>
      </c>
      <c r="AQ48" s="166">
        <v>77.629800000000003</v>
      </c>
      <c r="AR48" s="166">
        <v>79.596900000000005</v>
      </c>
      <c r="AS48" s="166">
        <v>45.443899999999999</v>
      </c>
      <c r="AT48" s="166">
        <v>-56.396799999999999</v>
      </c>
      <c r="AU48" s="166">
        <v>-55.549700000000001</v>
      </c>
      <c r="AV48" s="166">
        <v>3.6379000000000001</v>
      </c>
      <c r="AW48" s="166">
        <v>3.601</v>
      </c>
      <c r="AX48" s="166">
        <v>84.796199999999999</v>
      </c>
      <c r="AY48" s="166">
        <v>86.805599999999998</v>
      </c>
      <c r="AZ48" s="166">
        <v>-1.5704</v>
      </c>
      <c r="BA48" s="166">
        <v>-7.8920000000000003</v>
      </c>
      <c r="BB48" s="166">
        <v>-503.20429999999999</v>
      </c>
      <c r="BC48" s="166">
        <v>-26.029399999999999</v>
      </c>
      <c r="BD48" s="166">
        <v>-5.5</v>
      </c>
      <c r="BE48" s="166">
        <v>-6.1</v>
      </c>
      <c r="BF48" s="166">
        <v>62.260300000000001</v>
      </c>
      <c r="BG48" s="166">
        <v>60.9313</v>
      </c>
      <c r="BH48" s="166">
        <v>-5.7317999999999998</v>
      </c>
      <c r="BI48" s="167"/>
      <c r="BJ48" s="166">
        <v>-66.945999999999998</v>
      </c>
      <c r="BK48" s="166">
        <v>7.7912999999999997</v>
      </c>
      <c r="BL48" s="166">
        <v>6.8498000000000001</v>
      </c>
      <c r="BM48" s="166">
        <v>4.6303000000000001</v>
      </c>
      <c r="BN48" s="166">
        <v>556.23019999999997</v>
      </c>
      <c r="BO48" s="166">
        <v>109.65300000000001</v>
      </c>
      <c r="BP48" s="166">
        <v>109.5004</v>
      </c>
      <c r="BQ48" s="166">
        <v>-465.60719999999998</v>
      </c>
      <c r="BR48" s="166">
        <v>522.94399999999996</v>
      </c>
      <c r="BS48" s="167"/>
      <c r="BT48" s="166">
        <v>-77.842799999999997</v>
      </c>
      <c r="BU48" s="166">
        <v>80.305599999999998</v>
      </c>
      <c r="BV48" s="166">
        <v>101.5519</v>
      </c>
      <c r="BW48" s="166">
        <v>30.09</v>
      </c>
      <c r="BX48" s="166">
        <v>36.880000000000003</v>
      </c>
      <c r="BY48" s="166">
        <v>79.83</v>
      </c>
      <c r="BZ48" s="166">
        <v>84.27</v>
      </c>
      <c r="CA48" s="166">
        <v>-23.9741</v>
      </c>
      <c r="CB48" s="166">
        <v>-23.572299999999998</v>
      </c>
      <c r="CC48" s="166">
        <v>91.217399999999998</v>
      </c>
      <c r="CD48" s="166">
        <v>92.0578</v>
      </c>
      <c r="CE48" s="166">
        <v>22.768999999999998</v>
      </c>
      <c r="CF48" s="166">
        <v>-97.533100000000005</v>
      </c>
      <c r="CG48" s="166">
        <v>-96.799099999999996</v>
      </c>
      <c r="CH48" s="166">
        <v>3.3132000000000001</v>
      </c>
      <c r="CI48" s="166">
        <v>-85.247500000000002</v>
      </c>
      <c r="CJ48" s="167"/>
      <c r="CK48" s="167"/>
      <c r="CL48" s="166">
        <v>45.7</v>
      </c>
      <c r="CM48" s="166">
        <v>170</v>
      </c>
      <c r="CN48" s="166">
        <v>-17.45</v>
      </c>
      <c r="CO48" s="166">
        <v>35.401200000000003</v>
      </c>
      <c r="CP48" s="166">
        <v>34.511800000000001</v>
      </c>
      <c r="CQ48" s="166">
        <v>35.316600000000001</v>
      </c>
      <c r="CR48" s="166">
        <v>-62.4071</v>
      </c>
      <c r="CS48" s="166">
        <v>-61.947600000000001</v>
      </c>
      <c r="CT48" s="166">
        <v>38.153799999999997</v>
      </c>
      <c r="CU48" s="166">
        <v>-32.703600000000002</v>
      </c>
      <c r="CV48" s="166">
        <v>46.451099999999997</v>
      </c>
      <c r="CW48" s="166">
        <v>16.924800000000001</v>
      </c>
      <c r="CX48" s="166">
        <v>61.4</v>
      </c>
      <c r="CY48" s="166">
        <v>89.4</v>
      </c>
      <c r="CZ48" s="166">
        <v>54.616700000000002</v>
      </c>
      <c r="DA48" s="166">
        <v>51.274099999999997</v>
      </c>
      <c r="DB48" s="166">
        <v>-35.82</v>
      </c>
      <c r="DC48" s="167"/>
      <c r="DD48" s="166">
        <v>84.670699999999997</v>
      </c>
      <c r="DE48" s="166">
        <v>84.4405</v>
      </c>
      <c r="DF48" s="166">
        <v>-176.73150000000001</v>
      </c>
      <c r="DG48" s="166">
        <v>0</v>
      </c>
      <c r="DH48" s="166">
        <v>-21.770399999999999</v>
      </c>
      <c r="DI48" s="166">
        <v>-115.8</v>
      </c>
      <c r="DJ48" s="166">
        <v>-116</v>
      </c>
      <c r="DK48" s="166">
        <v>28.946200000000001</v>
      </c>
      <c r="DL48" s="166">
        <v>68.563800000000001</v>
      </c>
      <c r="DM48" s="166">
        <v>76.566999999999993</v>
      </c>
      <c r="DN48" s="166">
        <v>97.283900000000003</v>
      </c>
      <c r="DO48" s="166">
        <v>67.989999999999995</v>
      </c>
      <c r="DP48" s="166">
        <v>-11.08</v>
      </c>
      <c r="DQ48" s="166">
        <v>59.183999999999997</v>
      </c>
      <c r="DR48" s="166">
        <v>174.62989999999999</v>
      </c>
      <c r="DS48" s="166">
        <v>-2.44</v>
      </c>
      <c r="DT48" s="166">
        <v>-2.38</v>
      </c>
      <c r="DU48" s="166">
        <v>85.12</v>
      </c>
      <c r="DV48" s="166">
        <v>70.400000000000006</v>
      </c>
      <c r="DW48" s="166">
        <v>174.9273</v>
      </c>
      <c r="DX48" s="166">
        <v>172.03639999999999</v>
      </c>
      <c r="DY48" s="166">
        <v>6.7159000000000004</v>
      </c>
      <c r="DZ48" s="166">
        <v>6.0909000000000004</v>
      </c>
      <c r="EA48" s="167"/>
      <c r="EB48" s="166">
        <v>228.0932</v>
      </c>
      <c r="EC48" s="166">
        <v>219.48150000000001</v>
      </c>
      <c r="ED48" s="166">
        <v>224.16550000000001</v>
      </c>
      <c r="EE48" s="166">
        <v>53.627200000000002</v>
      </c>
      <c r="EF48" s="166">
        <v>30.950199999999999</v>
      </c>
      <c r="EG48" s="166">
        <v>-28.309000000000001</v>
      </c>
      <c r="EH48" s="166">
        <v>480.26960000000003</v>
      </c>
      <c r="EI48" s="166">
        <v>184.78739999999999</v>
      </c>
      <c r="EJ48" s="167"/>
      <c r="EK48" s="166">
        <v>-18.5366</v>
      </c>
      <c r="EL48" s="166">
        <v>-16.205400000000001</v>
      </c>
      <c r="EM48" s="166">
        <v>28.7271</v>
      </c>
      <c r="EN48" s="166">
        <v>-27.5776</v>
      </c>
      <c r="EO48" s="166">
        <v>-25.1845</v>
      </c>
      <c r="EP48" s="166">
        <v>24.623999999999999</v>
      </c>
      <c r="EQ48" s="166">
        <v>-16.426100000000002</v>
      </c>
      <c r="ER48" s="166">
        <v>-16.870899999999999</v>
      </c>
      <c r="ES48" s="166">
        <v>8.8915000000000006</v>
      </c>
      <c r="ET48" s="167"/>
      <c r="EU48" s="166">
        <v>-5.09</v>
      </c>
      <c r="EV48" s="167"/>
      <c r="EW48" s="166">
        <v>10.4282</v>
      </c>
      <c r="EX48" s="166">
        <v>-98.662400000000005</v>
      </c>
      <c r="EY48" s="166">
        <v>-10.8033</v>
      </c>
      <c r="EZ48" s="166">
        <v>-10.297800000000001</v>
      </c>
      <c r="FA48" s="166">
        <v>7.6498999999999997</v>
      </c>
      <c r="FB48" s="166">
        <v>-28.538399999999999</v>
      </c>
      <c r="FC48" s="166">
        <v>0</v>
      </c>
      <c r="FD48" s="167"/>
      <c r="FE48" s="167"/>
      <c r="FF48" s="166">
        <v>1.2543</v>
      </c>
      <c r="FG48" s="166">
        <v>36.433599999999998</v>
      </c>
      <c r="FH48" s="166">
        <v>36.586799999999997</v>
      </c>
      <c r="FI48" s="166">
        <v>34.978400000000001</v>
      </c>
      <c r="FJ48" s="166">
        <v>23.946300000000001</v>
      </c>
      <c r="FK48" s="166">
        <v>22.6066</v>
      </c>
      <c r="FL48" s="166">
        <v>40.356999999999999</v>
      </c>
      <c r="FM48" s="166">
        <v>-4.2666000000000004</v>
      </c>
      <c r="FN48" s="166">
        <v>-4.1623000000000001</v>
      </c>
      <c r="FO48" s="166">
        <v>24.5959</v>
      </c>
      <c r="FP48" s="166">
        <v>37.003500000000003</v>
      </c>
      <c r="FQ48" s="166">
        <v>0.91739999999999999</v>
      </c>
      <c r="FR48" s="166">
        <v>-2.97</v>
      </c>
      <c r="FS48" s="166">
        <v>14.864100000000001</v>
      </c>
      <c r="FT48" s="166">
        <v>1.6788000000000001</v>
      </c>
      <c r="FU48" s="166">
        <v>-9.32</v>
      </c>
      <c r="FV48" s="166">
        <v>16.02</v>
      </c>
      <c r="FW48" s="166">
        <v>0</v>
      </c>
      <c r="FX48" s="167"/>
      <c r="FY48" s="166">
        <v>-2.9550000000000001</v>
      </c>
      <c r="FZ48" s="166">
        <v>4.2969999999999997</v>
      </c>
      <c r="GA48" s="166">
        <v>11.2438</v>
      </c>
      <c r="GB48" s="166">
        <v>34.43</v>
      </c>
      <c r="GC48" s="166">
        <v>-36.7072</v>
      </c>
      <c r="GD48" s="166">
        <v>-23.692399999999999</v>
      </c>
      <c r="GE48" s="167"/>
      <c r="GF48" s="166">
        <v>90.683499999999995</v>
      </c>
      <c r="GG48" s="166">
        <v>23.3</v>
      </c>
      <c r="GH48" s="166">
        <v>-28.162299999999998</v>
      </c>
      <c r="GI48" s="166">
        <v>3.2000000000000001E-2</v>
      </c>
      <c r="GJ48" s="166">
        <v>0</v>
      </c>
      <c r="GK48" s="166">
        <v>2.9622000000000002</v>
      </c>
      <c r="GL48" s="167"/>
      <c r="GM48" s="167"/>
      <c r="GN48" s="166">
        <v>-14.1233</v>
      </c>
      <c r="GO48" s="166">
        <v>-51.225499999999997</v>
      </c>
      <c r="GP48" s="166">
        <v>18.353400000000001</v>
      </c>
      <c r="GQ48" s="166">
        <v>78.569900000000004</v>
      </c>
      <c r="GR48" s="166">
        <v>65.897300000000001</v>
      </c>
      <c r="GS48" s="166">
        <v>63.5548</v>
      </c>
      <c r="GT48" s="166">
        <v>-110.2225</v>
      </c>
      <c r="GU48" s="166">
        <v>-27.7685</v>
      </c>
      <c r="GV48" s="166">
        <v>37.6248</v>
      </c>
      <c r="GW48" s="167"/>
      <c r="GX48" s="166">
        <v>12.7515</v>
      </c>
      <c r="GY48" s="166">
        <v>25.104500000000002</v>
      </c>
      <c r="GZ48" s="166">
        <v>24.4115</v>
      </c>
      <c r="HA48" s="166">
        <v>15.1907</v>
      </c>
      <c r="HB48" s="166">
        <v>222.06739999999999</v>
      </c>
      <c r="HC48" s="166">
        <v>219.1884</v>
      </c>
      <c r="HD48" s="166">
        <v>222.5</v>
      </c>
      <c r="HE48" s="166">
        <v>-222.7122</v>
      </c>
      <c r="HF48" s="166">
        <v>-407.30439999999999</v>
      </c>
      <c r="HG48" s="166">
        <v>408.0566</v>
      </c>
      <c r="HH48" s="166">
        <v>407.66329999999999</v>
      </c>
      <c r="HI48" s="166">
        <v>-208.8708</v>
      </c>
      <c r="HJ48" s="166">
        <v>-208.49709999999999</v>
      </c>
      <c r="HK48" s="166">
        <v>-45.489699999999999</v>
      </c>
      <c r="HL48" s="166">
        <v>-34.848999999999997</v>
      </c>
      <c r="HM48" s="166">
        <v>81.141499999999994</v>
      </c>
      <c r="HN48" s="166">
        <v>80.938500000000005</v>
      </c>
      <c r="HO48" s="167"/>
      <c r="HP48" s="167"/>
      <c r="HQ48" s="166">
        <v>53.298200000000001</v>
      </c>
      <c r="HR48" s="166">
        <v>52.331400000000002</v>
      </c>
      <c r="HS48" s="166">
        <v>-62.285299999999999</v>
      </c>
      <c r="HT48" s="166">
        <v>-62.652500000000003</v>
      </c>
      <c r="HU48" s="166">
        <v>108.02</v>
      </c>
      <c r="HV48" s="166">
        <v>106.68</v>
      </c>
      <c r="HW48" s="166">
        <v>42.5</v>
      </c>
      <c r="HX48" s="166">
        <v>43.4</v>
      </c>
      <c r="HY48" s="166">
        <v>22.397600000000001</v>
      </c>
      <c r="HZ48" s="166">
        <v>33.36</v>
      </c>
      <c r="IA48" s="166">
        <v>-308.6336</v>
      </c>
      <c r="IB48" s="166">
        <v>107.87090000000001</v>
      </c>
      <c r="IC48" s="166">
        <v>107.67059999999999</v>
      </c>
      <c r="ID48" s="166">
        <v>19</v>
      </c>
      <c r="IE48" s="166">
        <v>-6.7</v>
      </c>
      <c r="IF48" s="166">
        <v>-51.4</v>
      </c>
      <c r="IG48" s="166">
        <v>-53.6</v>
      </c>
      <c r="IH48" s="167"/>
      <c r="II48" s="166">
        <v>1.4177999999999999</v>
      </c>
      <c r="IJ48" s="166">
        <v>-400.63200000000001</v>
      </c>
      <c r="IK48" s="166">
        <v>-146.4562</v>
      </c>
      <c r="IL48" s="166">
        <v>473.47160000000002</v>
      </c>
      <c r="IM48" s="166">
        <v>384.16820000000001</v>
      </c>
      <c r="IN48" s="166">
        <v>-48.760300000000001</v>
      </c>
      <c r="IO48" s="166">
        <v>-369.31880000000001</v>
      </c>
      <c r="IP48" s="166">
        <v>368.98860000000002</v>
      </c>
      <c r="IQ48" s="166">
        <v>-125.28789999999999</v>
      </c>
      <c r="IR48" s="166">
        <v>-213.46449999999999</v>
      </c>
      <c r="IS48" s="166">
        <v>-366.20060000000001</v>
      </c>
      <c r="IT48" s="166">
        <v>114.41370000000001</v>
      </c>
      <c r="IU48" s="166">
        <v>113.009</v>
      </c>
      <c r="IV48" s="166">
        <v>133.55420000000001</v>
      </c>
      <c r="IW48" s="166">
        <v>-453.87439999999998</v>
      </c>
      <c r="IX48" s="166">
        <v>216.2441</v>
      </c>
      <c r="IY48" s="166">
        <v>-240.06270000000001</v>
      </c>
      <c r="IZ48" s="166">
        <v>239.16929999999999</v>
      </c>
      <c r="JA48" s="166">
        <v>-9.5706000000000007</v>
      </c>
      <c r="JB48" s="167"/>
      <c r="JC48" s="166">
        <v>21.28</v>
      </c>
      <c r="JD48" s="166">
        <v>6.56</v>
      </c>
      <c r="JE48" s="166">
        <v>6.609</v>
      </c>
      <c r="JF48" s="166">
        <v>-20.48</v>
      </c>
      <c r="JG48" s="166">
        <v>-0.56000000000000005</v>
      </c>
      <c r="JH48" s="167"/>
      <c r="JI48" s="166">
        <v>0.76449999999999996</v>
      </c>
      <c r="JJ48" s="166">
        <v>-32.930500000000002</v>
      </c>
      <c r="JK48" s="166">
        <v>-20.418099999999999</v>
      </c>
      <c r="JL48" s="166">
        <v>22.5</v>
      </c>
      <c r="JM48" s="166">
        <v>56.28</v>
      </c>
      <c r="JN48" s="166">
        <v>59.316000000000003</v>
      </c>
      <c r="JO48" s="167"/>
      <c r="JP48" s="167"/>
      <c r="JQ48" s="166">
        <v>51.806800000000003</v>
      </c>
      <c r="JR48" s="166">
        <v>52.414999999999999</v>
      </c>
      <c r="JS48" s="166">
        <v>52.839399999999998</v>
      </c>
      <c r="JT48" s="167"/>
      <c r="JU48" s="166">
        <v>7.4</v>
      </c>
      <c r="JV48" s="166">
        <v>35.411799999999999</v>
      </c>
      <c r="JW48" s="166">
        <v>9.8000000000000007</v>
      </c>
      <c r="JX48" s="167"/>
      <c r="JY48" s="166">
        <v>-33.772599999999997</v>
      </c>
      <c r="JZ48" s="166">
        <v>73.687200000000004</v>
      </c>
      <c r="KA48" s="166">
        <v>46.136600000000001</v>
      </c>
      <c r="KB48" s="166">
        <v>-31.658899999999999</v>
      </c>
      <c r="KC48" s="166">
        <v>-72.618200000000002</v>
      </c>
      <c r="KD48" s="166">
        <v>33.238300000000002</v>
      </c>
      <c r="KE48" s="166">
        <v>39.509900000000002</v>
      </c>
      <c r="KF48" s="166">
        <v>-17</v>
      </c>
      <c r="KG48" s="166">
        <v>17</v>
      </c>
      <c r="KH48" s="167"/>
      <c r="KI48" s="166">
        <v>133.5085</v>
      </c>
    </row>
    <row r="49" spans="1:295" ht="18" customHeight="1" x14ac:dyDescent="0.3">
      <c r="A49" s="161" t="s">
        <v>27</v>
      </c>
      <c r="B49" s="161" t="s">
        <v>797</v>
      </c>
      <c r="C49" s="162">
        <v>0</v>
      </c>
      <c r="D49" s="162">
        <v>21.918700000000001</v>
      </c>
      <c r="E49" s="162">
        <v>-25.9971</v>
      </c>
      <c r="F49" s="162">
        <v>13.2849</v>
      </c>
      <c r="G49" s="162">
        <v>33.897599999999997</v>
      </c>
      <c r="H49" s="163"/>
      <c r="I49" s="162">
        <v>49.267299999999999</v>
      </c>
      <c r="J49" s="163"/>
      <c r="K49" s="162">
        <v>63.644399999999997</v>
      </c>
      <c r="L49" s="162">
        <v>32.143000000000001</v>
      </c>
      <c r="M49" s="162">
        <v>31.539899999999999</v>
      </c>
      <c r="N49" s="162">
        <v>0</v>
      </c>
      <c r="O49" s="162">
        <v>-59.643999999999998</v>
      </c>
      <c r="P49" s="162">
        <v>50.6</v>
      </c>
      <c r="Q49" s="162">
        <v>17.388000000000002</v>
      </c>
      <c r="R49" s="162">
        <v>-50.6</v>
      </c>
      <c r="S49" s="162">
        <v>14.2096</v>
      </c>
      <c r="T49" s="163"/>
      <c r="U49" s="162">
        <v>13.0282</v>
      </c>
      <c r="V49" s="162">
        <v>13.0968</v>
      </c>
      <c r="W49" s="162">
        <v>21.735499999999998</v>
      </c>
      <c r="X49" s="162">
        <v>7.0053999999999998</v>
      </c>
      <c r="Y49" s="162">
        <v>0.16700000000000001</v>
      </c>
      <c r="Z49" s="162">
        <v>2.4232999999999998</v>
      </c>
      <c r="AA49" s="163"/>
      <c r="AB49" s="163"/>
      <c r="AC49" s="162">
        <v>-66.39</v>
      </c>
      <c r="AD49" s="162">
        <v>-66.8</v>
      </c>
      <c r="AE49" s="163"/>
      <c r="AF49" s="162">
        <v>0</v>
      </c>
      <c r="AG49" s="162">
        <v>57.2</v>
      </c>
      <c r="AH49" s="162">
        <v>12.311999999999999</v>
      </c>
      <c r="AI49" s="162">
        <v>0.24399999999999999</v>
      </c>
      <c r="AJ49" s="162">
        <v>-49.15</v>
      </c>
      <c r="AK49" s="162">
        <v>-49.51</v>
      </c>
      <c r="AL49" s="162">
        <v>-82.23</v>
      </c>
      <c r="AM49" s="162">
        <v>49.61</v>
      </c>
      <c r="AN49" s="162">
        <v>49.99</v>
      </c>
      <c r="AO49" s="162">
        <v>19.418600000000001</v>
      </c>
      <c r="AP49" s="162">
        <v>1.2411000000000001</v>
      </c>
      <c r="AQ49" s="162">
        <v>75.223200000000006</v>
      </c>
      <c r="AR49" s="162">
        <v>77.904399999999995</v>
      </c>
      <c r="AS49" s="162">
        <v>41.946800000000003</v>
      </c>
      <c r="AT49" s="162">
        <v>-54.119500000000002</v>
      </c>
      <c r="AU49" s="162">
        <v>-52.657899999999998</v>
      </c>
      <c r="AV49" s="162">
        <v>3.4578000000000002</v>
      </c>
      <c r="AW49" s="162">
        <v>3.6345999999999998</v>
      </c>
      <c r="AX49" s="162">
        <v>82.384900000000002</v>
      </c>
      <c r="AY49" s="162">
        <v>83.992400000000004</v>
      </c>
      <c r="AZ49" s="162">
        <v>-1.5704</v>
      </c>
      <c r="BA49" s="162">
        <v>-9.1818000000000008</v>
      </c>
      <c r="BB49" s="162">
        <v>-481.04059999999998</v>
      </c>
      <c r="BC49" s="162">
        <v>-23.295999999999999</v>
      </c>
      <c r="BD49" s="162">
        <v>-6.4</v>
      </c>
      <c r="BE49" s="162">
        <v>-7</v>
      </c>
      <c r="BF49" s="162">
        <v>59.115000000000002</v>
      </c>
      <c r="BG49" s="162">
        <v>58.083199999999998</v>
      </c>
      <c r="BH49" s="162">
        <v>-5.4436999999999998</v>
      </c>
      <c r="BI49" s="163"/>
      <c r="BJ49" s="162">
        <v>-65.206699999999998</v>
      </c>
      <c r="BK49" s="162">
        <v>7.8212000000000002</v>
      </c>
      <c r="BL49" s="162">
        <v>6.9328000000000003</v>
      </c>
      <c r="BM49" s="162">
        <v>4.6943000000000001</v>
      </c>
      <c r="BN49" s="162">
        <v>539.47550000000001</v>
      </c>
      <c r="BO49" s="162">
        <v>109.04259999999999</v>
      </c>
      <c r="BP49" s="162">
        <v>108.5848</v>
      </c>
      <c r="BQ49" s="162">
        <v>-460.8614</v>
      </c>
      <c r="BR49" s="162">
        <v>516.72450000000003</v>
      </c>
      <c r="BS49" s="163"/>
      <c r="BT49" s="162">
        <v>-62.667999999999999</v>
      </c>
      <c r="BU49" s="162">
        <v>63.208799999999997</v>
      </c>
      <c r="BV49" s="162">
        <v>102.6297</v>
      </c>
      <c r="BW49" s="163"/>
      <c r="BX49" s="162">
        <v>36.4</v>
      </c>
      <c r="BY49" s="163"/>
      <c r="BZ49" s="162">
        <v>84.23</v>
      </c>
      <c r="CA49" s="162">
        <v>-24.777899999999999</v>
      </c>
      <c r="CB49" s="162">
        <v>-24.51</v>
      </c>
      <c r="CC49" s="162">
        <v>88.337999999999994</v>
      </c>
      <c r="CD49" s="162">
        <v>88.603899999999996</v>
      </c>
      <c r="CE49" s="162">
        <v>24.040700000000001</v>
      </c>
      <c r="CF49" s="162">
        <v>-91.770099999999999</v>
      </c>
      <c r="CG49" s="162">
        <v>-91.871300000000005</v>
      </c>
      <c r="CH49" s="162">
        <v>4.2941000000000003</v>
      </c>
      <c r="CI49" s="162">
        <v>-85.979100000000003</v>
      </c>
      <c r="CJ49" s="163"/>
      <c r="CK49" s="163"/>
      <c r="CL49" s="162">
        <v>43.3</v>
      </c>
      <c r="CM49" s="162">
        <v>171.3</v>
      </c>
      <c r="CN49" s="162">
        <v>-17.75</v>
      </c>
      <c r="CO49" s="162">
        <v>37.4377</v>
      </c>
      <c r="CP49" s="162">
        <v>37.184899999999999</v>
      </c>
      <c r="CQ49" s="162">
        <v>37.241100000000003</v>
      </c>
      <c r="CR49" s="162">
        <v>-57.464500000000001</v>
      </c>
      <c r="CS49" s="162">
        <v>-57.386499999999998</v>
      </c>
      <c r="CT49" s="162">
        <v>36.908200000000001</v>
      </c>
      <c r="CU49" s="162">
        <v>-36.726399999999998</v>
      </c>
      <c r="CV49" s="162">
        <v>45.582099999999997</v>
      </c>
      <c r="CW49" s="162">
        <v>16.5745</v>
      </c>
      <c r="CX49" s="162">
        <v>55.45</v>
      </c>
      <c r="CY49" s="162">
        <v>86.12</v>
      </c>
      <c r="CZ49" s="162">
        <v>53.913600000000002</v>
      </c>
      <c r="DA49" s="162">
        <v>50.688200000000002</v>
      </c>
      <c r="DB49" s="162">
        <v>-36.19</v>
      </c>
      <c r="DC49" s="163"/>
      <c r="DD49" s="162">
        <v>86.535700000000006</v>
      </c>
      <c r="DE49" s="162">
        <v>84.964299999999994</v>
      </c>
      <c r="DF49" s="162">
        <v>-179.10509999999999</v>
      </c>
      <c r="DG49" s="162">
        <v>0</v>
      </c>
      <c r="DH49" s="162">
        <v>-21.818899999999999</v>
      </c>
      <c r="DI49" s="162">
        <v>-111.6</v>
      </c>
      <c r="DJ49" s="162">
        <v>-111.5</v>
      </c>
      <c r="DK49" s="162">
        <v>28.0124</v>
      </c>
      <c r="DL49" s="162">
        <v>66.805999999999997</v>
      </c>
      <c r="DM49" s="162">
        <v>76.566999999999993</v>
      </c>
      <c r="DN49" s="162">
        <v>93.768299999999996</v>
      </c>
      <c r="DO49" s="162">
        <v>65.91</v>
      </c>
      <c r="DP49" s="162">
        <v>-11.55</v>
      </c>
      <c r="DQ49" s="162">
        <v>59.872500000000002</v>
      </c>
      <c r="DR49" s="162">
        <v>177.6651</v>
      </c>
      <c r="DS49" s="162">
        <v>-2.67</v>
      </c>
      <c r="DT49" s="162">
        <v>-2.62</v>
      </c>
      <c r="DU49" s="162">
        <v>80.930000000000007</v>
      </c>
      <c r="DV49" s="162">
        <v>70.42</v>
      </c>
      <c r="DW49" s="162">
        <v>179.56360000000001</v>
      </c>
      <c r="DX49" s="162">
        <v>175.81819999999999</v>
      </c>
      <c r="DY49" s="162">
        <v>11.5969</v>
      </c>
      <c r="DZ49" s="162">
        <v>10.709099999999999</v>
      </c>
      <c r="EA49" s="163"/>
      <c r="EB49" s="162">
        <v>230.90119999999999</v>
      </c>
      <c r="EC49" s="162">
        <v>223.95070000000001</v>
      </c>
      <c r="ED49" s="162">
        <v>226.6756</v>
      </c>
      <c r="EE49" s="162">
        <v>56.320999999999998</v>
      </c>
      <c r="EF49" s="162">
        <v>34.117600000000003</v>
      </c>
      <c r="EG49" s="162">
        <v>-28.952999999999999</v>
      </c>
      <c r="EH49" s="162">
        <v>470.93889999999999</v>
      </c>
      <c r="EI49" s="162">
        <v>203.11199999999999</v>
      </c>
      <c r="EJ49" s="163"/>
      <c r="EK49" s="162">
        <v>-19.074200000000001</v>
      </c>
      <c r="EL49" s="162">
        <v>-16.446899999999999</v>
      </c>
      <c r="EM49" s="162">
        <v>28.4483</v>
      </c>
      <c r="EN49" s="162">
        <v>-28.0091</v>
      </c>
      <c r="EO49" s="162">
        <v>-25.796399999999998</v>
      </c>
      <c r="EP49" s="162">
        <v>24.623999999999999</v>
      </c>
      <c r="EQ49" s="162">
        <v>-13.954599999999999</v>
      </c>
      <c r="ER49" s="162">
        <v>-14.575200000000001</v>
      </c>
      <c r="ES49" s="162">
        <v>6.4069000000000003</v>
      </c>
      <c r="ET49" s="163"/>
      <c r="EU49" s="162">
        <v>-5.0999999999999996</v>
      </c>
      <c r="EV49" s="163"/>
      <c r="EW49" s="162">
        <v>10.025399999999999</v>
      </c>
      <c r="EX49" s="162">
        <v>-96.094099999999997</v>
      </c>
      <c r="EY49" s="162">
        <v>-10.6623</v>
      </c>
      <c r="EZ49" s="162">
        <v>-10.165699999999999</v>
      </c>
      <c r="FA49" s="162">
        <v>7.2934999999999999</v>
      </c>
      <c r="FB49" s="162">
        <v>-30.6982</v>
      </c>
      <c r="FC49" s="163"/>
      <c r="FD49" s="163"/>
      <c r="FE49" s="163"/>
      <c r="FF49" s="162">
        <v>1.2194</v>
      </c>
      <c r="FG49" s="162">
        <v>38.380099999999999</v>
      </c>
      <c r="FH49" s="162">
        <v>38.749099999999999</v>
      </c>
      <c r="FI49" s="162">
        <v>37.422400000000003</v>
      </c>
      <c r="FJ49" s="162">
        <v>24.281199999999998</v>
      </c>
      <c r="FK49" s="162">
        <v>23.443899999999999</v>
      </c>
      <c r="FL49" s="162">
        <v>41.529200000000003</v>
      </c>
      <c r="FM49" s="162">
        <v>-8.6839999999999993</v>
      </c>
      <c r="FN49" s="162">
        <v>-8.9876000000000005</v>
      </c>
      <c r="FO49" s="162">
        <v>23.7302</v>
      </c>
      <c r="FP49" s="162">
        <v>35.5197</v>
      </c>
      <c r="FQ49" s="162">
        <v>5.3193000000000001</v>
      </c>
      <c r="FR49" s="162">
        <v>-5.95</v>
      </c>
      <c r="FS49" s="162">
        <v>14.7689</v>
      </c>
      <c r="FT49" s="162">
        <v>1.6434</v>
      </c>
      <c r="FU49" s="162">
        <v>-9.3699999999999992</v>
      </c>
      <c r="FV49" s="162">
        <v>19.2</v>
      </c>
      <c r="FW49" s="163"/>
      <c r="FX49" s="163"/>
      <c r="FY49" s="162">
        <v>-2.992</v>
      </c>
      <c r="FZ49" s="162">
        <v>4.41</v>
      </c>
      <c r="GA49" s="162">
        <v>11.0589</v>
      </c>
      <c r="GB49" s="162">
        <v>34.56</v>
      </c>
      <c r="GC49" s="162">
        <v>-35.473300000000002</v>
      </c>
      <c r="GD49" s="162">
        <v>-21.709299999999999</v>
      </c>
      <c r="GE49" s="163"/>
      <c r="GF49" s="162">
        <v>91.624300000000005</v>
      </c>
      <c r="GG49" s="162">
        <v>24.1</v>
      </c>
      <c r="GH49" s="162">
        <v>-25.1462</v>
      </c>
      <c r="GI49" s="162">
        <v>-0.67420000000000002</v>
      </c>
      <c r="GJ49" s="163"/>
      <c r="GK49" s="162">
        <v>2.8982999999999999</v>
      </c>
      <c r="GL49" s="163"/>
      <c r="GM49" s="163"/>
      <c r="GN49" s="162">
        <v>-15.632400000000001</v>
      </c>
      <c r="GO49" s="162">
        <v>-47.593200000000003</v>
      </c>
      <c r="GP49" s="162">
        <v>20.797000000000001</v>
      </c>
      <c r="GQ49" s="162">
        <v>75.292699999999996</v>
      </c>
      <c r="GR49" s="162">
        <v>68.22</v>
      </c>
      <c r="GS49" s="162">
        <v>68.2</v>
      </c>
      <c r="GT49" s="162">
        <v>-111.4627</v>
      </c>
      <c r="GU49" s="162">
        <v>-27.191700000000001</v>
      </c>
      <c r="GV49" s="162">
        <v>36.9011</v>
      </c>
      <c r="GW49" s="163"/>
      <c r="GX49" s="162">
        <v>12.306800000000001</v>
      </c>
      <c r="GY49" s="162">
        <v>23.9802</v>
      </c>
      <c r="GZ49" s="162">
        <v>23.747</v>
      </c>
      <c r="HA49" s="162">
        <v>14.701000000000001</v>
      </c>
      <c r="HB49" s="162">
        <v>220.43360000000001</v>
      </c>
      <c r="HC49" s="162">
        <v>219.28559999999999</v>
      </c>
      <c r="HD49" s="162">
        <v>202.8</v>
      </c>
      <c r="HE49" s="162">
        <v>-202.52979999999999</v>
      </c>
      <c r="HF49" s="162">
        <v>-393.3886</v>
      </c>
      <c r="HG49" s="162">
        <v>395.18630000000002</v>
      </c>
      <c r="HH49" s="162">
        <v>393.45979999999997</v>
      </c>
      <c r="HI49" s="162">
        <v>-208.11580000000001</v>
      </c>
      <c r="HJ49" s="162">
        <v>-206.35560000000001</v>
      </c>
      <c r="HK49" s="162">
        <v>-45.697200000000002</v>
      </c>
      <c r="HL49" s="162">
        <v>-33.994900000000001</v>
      </c>
      <c r="HM49" s="162">
        <v>80.180499999999995</v>
      </c>
      <c r="HN49" s="162">
        <v>81.427000000000007</v>
      </c>
      <c r="HO49" s="163"/>
      <c r="HP49" s="163"/>
      <c r="HQ49" s="162">
        <v>49.760599999999997</v>
      </c>
      <c r="HR49" s="162">
        <v>49.793500000000002</v>
      </c>
      <c r="HS49" s="162">
        <v>-66.335899999999995</v>
      </c>
      <c r="HT49" s="162">
        <v>-65.305400000000006</v>
      </c>
      <c r="HU49" s="162">
        <v>109.63</v>
      </c>
      <c r="HV49" s="162">
        <v>109.28</v>
      </c>
      <c r="HW49" s="162">
        <v>42.2</v>
      </c>
      <c r="HX49" s="162">
        <v>43.1</v>
      </c>
      <c r="HY49" s="162">
        <v>22.376300000000001</v>
      </c>
      <c r="HZ49" s="162">
        <v>33.36</v>
      </c>
      <c r="IA49" s="162">
        <v>-300.25220000000002</v>
      </c>
      <c r="IB49" s="162">
        <v>110.59520000000001</v>
      </c>
      <c r="IC49" s="162">
        <v>109.6153</v>
      </c>
      <c r="ID49" s="162">
        <v>18.5</v>
      </c>
      <c r="IE49" s="162">
        <v>-7.3</v>
      </c>
      <c r="IF49" s="162">
        <v>-48.8</v>
      </c>
      <c r="IG49" s="162">
        <v>-50</v>
      </c>
      <c r="IH49" s="162">
        <v>1.5188999999999999</v>
      </c>
      <c r="II49" s="163"/>
      <c r="IJ49" s="162">
        <v>-387.43819999999999</v>
      </c>
      <c r="IK49" s="162">
        <v>-169.1549</v>
      </c>
      <c r="IL49" s="162">
        <v>466.09660000000002</v>
      </c>
      <c r="IM49" s="162">
        <v>379.38600000000002</v>
      </c>
      <c r="IN49" s="162">
        <v>-46.395400000000002</v>
      </c>
      <c r="IO49" s="162">
        <v>-363.2174</v>
      </c>
      <c r="IP49" s="162">
        <v>365.13650000000001</v>
      </c>
      <c r="IQ49" s="162">
        <v>-118.7158</v>
      </c>
      <c r="IR49" s="162">
        <v>-207.22489999999999</v>
      </c>
      <c r="IS49" s="162">
        <v>-358.08580000000001</v>
      </c>
      <c r="IT49" s="162">
        <v>116.4367</v>
      </c>
      <c r="IU49" s="162">
        <v>114.27030000000001</v>
      </c>
      <c r="IV49" s="162">
        <v>121.14830000000001</v>
      </c>
      <c r="IW49" s="162">
        <v>-451.15359999999998</v>
      </c>
      <c r="IX49" s="162">
        <v>210.8126</v>
      </c>
      <c r="IY49" s="162">
        <v>-237.38339999999999</v>
      </c>
      <c r="IZ49" s="162">
        <v>240.06180000000001</v>
      </c>
      <c r="JA49" s="162">
        <v>-9.6227999999999998</v>
      </c>
      <c r="JB49" s="163"/>
      <c r="JC49" s="162">
        <v>18.96</v>
      </c>
      <c r="JD49" s="163"/>
      <c r="JE49" s="162">
        <v>6.5289999999999999</v>
      </c>
      <c r="JF49" s="162">
        <v>-18.72</v>
      </c>
      <c r="JG49" s="162">
        <v>-2.48</v>
      </c>
      <c r="JH49" s="163"/>
      <c r="JI49" s="162">
        <v>1.8753</v>
      </c>
      <c r="JJ49" s="162">
        <v>-33.223500000000001</v>
      </c>
      <c r="JK49" s="162">
        <v>-20.564599999999999</v>
      </c>
      <c r="JL49" s="162">
        <v>21.8</v>
      </c>
      <c r="JM49" s="162">
        <v>56.387</v>
      </c>
      <c r="JN49" s="162">
        <v>54.814</v>
      </c>
      <c r="JO49" s="163"/>
      <c r="JP49" s="163"/>
      <c r="JQ49" s="162">
        <v>52.821899999999999</v>
      </c>
      <c r="JR49" s="162">
        <v>52.991500000000002</v>
      </c>
      <c r="JS49" s="162">
        <v>53.542000000000002</v>
      </c>
      <c r="JT49" s="163"/>
      <c r="JU49" s="162">
        <v>7.1</v>
      </c>
      <c r="JV49" s="162">
        <v>35.387099999999997</v>
      </c>
      <c r="JW49" s="162">
        <v>9.58</v>
      </c>
      <c r="JX49" s="163"/>
      <c r="JY49" s="162">
        <v>-32.077500000000001</v>
      </c>
      <c r="JZ49" s="162">
        <v>74.103700000000003</v>
      </c>
      <c r="KA49" s="162">
        <v>45.704999999999998</v>
      </c>
      <c r="KB49" s="162">
        <v>-31.162099999999999</v>
      </c>
      <c r="KC49" s="162">
        <v>-72.537400000000005</v>
      </c>
      <c r="KD49" s="162">
        <v>32.734200000000001</v>
      </c>
      <c r="KE49" s="162">
        <v>39.301699999999997</v>
      </c>
      <c r="KF49" s="162">
        <v>-15.5</v>
      </c>
      <c r="KG49" s="162">
        <v>14.7</v>
      </c>
      <c r="KH49" s="163"/>
      <c r="KI49" s="162">
        <v>141.02950000000001</v>
      </c>
    </row>
    <row r="50" spans="1:295" ht="18" customHeight="1" x14ac:dyDescent="0.3">
      <c r="A50" s="161" t="s">
        <v>27</v>
      </c>
      <c r="B50" s="161" t="s">
        <v>798</v>
      </c>
      <c r="C50" s="164">
        <v>0</v>
      </c>
      <c r="D50" s="164">
        <v>21.450500000000002</v>
      </c>
      <c r="E50" s="164">
        <v>-25.252800000000001</v>
      </c>
      <c r="F50" s="164">
        <v>12.7514</v>
      </c>
      <c r="G50" s="165"/>
      <c r="H50" s="165"/>
      <c r="I50" s="164">
        <v>47.7971</v>
      </c>
      <c r="J50" s="165"/>
      <c r="K50" s="164">
        <v>62.282499999999999</v>
      </c>
      <c r="L50" s="164">
        <v>31.433</v>
      </c>
      <c r="M50" s="164">
        <v>30.831299999999999</v>
      </c>
      <c r="N50" s="164">
        <v>0</v>
      </c>
      <c r="O50" s="164">
        <v>-55.155999999999999</v>
      </c>
      <c r="P50" s="164">
        <v>48.4</v>
      </c>
      <c r="Q50" s="164">
        <v>16.559999999999999</v>
      </c>
      <c r="R50" s="164">
        <v>-46.2</v>
      </c>
      <c r="S50" s="164">
        <v>13.944800000000001</v>
      </c>
      <c r="T50" s="165"/>
      <c r="U50" s="164">
        <v>13.2376</v>
      </c>
      <c r="V50" s="164">
        <v>13.3569</v>
      </c>
      <c r="W50" s="164">
        <v>22.536300000000001</v>
      </c>
      <c r="X50" s="164">
        <v>8.2727000000000004</v>
      </c>
      <c r="Y50" s="164">
        <v>0.97130000000000005</v>
      </c>
      <c r="Z50" s="164">
        <v>3.5225</v>
      </c>
      <c r="AA50" s="165"/>
      <c r="AB50" s="165"/>
      <c r="AC50" s="164">
        <v>-66.290000000000006</v>
      </c>
      <c r="AD50" s="164">
        <v>-66.900000000000006</v>
      </c>
      <c r="AE50" s="165"/>
      <c r="AF50" s="164">
        <v>0</v>
      </c>
      <c r="AG50" s="164">
        <v>55</v>
      </c>
      <c r="AH50" s="164">
        <v>15.242000000000001</v>
      </c>
      <c r="AI50" s="164">
        <v>0.26</v>
      </c>
      <c r="AJ50" s="164">
        <v>-50.55</v>
      </c>
      <c r="AK50" s="164">
        <v>-50.49</v>
      </c>
      <c r="AL50" s="164">
        <v>-82.39</v>
      </c>
      <c r="AM50" s="164">
        <v>50.9</v>
      </c>
      <c r="AN50" s="164">
        <v>51.22</v>
      </c>
      <c r="AO50" s="164">
        <v>19.253799999999998</v>
      </c>
      <c r="AP50" s="164">
        <v>1.5708</v>
      </c>
      <c r="AQ50" s="164">
        <v>73.651700000000005</v>
      </c>
      <c r="AR50" s="164">
        <v>76.242400000000004</v>
      </c>
      <c r="AS50" s="164">
        <v>45.390099999999997</v>
      </c>
      <c r="AT50" s="164">
        <v>-53.717599999999997</v>
      </c>
      <c r="AU50" s="164">
        <v>-53.309699999999999</v>
      </c>
      <c r="AV50" s="164">
        <v>5.0041000000000002</v>
      </c>
      <c r="AW50" s="164">
        <v>4.9036</v>
      </c>
      <c r="AX50" s="165"/>
      <c r="AY50" s="164">
        <v>83.992400000000004</v>
      </c>
      <c r="AZ50" s="164">
        <v>-1.5704</v>
      </c>
      <c r="BA50" s="164">
        <v>-7.6806000000000001</v>
      </c>
      <c r="BB50" s="164">
        <v>-485.23509999999999</v>
      </c>
      <c r="BC50" s="164">
        <v>-25.328700000000001</v>
      </c>
      <c r="BD50" s="164">
        <v>-5.4</v>
      </c>
      <c r="BE50" s="164">
        <v>-5.8</v>
      </c>
      <c r="BF50" s="164">
        <v>59.7408</v>
      </c>
      <c r="BG50" s="164">
        <v>58.6751</v>
      </c>
      <c r="BH50" s="164">
        <v>-5.5766999999999998</v>
      </c>
      <c r="BI50" s="165"/>
      <c r="BJ50" s="164">
        <v>-65.332800000000006</v>
      </c>
      <c r="BK50" s="164">
        <v>7.8205</v>
      </c>
      <c r="BL50" s="164">
        <v>7.6898999999999997</v>
      </c>
      <c r="BM50" s="164">
        <v>5.2778</v>
      </c>
      <c r="BN50" s="164">
        <v>534.56209999999999</v>
      </c>
      <c r="BO50" s="164">
        <v>107.6998</v>
      </c>
      <c r="BP50" s="164">
        <v>107.7303</v>
      </c>
      <c r="BQ50" s="164">
        <v>-454.60239999999999</v>
      </c>
      <c r="BR50" s="164">
        <v>510.01519999999999</v>
      </c>
      <c r="BS50" s="165"/>
      <c r="BT50" s="164">
        <v>-58.402099999999997</v>
      </c>
      <c r="BU50" s="164">
        <v>60.355800000000002</v>
      </c>
      <c r="BV50" s="164">
        <v>102.6397</v>
      </c>
      <c r="BW50" s="164">
        <v>30.06</v>
      </c>
      <c r="BX50" s="164">
        <v>36.340000000000003</v>
      </c>
      <c r="BY50" s="165"/>
      <c r="BZ50" s="165"/>
      <c r="CA50" s="164">
        <v>-25.849499999999999</v>
      </c>
      <c r="CB50" s="164">
        <v>-25.715599999999998</v>
      </c>
      <c r="CC50" s="164">
        <v>85.609899999999996</v>
      </c>
      <c r="CD50" s="164">
        <v>85.184899999999999</v>
      </c>
      <c r="CE50" s="164">
        <v>22.205400000000001</v>
      </c>
      <c r="CF50" s="164">
        <v>-89.797200000000004</v>
      </c>
      <c r="CG50" s="164">
        <v>-90.125600000000006</v>
      </c>
      <c r="CH50" s="164">
        <v>3.4481999999999999</v>
      </c>
      <c r="CI50" s="164">
        <v>-85.075800000000001</v>
      </c>
      <c r="CJ50" s="165"/>
      <c r="CK50" s="165"/>
      <c r="CL50" s="164">
        <v>38.799999999999997</v>
      </c>
      <c r="CM50" s="164">
        <v>172.3</v>
      </c>
      <c r="CN50" s="164">
        <v>-17.739999999999998</v>
      </c>
      <c r="CO50" s="164">
        <v>37.186199999999999</v>
      </c>
      <c r="CP50" s="164">
        <v>36.242600000000003</v>
      </c>
      <c r="CQ50" s="164">
        <v>36.557600000000001</v>
      </c>
      <c r="CR50" s="164">
        <v>-58.545299999999997</v>
      </c>
      <c r="CS50" s="164">
        <v>-58.716000000000001</v>
      </c>
      <c r="CT50" s="164">
        <v>36.983899999999998</v>
      </c>
      <c r="CU50" s="164">
        <v>-34.908499999999997</v>
      </c>
      <c r="CV50" s="164">
        <v>44.806699999999999</v>
      </c>
      <c r="CW50" s="164">
        <v>17.085699999999999</v>
      </c>
      <c r="CX50" s="164">
        <v>60.17</v>
      </c>
      <c r="CY50" s="164">
        <v>86.42</v>
      </c>
      <c r="CZ50" s="164">
        <v>51.804200000000002</v>
      </c>
      <c r="DA50" s="164">
        <v>48.930399999999999</v>
      </c>
      <c r="DB50" s="164">
        <v>-35.770000000000003</v>
      </c>
      <c r="DC50" s="164">
        <v>-3.5167000000000002</v>
      </c>
      <c r="DD50" s="164">
        <v>86.355599999999995</v>
      </c>
      <c r="DE50" s="164">
        <v>84.453299999999999</v>
      </c>
      <c r="DF50" s="164">
        <v>-184.5702</v>
      </c>
      <c r="DG50" s="164">
        <v>1E-4</v>
      </c>
      <c r="DH50" s="164">
        <v>-21.818000000000001</v>
      </c>
      <c r="DI50" s="164">
        <v>-111.4</v>
      </c>
      <c r="DJ50" s="164">
        <v>-111.8</v>
      </c>
      <c r="DK50" s="164">
        <v>27.715800000000002</v>
      </c>
      <c r="DL50" s="164">
        <v>65.048199999999994</v>
      </c>
      <c r="DM50" s="164">
        <v>76.566999999999993</v>
      </c>
      <c r="DN50" s="164">
        <v>91.424599999999998</v>
      </c>
      <c r="DO50" s="164">
        <v>63.92</v>
      </c>
      <c r="DP50" s="164">
        <v>-11.82</v>
      </c>
      <c r="DQ50" s="165"/>
      <c r="DR50" s="164">
        <v>181.7953</v>
      </c>
      <c r="DS50" s="164">
        <v>-2.2000000000000002</v>
      </c>
      <c r="DT50" s="164">
        <v>-2.19</v>
      </c>
      <c r="DU50" s="164">
        <v>76.400000000000006</v>
      </c>
      <c r="DV50" s="164">
        <v>69.540000000000006</v>
      </c>
      <c r="DW50" s="164">
        <v>182.70910000000001</v>
      </c>
      <c r="DX50" s="164">
        <v>180.0909</v>
      </c>
      <c r="DY50" s="164">
        <v>12.9011</v>
      </c>
      <c r="DZ50" s="164">
        <v>11.5</v>
      </c>
      <c r="EA50" s="164">
        <v>271.92700000000002</v>
      </c>
      <c r="EB50" s="164">
        <v>230.8289</v>
      </c>
      <c r="EC50" s="164">
        <v>221.63900000000001</v>
      </c>
      <c r="ED50" s="164">
        <v>226.64060000000001</v>
      </c>
      <c r="EE50" s="164">
        <v>55.953299999999999</v>
      </c>
      <c r="EF50" s="164">
        <v>33.950299999999999</v>
      </c>
      <c r="EG50" s="164">
        <v>-28.605</v>
      </c>
      <c r="EH50" s="164">
        <v>465.2106</v>
      </c>
      <c r="EI50" s="164">
        <v>219.64449999999999</v>
      </c>
      <c r="EJ50" s="165"/>
      <c r="EK50" s="164">
        <v>-18.902799999999999</v>
      </c>
      <c r="EL50" s="164">
        <v>-16.612200000000001</v>
      </c>
      <c r="EM50" s="164">
        <v>29.571200000000001</v>
      </c>
      <c r="EN50" s="164">
        <v>-27.908100000000001</v>
      </c>
      <c r="EO50" s="164">
        <v>-26.198499999999999</v>
      </c>
      <c r="EP50" s="164">
        <v>24.623999999999999</v>
      </c>
      <c r="EQ50" s="164">
        <v>-13.976699999999999</v>
      </c>
      <c r="ER50" s="164">
        <v>-14.4954</v>
      </c>
      <c r="ES50" s="164">
        <v>5.9462999999999999</v>
      </c>
      <c r="ET50" s="165"/>
      <c r="EU50" s="164">
        <v>-4.33</v>
      </c>
      <c r="EV50" s="165"/>
      <c r="EW50" s="164">
        <v>9.6136999999999997</v>
      </c>
      <c r="EX50" s="164">
        <v>-94.286699999999996</v>
      </c>
      <c r="EY50" s="164">
        <v>-10.7644</v>
      </c>
      <c r="EZ50" s="164">
        <v>-10.250400000000001</v>
      </c>
      <c r="FA50" s="164">
        <v>7.0354999999999999</v>
      </c>
      <c r="FB50" s="164">
        <v>-31.997499999999999</v>
      </c>
      <c r="FC50" s="165"/>
      <c r="FD50" s="165"/>
      <c r="FE50" s="165"/>
      <c r="FF50" s="164">
        <v>1.2223999999999999</v>
      </c>
      <c r="FG50" s="164">
        <v>38.776499999999999</v>
      </c>
      <c r="FH50" s="164">
        <v>39.831600000000002</v>
      </c>
      <c r="FI50" s="164">
        <v>37.611199999999997</v>
      </c>
      <c r="FJ50" s="164">
        <v>25.285900000000002</v>
      </c>
      <c r="FK50" s="164">
        <v>25.118400000000001</v>
      </c>
      <c r="FL50" s="164">
        <v>41.864100000000001</v>
      </c>
      <c r="FM50" s="164">
        <v>-10.152200000000001</v>
      </c>
      <c r="FN50" s="164">
        <v>-9.8733000000000004</v>
      </c>
      <c r="FO50" s="164">
        <v>22.3658</v>
      </c>
      <c r="FP50" s="164">
        <v>31.2103</v>
      </c>
      <c r="FQ50" s="164">
        <v>8.0806000000000004</v>
      </c>
      <c r="FR50" s="164">
        <v>-8.66</v>
      </c>
      <c r="FS50" s="164">
        <v>11.9686</v>
      </c>
      <c r="FT50" s="164">
        <v>1.5726</v>
      </c>
      <c r="FU50" s="164">
        <v>-7.17</v>
      </c>
      <c r="FV50" s="164">
        <v>18.100000000000001</v>
      </c>
      <c r="FW50" s="165"/>
      <c r="FX50" s="165"/>
      <c r="FY50" s="164">
        <v>-3.27</v>
      </c>
      <c r="FZ50" s="164">
        <v>4.3659999999999997</v>
      </c>
      <c r="GA50" s="164">
        <v>8.3607999999999993</v>
      </c>
      <c r="GB50" s="164">
        <v>33.71</v>
      </c>
      <c r="GC50" s="164">
        <v>-33.736600000000003</v>
      </c>
      <c r="GD50" s="164">
        <v>-22.987200000000001</v>
      </c>
      <c r="GE50" s="164">
        <v>16.57</v>
      </c>
      <c r="GF50" s="164">
        <v>88.888999999999996</v>
      </c>
      <c r="GG50" s="164">
        <v>23.7</v>
      </c>
      <c r="GH50" s="164">
        <v>-23.395800000000001</v>
      </c>
      <c r="GI50" s="164">
        <v>-1.1356999999999999</v>
      </c>
      <c r="GJ50" s="164">
        <v>0</v>
      </c>
      <c r="GK50" s="164">
        <v>2.8102999999999998</v>
      </c>
      <c r="GL50" s="165"/>
      <c r="GM50" s="165"/>
      <c r="GN50" s="164">
        <v>-16.6709</v>
      </c>
      <c r="GO50" s="164">
        <v>-44.129600000000003</v>
      </c>
      <c r="GP50" s="164">
        <v>20.163399999999999</v>
      </c>
      <c r="GQ50" s="164">
        <v>70.754900000000006</v>
      </c>
      <c r="GR50" s="164">
        <v>65.203299999999999</v>
      </c>
      <c r="GS50" s="164">
        <v>66.3215</v>
      </c>
      <c r="GT50" s="164">
        <v>-109.2945</v>
      </c>
      <c r="GU50" s="164">
        <v>-26.344899999999999</v>
      </c>
      <c r="GV50" s="164">
        <v>36.497199999999999</v>
      </c>
      <c r="GW50" s="165"/>
      <c r="GX50" s="164">
        <v>11.404</v>
      </c>
      <c r="GY50" s="164">
        <v>23.198899999999998</v>
      </c>
      <c r="GZ50" s="164">
        <v>22.671199999999999</v>
      </c>
      <c r="HA50" s="164">
        <v>13.5724</v>
      </c>
      <c r="HB50" s="164">
        <v>228.0951</v>
      </c>
      <c r="HC50" s="164">
        <v>226.4573</v>
      </c>
      <c r="HD50" s="164">
        <v>234.3</v>
      </c>
      <c r="HE50" s="164">
        <v>-234.2516</v>
      </c>
      <c r="HF50" s="164">
        <v>-426.27319999999997</v>
      </c>
      <c r="HG50" s="164">
        <v>430.5872</v>
      </c>
      <c r="HH50" s="164">
        <v>430.95389999999998</v>
      </c>
      <c r="HI50" s="164">
        <v>-214.47069999999999</v>
      </c>
      <c r="HJ50" s="164">
        <v>-214.453</v>
      </c>
      <c r="HK50" s="164">
        <v>-46.588999999999999</v>
      </c>
      <c r="HL50" s="164">
        <v>-35.097799999999999</v>
      </c>
      <c r="HM50" s="164">
        <v>81.260400000000004</v>
      </c>
      <c r="HN50" s="164">
        <v>83.284999999999997</v>
      </c>
      <c r="HO50" s="164">
        <v>-152.46270000000001</v>
      </c>
      <c r="HP50" s="164">
        <v>-152.2595</v>
      </c>
      <c r="HQ50" s="164">
        <v>61.527099999999997</v>
      </c>
      <c r="HR50" s="164">
        <v>60.593299999999999</v>
      </c>
      <c r="HS50" s="164">
        <v>-65.956500000000005</v>
      </c>
      <c r="HT50" s="164">
        <v>-64.678299999999993</v>
      </c>
      <c r="HU50" s="164">
        <v>110.32</v>
      </c>
      <c r="HV50" s="164">
        <v>110.03</v>
      </c>
      <c r="HW50" s="164">
        <v>41</v>
      </c>
      <c r="HX50" s="164">
        <v>42.1</v>
      </c>
      <c r="HY50" s="164">
        <v>22.724499999999999</v>
      </c>
      <c r="HZ50" s="164">
        <v>32.479999999999997</v>
      </c>
      <c r="IA50" s="164">
        <v>-327.22309999999999</v>
      </c>
      <c r="IB50" s="164">
        <v>113.6597</v>
      </c>
      <c r="IC50" s="164">
        <v>113.429</v>
      </c>
      <c r="ID50" s="164">
        <v>17.399999999999999</v>
      </c>
      <c r="IE50" s="164">
        <v>-10.7</v>
      </c>
      <c r="IF50" s="164">
        <v>-59.1</v>
      </c>
      <c r="IG50" s="164">
        <v>-60.7</v>
      </c>
      <c r="IH50" s="165"/>
      <c r="II50" s="164">
        <v>1.3206</v>
      </c>
      <c r="IJ50" s="164">
        <v>-420.71039999999999</v>
      </c>
      <c r="IK50" s="164">
        <v>-185.27180000000001</v>
      </c>
      <c r="IL50" s="164">
        <v>486.60660000000001</v>
      </c>
      <c r="IM50" s="164">
        <v>396.4255</v>
      </c>
      <c r="IN50" s="164">
        <v>-43.760399999999997</v>
      </c>
      <c r="IO50" s="164">
        <v>-387.22309999999999</v>
      </c>
      <c r="IP50" s="164">
        <v>385.65940000000001</v>
      </c>
      <c r="IQ50" s="164">
        <v>-140.88210000000001</v>
      </c>
      <c r="IR50" s="164">
        <v>-223.22819999999999</v>
      </c>
      <c r="IS50" s="164">
        <v>-379.43349999999998</v>
      </c>
      <c r="IT50" s="164">
        <v>115.5667</v>
      </c>
      <c r="IU50" s="164">
        <v>114.68729999999999</v>
      </c>
      <c r="IV50" s="164">
        <v>138.65690000000001</v>
      </c>
      <c r="IW50" s="164">
        <v>-473.6875</v>
      </c>
      <c r="IX50" s="164">
        <v>228.78989999999999</v>
      </c>
      <c r="IY50" s="164">
        <v>-240.54820000000001</v>
      </c>
      <c r="IZ50" s="164">
        <v>244.24850000000001</v>
      </c>
      <c r="JA50" s="164">
        <v>-9.5183999999999997</v>
      </c>
      <c r="JB50" s="165"/>
      <c r="JC50" s="164">
        <v>18.559999999999999</v>
      </c>
      <c r="JD50" s="164">
        <v>6.6980000000000004</v>
      </c>
      <c r="JE50" s="164">
        <v>6.7350000000000003</v>
      </c>
      <c r="JF50" s="164">
        <v>-18.72</v>
      </c>
      <c r="JG50" s="164">
        <v>-2.4</v>
      </c>
      <c r="JH50" s="165"/>
      <c r="JI50" s="164">
        <v>2.4338000000000002</v>
      </c>
      <c r="JJ50" s="164">
        <v>-35.829700000000003</v>
      </c>
      <c r="JK50" s="164">
        <v>-20.0397</v>
      </c>
      <c r="JL50" s="164">
        <v>23.5</v>
      </c>
      <c r="JM50" s="164">
        <v>54.262999999999998</v>
      </c>
      <c r="JN50" s="164">
        <v>55.311</v>
      </c>
      <c r="JO50" s="165"/>
      <c r="JP50" s="165"/>
      <c r="JQ50" s="164">
        <v>52.190100000000001</v>
      </c>
      <c r="JR50" s="164">
        <v>52.469700000000003</v>
      </c>
      <c r="JS50" s="164">
        <v>53.073300000000003</v>
      </c>
      <c r="JT50" s="165"/>
      <c r="JU50" s="164">
        <v>11.2</v>
      </c>
      <c r="JV50" s="164">
        <v>36.110999999999997</v>
      </c>
      <c r="JW50" s="164">
        <v>9.23</v>
      </c>
      <c r="JX50" s="165"/>
      <c r="JY50" s="164">
        <v>-33.653300000000002</v>
      </c>
      <c r="JZ50" s="164">
        <v>73.243799999999993</v>
      </c>
      <c r="KA50" s="164">
        <v>45.724499999999999</v>
      </c>
      <c r="KB50" s="164">
        <v>-33.0259</v>
      </c>
      <c r="KC50" s="164">
        <v>-72.338800000000006</v>
      </c>
      <c r="KD50" s="164">
        <v>33.707799999999999</v>
      </c>
      <c r="KE50" s="164">
        <v>37.972900000000003</v>
      </c>
      <c r="KF50" s="164">
        <v>-20.100000000000001</v>
      </c>
      <c r="KG50" s="164">
        <v>20.6</v>
      </c>
      <c r="KH50" s="165"/>
      <c r="KI50" s="164">
        <v>142.292</v>
      </c>
    </row>
    <row r="51" spans="1:295" ht="18" customHeight="1" x14ac:dyDescent="0.3">
      <c r="A51" s="161" t="s">
        <v>27</v>
      </c>
      <c r="B51" s="161" t="s">
        <v>799</v>
      </c>
      <c r="C51" s="164">
        <v>0</v>
      </c>
      <c r="D51" s="164">
        <v>20.268599999999999</v>
      </c>
      <c r="E51" s="164">
        <v>-24.137899999999998</v>
      </c>
      <c r="F51" s="164">
        <v>12.577</v>
      </c>
      <c r="G51" s="164">
        <v>32.375399999999999</v>
      </c>
      <c r="H51" s="165"/>
      <c r="I51" s="164">
        <v>46.062899999999999</v>
      </c>
      <c r="J51" s="165"/>
      <c r="K51" s="164">
        <v>60.066200000000002</v>
      </c>
      <c r="L51" s="164">
        <v>30.461099999999998</v>
      </c>
      <c r="M51" s="164">
        <v>29.7623</v>
      </c>
      <c r="N51" s="164">
        <v>0</v>
      </c>
      <c r="O51" s="164">
        <v>-51.4</v>
      </c>
      <c r="P51" s="164">
        <v>44</v>
      </c>
      <c r="Q51" s="164">
        <v>15.731999999999999</v>
      </c>
      <c r="R51" s="164">
        <v>-44</v>
      </c>
      <c r="S51" s="164">
        <v>14.1233</v>
      </c>
      <c r="T51" s="165"/>
      <c r="U51" s="164">
        <v>14.036199999999999</v>
      </c>
      <c r="V51" s="164">
        <v>14.3826</v>
      </c>
      <c r="W51" s="164">
        <v>23.9968</v>
      </c>
      <c r="X51" s="164">
        <v>12.7033</v>
      </c>
      <c r="Y51" s="164">
        <v>0.98839999999999995</v>
      </c>
      <c r="Z51" s="164">
        <v>4.2680999999999996</v>
      </c>
      <c r="AA51" s="165"/>
      <c r="AB51" s="165"/>
      <c r="AC51" s="164">
        <v>-64.91</v>
      </c>
      <c r="AD51" s="164">
        <v>-65.239999999999995</v>
      </c>
      <c r="AE51" s="165"/>
      <c r="AF51" s="165"/>
      <c r="AG51" s="164">
        <v>50.6</v>
      </c>
      <c r="AH51" s="164">
        <v>14.196</v>
      </c>
      <c r="AI51" s="164">
        <v>0.255</v>
      </c>
      <c r="AJ51" s="164">
        <v>-49.28</v>
      </c>
      <c r="AK51" s="164">
        <v>-49.05</v>
      </c>
      <c r="AL51" s="164">
        <v>-82.49</v>
      </c>
      <c r="AM51" s="164">
        <v>49.73</v>
      </c>
      <c r="AN51" s="164">
        <v>49.74</v>
      </c>
      <c r="AO51" s="164">
        <v>18.529299999999999</v>
      </c>
      <c r="AP51" s="164">
        <v>2.3500999999999999</v>
      </c>
      <c r="AQ51" s="164">
        <v>72.132599999999996</v>
      </c>
      <c r="AR51" s="164">
        <v>74.694900000000004</v>
      </c>
      <c r="AS51" s="164">
        <v>44.571100000000001</v>
      </c>
      <c r="AT51" s="164">
        <v>-51.842199999999998</v>
      </c>
      <c r="AU51" s="164">
        <v>-52.212600000000002</v>
      </c>
      <c r="AV51" s="164">
        <v>5.7388000000000003</v>
      </c>
      <c r="AW51" s="164">
        <v>5.5129999999999999</v>
      </c>
      <c r="AX51" s="164">
        <v>80.509500000000003</v>
      </c>
      <c r="AY51" s="164">
        <v>82.117000000000004</v>
      </c>
      <c r="AZ51" s="164">
        <v>-2.0937999999999999</v>
      </c>
      <c r="BA51" s="164">
        <v>-9.6254000000000008</v>
      </c>
      <c r="BB51" s="164">
        <v>-470.91390000000001</v>
      </c>
      <c r="BC51" s="164">
        <v>-22.151499999999999</v>
      </c>
      <c r="BD51" s="164">
        <v>-6.9</v>
      </c>
      <c r="BE51" s="164">
        <v>-7.6</v>
      </c>
      <c r="BF51" s="164">
        <v>58.677999999999997</v>
      </c>
      <c r="BG51" s="164">
        <v>57.679000000000002</v>
      </c>
      <c r="BH51" s="164">
        <v>-5.5053000000000001</v>
      </c>
      <c r="BI51" s="165"/>
      <c r="BJ51" s="164">
        <v>-63.116500000000002</v>
      </c>
      <c r="BK51" s="164">
        <v>7.4298999999999999</v>
      </c>
      <c r="BL51" s="164">
        <v>7.4069000000000003</v>
      </c>
      <c r="BM51" s="164">
        <v>5.0197000000000003</v>
      </c>
      <c r="BN51" s="164">
        <v>523.39229999999998</v>
      </c>
      <c r="BO51" s="164">
        <v>102.9084</v>
      </c>
      <c r="BP51" s="164">
        <v>103.06100000000001</v>
      </c>
      <c r="BQ51" s="164">
        <v>-438.83440000000002</v>
      </c>
      <c r="BR51" s="164">
        <v>505.83510000000001</v>
      </c>
      <c r="BS51" s="165"/>
      <c r="BT51" s="164">
        <v>-67.382900000000006</v>
      </c>
      <c r="BU51" s="164">
        <v>69.640600000000006</v>
      </c>
      <c r="BV51" s="164">
        <v>102.61969999999999</v>
      </c>
      <c r="BW51" s="164">
        <v>29.77</v>
      </c>
      <c r="BX51" s="164">
        <v>33.78</v>
      </c>
      <c r="BY51" s="164">
        <v>79.03</v>
      </c>
      <c r="BZ51" s="164">
        <v>86.59</v>
      </c>
      <c r="CA51" s="164">
        <v>-23.840199999999999</v>
      </c>
      <c r="CB51" s="164">
        <v>-23.170400000000001</v>
      </c>
      <c r="CC51" s="164">
        <v>86.171199999999999</v>
      </c>
      <c r="CD51" s="164">
        <v>86.554299999999998</v>
      </c>
      <c r="CE51" s="164">
        <v>21.5105</v>
      </c>
      <c r="CF51" s="164">
        <v>-91.319500000000005</v>
      </c>
      <c r="CG51" s="164">
        <v>-91.040999999999997</v>
      </c>
      <c r="CH51" s="164">
        <v>3.1949000000000001</v>
      </c>
      <c r="CI51" s="164">
        <v>-83.878</v>
      </c>
      <c r="CJ51" s="165"/>
      <c r="CK51" s="165"/>
      <c r="CL51" s="164">
        <v>41.1</v>
      </c>
      <c r="CM51" s="164">
        <v>169.2</v>
      </c>
      <c r="CN51" s="164">
        <v>-17.54</v>
      </c>
      <c r="CO51" s="164">
        <v>36.453000000000003</v>
      </c>
      <c r="CP51" s="164">
        <v>36.520299999999999</v>
      </c>
      <c r="CQ51" s="164">
        <v>36.947699999999998</v>
      </c>
      <c r="CR51" s="164">
        <v>-57.627699999999997</v>
      </c>
      <c r="CS51" s="164">
        <v>-57.278300000000002</v>
      </c>
      <c r="CT51" s="164">
        <v>35.5715</v>
      </c>
      <c r="CU51" s="164">
        <v>-33.726199999999999</v>
      </c>
      <c r="CV51" s="164">
        <v>43.2943</v>
      </c>
      <c r="CW51" s="164">
        <v>16.866299999999999</v>
      </c>
      <c r="CX51" s="164">
        <v>53.45</v>
      </c>
      <c r="CY51" s="164">
        <v>84.84</v>
      </c>
      <c r="CZ51" s="164">
        <v>51.101100000000002</v>
      </c>
      <c r="DA51" s="164">
        <v>48.3444</v>
      </c>
      <c r="DB51" s="164">
        <v>-35.36</v>
      </c>
      <c r="DC51" s="164">
        <v>-3.5167000000000002</v>
      </c>
      <c r="DD51" s="164">
        <v>84.343500000000006</v>
      </c>
      <c r="DE51" s="164">
        <v>84.447000000000003</v>
      </c>
      <c r="DF51" s="164">
        <v>-175.26669999999999</v>
      </c>
      <c r="DG51" s="164">
        <v>0</v>
      </c>
      <c r="DH51" s="164">
        <v>-21.5932</v>
      </c>
      <c r="DI51" s="164">
        <v>-107.1</v>
      </c>
      <c r="DJ51" s="164">
        <v>-108.7</v>
      </c>
      <c r="DK51" s="164">
        <v>27.7652</v>
      </c>
      <c r="DL51" s="164">
        <v>62.411499999999997</v>
      </c>
      <c r="DM51" s="164">
        <v>73.749099999999999</v>
      </c>
      <c r="DN51" s="164">
        <v>87.908900000000003</v>
      </c>
      <c r="DO51" s="164">
        <v>61.95</v>
      </c>
      <c r="DP51" s="164">
        <v>-11.38</v>
      </c>
      <c r="DQ51" s="164">
        <v>62.761499999999998</v>
      </c>
      <c r="DR51" s="164">
        <v>173.4649</v>
      </c>
      <c r="DS51" s="164">
        <v>-2.2400000000000002</v>
      </c>
      <c r="DT51" s="164">
        <v>-2.19</v>
      </c>
      <c r="DU51" s="164">
        <v>82.27</v>
      </c>
      <c r="DV51" s="164">
        <v>69.73</v>
      </c>
      <c r="DW51" s="164">
        <v>175.94540000000001</v>
      </c>
      <c r="DX51" s="164">
        <v>173.9273</v>
      </c>
      <c r="DY51" s="164">
        <v>10.6371</v>
      </c>
      <c r="DZ51" s="164">
        <v>9.5908999999999995</v>
      </c>
      <c r="EA51" s="164">
        <v>268.2353</v>
      </c>
      <c r="EB51" s="164">
        <v>223.59</v>
      </c>
      <c r="EC51" s="164">
        <v>215.9787</v>
      </c>
      <c r="ED51" s="164">
        <v>218.90729999999999</v>
      </c>
      <c r="EE51" s="164">
        <v>67.023300000000006</v>
      </c>
      <c r="EF51" s="164">
        <v>46.080800000000004</v>
      </c>
      <c r="EG51" s="164">
        <v>-28.715</v>
      </c>
      <c r="EH51" s="164">
        <v>451.95400000000001</v>
      </c>
      <c r="EI51" s="164">
        <v>244.88720000000001</v>
      </c>
      <c r="EJ51" s="165"/>
      <c r="EK51" s="164">
        <v>-26.257400000000001</v>
      </c>
      <c r="EL51" s="164">
        <v>-24.077200000000001</v>
      </c>
      <c r="EM51" s="164">
        <v>19.633600000000001</v>
      </c>
      <c r="EN51" s="164">
        <v>-11.935600000000001</v>
      </c>
      <c r="EO51" s="164">
        <v>-11.025399999999999</v>
      </c>
      <c r="EP51" s="164">
        <v>24.623999999999999</v>
      </c>
      <c r="EQ51" s="164">
        <v>-21.644100000000002</v>
      </c>
      <c r="ER51" s="164">
        <v>-22.318200000000001</v>
      </c>
      <c r="ES51" s="164">
        <v>-5.2878999999999996</v>
      </c>
      <c r="ET51" s="165"/>
      <c r="EU51" s="164">
        <v>-5.07</v>
      </c>
      <c r="EV51" s="164">
        <v>0.9</v>
      </c>
      <c r="EW51" s="164">
        <v>9.2230000000000008</v>
      </c>
      <c r="EX51" s="164">
        <v>-61.106999999999999</v>
      </c>
      <c r="EY51" s="164">
        <v>-10.9335</v>
      </c>
      <c r="EZ51" s="164">
        <v>-10.366899999999999</v>
      </c>
      <c r="FA51" s="164">
        <v>6.7224000000000004</v>
      </c>
      <c r="FB51" s="164">
        <v>-42.8583</v>
      </c>
      <c r="FC51" s="164">
        <v>7.9069000000000003</v>
      </c>
      <c r="FD51" s="165"/>
      <c r="FE51" s="165"/>
      <c r="FF51" s="164">
        <v>1.1937</v>
      </c>
      <c r="FG51" s="164">
        <v>39.098500000000001</v>
      </c>
      <c r="FH51" s="164">
        <v>38.749099999999999</v>
      </c>
      <c r="FI51" s="164">
        <v>37.741</v>
      </c>
      <c r="FJ51" s="164">
        <v>23.6113</v>
      </c>
      <c r="FK51" s="164">
        <v>23.443899999999999</v>
      </c>
      <c r="FL51" s="164">
        <v>36.003100000000003</v>
      </c>
      <c r="FM51" s="164">
        <v>-7.8933</v>
      </c>
      <c r="FN51" s="164">
        <v>-7.9115000000000002</v>
      </c>
      <c r="FO51" s="164">
        <v>17.929600000000001</v>
      </c>
      <c r="FP51" s="164">
        <v>28.836500000000001</v>
      </c>
      <c r="FQ51" s="164">
        <v>4.3597999999999999</v>
      </c>
      <c r="FR51" s="164">
        <v>-4.7300000000000004</v>
      </c>
      <c r="FS51" s="164">
        <v>14.864100000000001</v>
      </c>
      <c r="FT51" s="164">
        <v>1.4896</v>
      </c>
      <c r="FU51" s="164">
        <v>-9.39</v>
      </c>
      <c r="FV51" s="164">
        <v>18.559999999999999</v>
      </c>
      <c r="FW51" s="164">
        <v>0</v>
      </c>
      <c r="FX51" s="165"/>
      <c r="FY51" s="164">
        <v>-3.77</v>
      </c>
      <c r="FZ51" s="164">
        <v>4.4359999999999999</v>
      </c>
      <c r="GA51" s="164">
        <v>9.1846999999999994</v>
      </c>
      <c r="GB51" s="164">
        <v>34.35</v>
      </c>
      <c r="GC51" s="164">
        <v>-30.2851</v>
      </c>
      <c r="GD51" s="164">
        <v>-18.510100000000001</v>
      </c>
      <c r="GE51" s="164">
        <v>16.170000000000002</v>
      </c>
      <c r="GF51" s="164">
        <v>87.169600000000003</v>
      </c>
      <c r="GG51" s="164">
        <v>24.4</v>
      </c>
      <c r="GH51" s="164">
        <v>-20.2165</v>
      </c>
      <c r="GI51" s="164">
        <v>-2.3742999999999999</v>
      </c>
      <c r="GJ51" s="164">
        <v>-2.4620000000000002</v>
      </c>
      <c r="GK51" s="164">
        <v>2.7054999999999998</v>
      </c>
      <c r="GL51" s="165"/>
      <c r="GM51" s="165"/>
      <c r="GN51" s="164">
        <v>-15.7439</v>
      </c>
      <c r="GO51" s="164">
        <v>-39.673999999999999</v>
      </c>
      <c r="GP51" s="164">
        <v>18.766300000000001</v>
      </c>
      <c r="GQ51" s="164">
        <v>62.015599999999999</v>
      </c>
      <c r="GR51" s="164">
        <v>63.260300000000001</v>
      </c>
      <c r="GS51" s="164">
        <v>64.876999999999995</v>
      </c>
      <c r="GT51" s="164">
        <v>-105.54300000000001</v>
      </c>
      <c r="GU51" s="164">
        <v>-25.3643</v>
      </c>
      <c r="GV51" s="164">
        <v>35.750999999999998</v>
      </c>
      <c r="GW51" s="165"/>
      <c r="GX51" s="165"/>
      <c r="GY51" s="164">
        <v>21.353200000000001</v>
      </c>
      <c r="GZ51" s="164">
        <v>20.940100000000001</v>
      </c>
      <c r="HA51" s="164">
        <v>13</v>
      </c>
      <c r="HB51" s="164">
        <v>230.393</v>
      </c>
      <c r="HC51" s="164">
        <v>229.05779999999999</v>
      </c>
      <c r="HD51" s="164">
        <v>234.7</v>
      </c>
      <c r="HE51" s="164">
        <v>-232.48159999999999</v>
      </c>
      <c r="HF51" s="164">
        <v>-439.86290000000002</v>
      </c>
      <c r="HG51" s="164">
        <v>440.60309999999998</v>
      </c>
      <c r="HH51" s="164">
        <v>437.02480000000003</v>
      </c>
      <c r="HI51" s="164">
        <v>-215.18090000000001</v>
      </c>
      <c r="HJ51" s="164">
        <v>-216.0412</v>
      </c>
      <c r="HK51" s="164">
        <v>-45.788499999999999</v>
      </c>
      <c r="HL51" s="164">
        <v>-34.647100000000002</v>
      </c>
      <c r="HM51" s="164">
        <v>82.694999999999993</v>
      </c>
      <c r="HN51" s="164">
        <v>81.277900000000002</v>
      </c>
      <c r="HO51" s="165"/>
      <c r="HP51" s="165"/>
      <c r="HQ51" s="164">
        <v>59.230899999999998</v>
      </c>
      <c r="HR51" s="164">
        <v>58.5608</v>
      </c>
      <c r="HS51" s="164">
        <v>-60.5092</v>
      </c>
      <c r="HT51" s="164">
        <v>-61.057000000000002</v>
      </c>
      <c r="HU51" s="164">
        <v>109.85</v>
      </c>
      <c r="HV51" s="164">
        <v>109.58</v>
      </c>
      <c r="HW51" s="164">
        <v>39.299999999999997</v>
      </c>
      <c r="HX51" s="164">
        <v>39.9</v>
      </c>
      <c r="HY51" s="164">
        <v>22.683900000000001</v>
      </c>
      <c r="HZ51" s="164">
        <v>31.68</v>
      </c>
      <c r="IA51" s="164">
        <v>-326.18360000000001</v>
      </c>
      <c r="IB51" s="164">
        <v>114.2004</v>
      </c>
      <c r="IC51" s="164">
        <v>113.61969999999999</v>
      </c>
      <c r="ID51" s="164">
        <v>16.5</v>
      </c>
      <c r="IE51" s="164">
        <v>-14.2</v>
      </c>
      <c r="IF51" s="164">
        <v>-57.4</v>
      </c>
      <c r="IG51" s="164">
        <v>-59.8</v>
      </c>
      <c r="IH51" s="164">
        <v>1.66</v>
      </c>
      <c r="II51" s="164">
        <v>1.4419999999999999</v>
      </c>
      <c r="IJ51" s="164">
        <v>-427.94209999999998</v>
      </c>
      <c r="IK51" s="164">
        <v>-208.33439999999999</v>
      </c>
      <c r="IL51" s="164">
        <v>478.76960000000003</v>
      </c>
      <c r="IM51" s="164">
        <v>389.61860000000001</v>
      </c>
      <c r="IN51" s="164">
        <v>-35.338799999999999</v>
      </c>
      <c r="IO51" s="164">
        <v>-374.78359999999998</v>
      </c>
      <c r="IP51" s="164">
        <v>377.4468</v>
      </c>
      <c r="IQ51" s="164">
        <v>-130.3596</v>
      </c>
      <c r="IR51" s="164">
        <v>-222.20699999999999</v>
      </c>
      <c r="IS51" s="164">
        <v>-363.87079999999997</v>
      </c>
      <c r="IT51" s="164">
        <v>112.57550000000001</v>
      </c>
      <c r="IU51" s="164">
        <v>108.6661</v>
      </c>
      <c r="IV51" s="164">
        <v>137.4316</v>
      </c>
      <c r="IW51" s="164">
        <v>-459.83440000000002</v>
      </c>
      <c r="IX51" s="164">
        <v>225.1156</v>
      </c>
      <c r="IY51" s="164">
        <v>-232.4725</v>
      </c>
      <c r="IZ51" s="164">
        <v>235.74180000000001</v>
      </c>
      <c r="JA51" s="164">
        <v>-9.8618000000000006</v>
      </c>
      <c r="JB51" s="165"/>
      <c r="JC51" s="164">
        <v>18.8</v>
      </c>
      <c r="JD51" s="164">
        <v>6.9320000000000004</v>
      </c>
      <c r="JE51" s="164">
        <v>6.9710000000000001</v>
      </c>
      <c r="JF51" s="164">
        <v>-18.239999999999998</v>
      </c>
      <c r="JG51" s="164">
        <v>-2.56</v>
      </c>
      <c r="JH51" s="165"/>
      <c r="JI51" s="164">
        <v>2.4338000000000002</v>
      </c>
      <c r="JJ51" s="164">
        <v>-34.950800000000001</v>
      </c>
      <c r="JK51" s="164">
        <v>-21.004000000000001</v>
      </c>
      <c r="JL51" s="164">
        <v>23.6</v>
      </c>
      <c r="JM51" s="164">
        <v>53.814</v>
      </c>
      <c r="JN51" s="164">
        <v>54.929000000000002</v>
      </c>
      <c r="JO51" s="164">
        <v>3.0280999999999998</v>
      </c>
      <c r="JP51" s="164">
        <v>3.6023999999999998</v>
      </c>
      <c r="JQ51" s="164">
        <v>53.447699999999998</v>
      </c>
      <c r="JR51" s="164">
        <v>53.009799999999998</v>
      </c>
      <c r="JS51" s="164">
        <v>53.190600000000003</v>
      </c>
      <c r="JT51" s="165"/>
      <c r="JU51" s="164">
        <v>15</v>
      </c>
      <c r="JV51" s="164">
        <v>36.871299999999998</v>
      </c>
      <c r="JW51" s="164">
        <v>8.75</v>
      </c>
      <c r="JX51" s="165"/>
      <c r="JY51" s="164">
        <v>-34.102600000000002</v>
      </c>
      <c r="JZ51" s="164">
        <v>72.8172</v>
      </c>
      <c r="KA51" s="164">
        <v>45.616399999999999</v>
      </c>
      <c r="KB51" s="164">
        <v>-34.034799999999997</v>
      </c>
      <c r="KC51" s="164">
        <v>-71.577399999999997</v>
      </c>
      <c r="KD51" s="164">
        <v>34.179699999999997</v>
      </c>
      <c r="KE51" s="164">
        <v>37.405900000000003</v>
      </c>
      <c r="KF51" s="164">
        <v>-24.5</v>
      </c>
      <c r="KG51" s="164">
        <v>24.2</v>
      </c>
      <c r="KH51" s="165"/>
      <c r="KI51" s="164">
        <v>143.05189999999999</v>
      </c>
    </row>
    <row r="52" spans="1:295" ht="18" customHeight="1" x14ac:dyDescent="0.3">
      <c r="A52" s="161" t="s">
        <v>27</v>
      </c>
      <c r="B52" s="161" t="s">
        <v>800</v>
      </c>
      <c r="C52" s="164">
        <v>0</v>
      </c>
      <c r="D52" s="164">
        <v>19.540700000000001</v>
      </c>
      <c r="E52" s="164">
        <v>-23.228300000000001</v>
      </c>
      <c r="F52" s="164">
        <v>12.031700000000001</v>
      </c>
      <c r="G52" s="164">
        <v>31.355699999999999</v>
      </c>
      <c r="H52" s="165"/>
      <c r="I52" s="164">
        <v>43.9514</v>
      </c>
      <c r="J52" s="165"/>
      <c r="K52" s="164">
        <v>58.491199999999999</v>
      </c>
      <c r="L52" s="164">
        <v>29.821100000000001</v>
      </c>
      <c r="M52" s="164">
        <v>29.082699999999999</v>
      </c>
      <c r="N52" s="164">
        <v>-2.2200000000000002</v>
      </c>
      <c r="O52" s="164">
        <v>-39.58</v>
      </c>
      <c r="P52" s="164">
        <v>33</v>
      </c>
      <c r="Q52" s="164">
        <v>14.076000000000001</v>
      </c>
      <c r="R52" s="164">
        <v>-33</v>
      </c>
      <c r="S52" s="164">
        <v>13.0025</v>
      </c>
      <c r="T52" s="165"/>
      <c r="U52" s="164">
        <v>14.5413</v>
      </c>
      <c r="V52" s="164">
        <v>14.7486</v>
      </c>
      <c r="W52" s="164">
        <v>24.332599999999999</v>
      </c>
      <c r="X52" s="164">
        <v>11.540900000000001</v>
      </c>
      <c r="Y52" s="164">
        <v>4.8670999999999998</v>
      </c>
      <c r="Z52" s="164">
        <v>4.6623000000000001</v>
      </c>
      <c r="AA52" s="165"/>
      <c r="AB52" s="165"/>
      <c r="AC52" s="164">
        <v>-63.46</v>
      </c>
      <c r="AD52" s="164">
        <v>-63.45</v>
      </c>
      <c r="AE52" s="165"/>
      <c r="AF52" s="164">
        <v>2.2200000000000002</v>
      </c>
      <c r="AG52" s="164">
        <v>37.4</v>
      </c>
      <c r="AH52" s="164">
        <v>13.766</v>
      </c>
      <c r="AI52" s="164">
        <v>0.251</v>
      </c>
      <c r="AJ52" s="164">
        <v>-49.01</v>
      </c>
      <c r="AK52" s="164">
        <v>-49.21</v>
      </c>
      <c r="AL52" s="164">
        <v>-78.44</v>
      </c>
      <c r="AM52" s="164">
        <v>49.45</v>
      </c>
      <c r="AN52" s="164">
        <v>49.57</v>
      </c>
      <c r="AO52" s="164">
        <v>16.9665</v>
      </c>
      <c r="AP52" s="164">
        <v>3.1040000000000001</v>
      </c>
      <c r="AQ52" s="164">
        <v>70.597300000000004</v>
      </c>
      <c r="AR52" s="164">
        <v>73.150599999999997</v>
      </c>
      <c r="AS52" s="164">
        <v>44.255299999999998</v>
      </c>
      <c r="AT52" s="164">
        <v>-48.091299999999997</v>
      </c>
      <c r="AU52" s="164">
        <v>-47.896799999999999</v>
      </c>
      <c r="AV52" s="164">
        <v>5.8948</v>
      </c>
      <c r="AW52" s="164">
        <v>5.8127000000000004</v>
      </c>
      <c r="AX52" s="164">
        <v>77.026600000000002</v>
      </c>
      <c r="AY52" s="164">
        <v>79.169899999999998</v>
      </c>
      <c r="AZ52" s="164">
        <v>-2.0937999999999999</v>
      </c>
      <c r="BA52" s="164">
        <v>-13.177099999999999</v>
      </c>
      <c r="BB52" s="164">
        <v>-445.22539999999998</v>
      </c>
      <c r="BC52" s="164">
        <v>-11.986000000000001</v>
      </c>
      <c r="BD52" s="164">
        <v>-11.8</v>
      </c>
      <c r="BE52" s="164">
        <v>-12.6</v>
      </c>
      <c r="BF52" s="164">
        <v>53.927399999999999</v>
      </c>
      <c r="BG52" s="164">
        <v>52.974699999999999</v>
      </c>
      <c r="BH52" s="164">
        <v>-5.6877000000000004</v>
      </c>
      <c r="BI52" s="165"/>
      <c r="BJ52" s="164">
        <v>-52.819099999999999</v>
      </c>
      <c r="BK52" s="164">
        <v>7.3932000000000002</v>
      </c>
      <c r="BL52" s="164">
        <v>6.7634999999999996</v>
      </c>
      <c r="BM52" s="164">
        <v>4.5941000000000001</v>
      </c>
      <c r="BN52" s="164">
        <v>504.80650000000003</v>
      </c>
      <c r="BO52" s="164">
        <v>108.6153</v>
      </c>
      <c r="BP52" s="164">
        <v>108.7985</v>
      </c>
      <c r="BQ52" s="164">
        <v>-442.35559999999998</v>
      </c>
      <c r="BR52" s="164">
        <v>489.02319999999997</v>
      </c>
      <c r="BS52" s="165"/>
      <c r="BT52" s="164">
        <v>-54.091200000000001</v>
      </c>
      <c r="BU52" s="164">
        <v>56.370899999999999</v>
      </c>
      <c r="BV52" s="165"/>
      <c r="BW52" s="164">
        <v>29.46</v>
      </c>
      <c r="BX52" s="164">
        <v>31.83</v>
      </c>
      <c r="BY52" s="165"/>
      <c r="BZ52" s="164">
        <v>88.53</v>
      </c>
      <c r="CA52" s="164">
        <v>-40.584800000000001</v>
      </c>
      <c r="CB52" s="164">
        <v>-40.316899999999997</v>
      </c>
      <c r="CC52" s="164">
        <v>97.111400000000003</v>
      </c>
      <c r="CD52" s="164">
        <v>96.974699999999999</v>
      </c>
      <c r="CE52" s="164">
        <v>23.796900000000001</v>
      </c>
      <c r="CF52" s="164">
        <v>-80.398499999999999</v>
      </c>
      <c r="CG52" s="164">
        <v>-81.05</v>
      </c>
      <c r="CH52" s="164">
        <v>0.77200000000000002</v>
      </c>
      <c r="CI52" s="164">
        <v>-82.416700000000006</v>
      </c>
      <c r="CJ52" s="165"/>
      <c r="CK52" s="165"/>
      <c r="CL52" s="164">
        <v>37.799999999999997</v>
      </c>
      <c r="CM52" s="164">
        <v>164.2</v>
      </c>
      <c r="CN52" s="164">
        <v>-16.96</v>
      </c>
      <c r="CO52" s="164">
        <v>41.355499999999999</v>
      </c>
      <c r="CP52" s="164">
        <v>40.782699999999998</v>
      </c>
      <c r="CQ52" s="164">
        <v>40.894799999999996</v>
      </c>
      <c r="CR52" s="164">
        <v>-48.818600000000004</v>
      </c>
      <c r="CS52" s="164">
        <v>-49.085700000000003</v>
      </c>
      <c r="CT52" s="164">
        <v>39.554400000000001</v>
      </c>
      <c r="CU52" s="164">
        <v>-45.677399999999999</v>
      </c>
      <c r="CV52" s="164">
        <v>46.642000000000003</v>
      </c>
      <c r="CW52" s="164">
        <v>16.618200000000002</v>
      </c>
      <c r="CX52" s="164">
        <v>49.82</v>
      </c>
      <c r="CY52" s="164">
        <v>80.75</v>
      </c>
      <c r="CZ52" s="164">
        <v>48.991700000000002</v>
      </c>
      <c r="DA52" s="164">
        <v>46.586599999999997</v>
      </c>
      <c r="DB52" s="164">
        <v>-34.18</v>
      </c>
      <c r="DC52" s="164">
        <v>-3.5167000000000002</v>
      </c>
      <c r="DD52" s="164">
        <v>83.290700000000001</v>
      </c>
      <c r="DE52" s="164">
        <v>82.321700000000007</v>
      </c>
      <c r="DF52" s="164">
        <v>-175.46979999999999</v>
      </c>
      <c r="DG52" s="164">
        <v>-1E-4</v>
      </c>
      <c r="DH52" s="164">
        <v>-20.839200000000002</v>
      </c>
      <c r="DI52" s="164">
        <v>-105.2</v>
      </c>
      <c r="DJ52" s="164">
        <v>-105.3</v>
      </c>
      <c r="DK52" s="164">
        <v>28.072800000000001</v>
      </c>
      <c r="DL52" s="164">
        <v>59.774799999999999</v>
      </c>
      <c r="DM52" s="164">
        <v>69.991900000000001</v>
      </c>
      <c r="DN52" s="164">
        <v>84.393299999999996</v>
      </c>
      <c r="DO52" s="164">
        <v>59.43</v>
      </c>
      <c r="DP52" s="164">
        <v>-10.44</v>
      </c>
      <c r="DQ52" s="164">
        <v>62.127000000000002</v>
      </c>
      <c r="DR52" s="164">
        <v>173.3398</v>
      </c>
      <c r="DS52" s="164">
        <v>-1.93</v>
      </c>
      <c r="DT52" s="164">
        <v>-1.95</v>
      </c>
      <c r="DU52" s="164">
        <v>74.48</v>
      </c>
      <c r="DV52" s="164">
        <v>68.849999999999994</v>
      </c>
      <c r="DW52" s="164">
        <v>174.03639999999999</v>
      </c>
      <c r="DX52" s="164">
        <v>171.0727</v>
      </c>
      <c r="DY52" s="164">
        <v>0</v>
      </c>
      <c r="DZ52" s="164">
        <v>-1.9091</v>
      </c>
      <c r="EA52" s="164">
        <v>258.6044</v>
      </c>
      <c r="EB52" s="164">
        <v>211.70089999999999</v>
      </c>
      <c r="EC52" s="164">
        <v>205.51849999999999</v>
      </c>
      <c r="ED52" s="164">
        <v>208.7886</v>
      </c>
      <c r="EE52" s="164">
        <v>57.713200000000001</v>
      </c>
      <c r="EF52" s="164">
        <v>35.396999999999998</v>
      </c>
      <c r="EG52" s="164">
        <v>-29.007000000000001</v>
      </c>
      <c r="EH52" s="164">
        <v>458.26569999999998</v>
      </c>
      <c r="EI52" s="164">
        <v>218.09020000000001</v>
      </c>
      <c r="EJ52" s="165"/>
      <c r="EK52" s="164">
        <v>-25.934100000000001</v>
      </c>
      <c r="EL52" s="164">
        <v>-23.591100000000001</v>
      </c>
      <c r="EM52" s="164">
        <v>29.273700000000002</v>
      </c>
      <c r="EN52" s="164">
        <v>-25.540199999999999</v>
      </c>
      <c r="EO52" s="164">
        <v>-23.571100000000001</v>
      </c>
      <c r="EP52" s="164">
        <v>29.231999999999999</v>
      </c>
      <c r="EQ52" s="164">
        <v>-24.119399999999999</v>
      </c>
      <c r="ER52" s="164">
        <v>-24.793099999999999</v>
      </c>
      <c r="ES52" s="164">
        <v>4.3193999999999999</v>
      </c>
      <c r="ET52" s="165"/>
      <c r="EU52" s="164">
        <v>-7.85</v>
      </c>
      <c r="EV52" s="164">
        <v>1</v>
      </c>
      <c r="EW52" s="164">
        <v>8.6273</v>
      </c>
      <c r="EX52" s="164">
        <v>-86.332800000000006</v>
      </c>
      <c r="EY52" s="164">
        <v>-11.3735</v>
      </c>
      <c r="EZ52" s="164">
        <v>-10.980700000000001</v>
      </c>
      <c r="FA52" s="164">
        <v>6.8432000000000004</v>
      </c>
      <c r="FB52" s="164">
        <v>-33.3217</v>
      </c>
      <c r="FC52" s="164">
        <v>0</v>
      </c>
      <c r="FD52" s="165"/>
      <c r="FE52" s="165"/>
      <c r="FF52" s="164">
        <v>1.2196</v>
      </c>
      <c r="FG52" s="164">
        <v>39.332000000000001</v>
      </c>
      <c r="FH52" s="164">
        <v>40.018500000000003</v>
      </c>
      <c r="FI52" s="164">
        <v>38.713000000000001</v>
      </c>
      <c r="FJ52" s="164">
        <v>39.5197</v>
      </c>
      <c r="FK52" s="164">
        <v>40.022100000000002</v>
      </c>
      <c r="FL52" s="164">
        <v>0</v>
      </c>
      <c r="FM52" s="164">
        <v>3.1413000000000002</v>
      </c>
      <c r="FN52" s="164">
        <v>3.2919999999999998</v>
      </c>
      <c r="FO52" s="164">
        <v>-8.2972999999999999</v>
      </c>
      <c r="FP52" s="164">
        <v>0</v>
      </c>
      <c r="FQ52" s="164">
        <v>2.6678999999999999</v>
      </c>
      <c r="FR52" s="164">
        <v>-9.84</v>
      </c>
      <c r="FS52" s="164">
        <v>14.6761</v>
      </c>
      <c r="FT52" s="164">
        <v>1.42</v>
      </c>
      <c r="FU52" s="164">
        <v>-9.39</v>
      </c>
      <c r="FV52" s="164">
        <v>20.07</v>
      </c>
      <c r="FW52" s="165"/>
      <c r="FX52" s="165"/>
      <c r="FY52" s="164">
        <v>-4.0819999999999999</v>
      </c>
      <c r="FZ52" s="164">
        <v>4.5730000000000004</v>
      </c>
      <c r="GA52" s="164">
        <v>10.672499999999999</v>
      </c>
      <c r="GB52" s="164">
        <v>31.12</v>
      </c>
      <c r="GC52" s="164">
        <v>-0.94199999999999995</v>
      </c>
      <c r="GD52" s="164">
        <v>9.8882999999999992</v>
      </c>
      <c r="GE52" s="164">
        <v>13.98</v>
      </c>
      <c r="GF52" s="164">
        <v>77.259200000000007</v>
      </c>
      <c r="GG52" s="164">
        <v>25.8</v>
      </c>
      <c r="GH52" s="164">
        <v>-3.0246</v>
      </c>
      <c r="GI52" s="164">
        <v>-13.745799999999999</v>
      </c>
      <c r="GJ52" s="164">
        <v>-14.689399999999999</v>
      </c>
      <c r="GK52" s="164">
        <v>2.5682</v>
      </c>
      <c r="GL52" s="165"/>
      <c r="GM52" s="165"/>
      <c r="GN52" s="164">
        <v>-16.973800000000001</v>
      </c>
      <c r="GO52" s="164">
        <v>-21.172899999999998</v>
      </c>
      <c r="GP52" s="164">
        <v>19.355</v>
      </c>
      <c r="GQ52" s="164">
        <v>32.016199999999998</v>
      </c>
      <c r="GR52" s="164">
        <v>67.234800000000007</v>
      </c>
      <c r="GS52" s="164">
        <v>68.697800000000001</v>
      </c>
      <c r="GT52" s="164">
        <v>-120.8588</v>
      </c>
      <c r="GU52" s="164">
        <v>-23.8184</v>
      </c>
      <c r="GV52" s="164">
        <v>43.363700000000001</v>
      </c>
      <c r="GW52" s="165"/>
      <c r="GX52" s="164">
        <v>11.126099999999999</v>
      </c>
      <c r="GY52" s="164">
        <v>19.642900000000001</v>
      </c>
      <c r="GZ52" s="164">
        <v>19.115500000000001</v>
      </c>
      <c r="HA52" s="165"/>
      <c r="HB52" s="164">
        <v>227.25960000000001</v>
      </c>
      <c r="HC52" s="164">
        <v>226.24359999999999</v>
      </c>
      <c r="HD52" s="164">
        <v>243.1</v>
      </c>
      <c r="HE52" s="164">
        <v>-243.65029999999999</v>
      </c>
      <c r="HF52" s="164">
        <v>-442.23450000000003</v>
      </c>
      <c r="HG52" s="164">
        <v>444.83150000000001</v>
      </c>
      <c r="HH52" s="164">
        <v>445.0367</v>
      </c>
      <c r="HI52" s="164">
        <v>-218.1284</v>
      </c>
      <c r="HJ52" s="164">
        <v>-214.11060000000001</v>
      </c>
      <c r="HK52" s="164">
        <v>-45.465800000000002</v>
      </c>
      <c r="HL52" s="164">
        <v>-33.5319</v>
      </c>
      <c r="HM52" s="164">
        <v>81.088399999999993</v>
      </c>
      <c r="HN52" s="164">
        <v>82.257900000000006</v>
      </c>
      <c r="HO52" s="165"/>
      <c r="HP52" s="165"/>
      <c r="HQ52" s="164">
        <v>61.615000000000002</v>
      </c>
      <c r="HR52" s="164">
        <v>61.296399999999998</v>
      </c>
      <c r="HS52" s="164">
        <v>-55.284599999999998</v>
      </c>
      <c r="HT52" s="164">
        <v>-56.501300000000001</v>
      </c>
      <c r="HU52" s="164">
        <v>113.52</v>
      </c>
      <c r="HV52" s="164">
        <v>112.16</v>
      </c>
      <c r="HW52" s="164">
        <v>39.200000000000003</v>
      </c>
      <c r="HX52" s="164">
        <v>38.799999999999997</v>
      </c>
      <c r="HY52" s="164">
        <v>22.171199999999999</v>
      </c>
      <c r="HZ52" s="164">
        <v>30.56</v>
      </c>
      <c r="IA52" s="164">
        <v>-325.69150000000002</v>
      </c>
      <c r="IB52" s="164">
        <v>113.83199999999999</v>
      </c>
      <c r="IC52" s="164">
        <v>113.2043</v>
      </c>
      <c r="ID52" s="164">
        <v>15.6</v>
      </c>
      <c r="IE52" s="164">
        <v>-16.899999999999999</v>
      </c>
      <c r="IF52" s="164">
        <v>-59.2</v>
      </c>
      <c r="IG52" s="164">
        <v>-61.6</v>
      </c>
      <c r="IH52" s="164">
        <v>1.5863</v>
      </c>
      <c r="II52" s="165"/>
      <c r="IJ52" s="164">
        <v>-434.83659999999998</v>
      </c>
      <c r="IK52" s="164">
        <v>-178.6551</v>
      </c>
      <c r="IL52" s="164">
        <v>479.64949999999999</v>
      </c>
      <c r="IM52" s="164">
        <v>390.73340000000002</v>
      </c>
      <c r="IN52" s="164">
        <v>-39.632599999999996</v>
      </c>
      <c r="IO52" s="164">
        <v>-375.46620000000001</v>
      </c>
      <c r="IP52" s="164">
        <v>374.50709999999998</v>
      </c>
      <c r="IQ52" s="164">
        <v>-131.84479999999999</v>
      </c>
      <c r="IR52" s="164">
        <v>-221.52359999999999</v>
      </c>
      <c r="IS52" s="164">
        <v>-368.85390000000001</v>
      </c>
      <c r="IT52" s="164">
        <v>111.8104</v>
      </c>
      <c r="IU52" s="164">
        <v>113.4074</v>
      </c>
      <c r="IV52" s="164">
        <v>134.98519999999999</v>
      </c>
      <c r="IW52" s="164">
        <v>-459.40559999999999</v>
      </c>
      <c r="IX52" s="164">
        <v>227.22649999999999</v>
      </c>
      <c r="IY52" s="164">
        <v>-229.6763</v>
      </c>
      <c r="IZ52" s="164">
        <v>232.976</v>
      </c>
      <c r="JA52" s="164">
        <v>-9.8618000000000006</v>
      </c>
      <c r="JB52" s="165"/>
      <c r="JC52" s="164">
        <v>19.52</v>
      </c>
      <c r="JD52" s="164">
        <v>7.1580000000000004</v>
      </c>
      <c r="JE52" s="164">
        <v>7.1980000000000004</v>
      </c>
      <c r="JF52" s="164">
        <v>-19.2</v>
      </c>
      <c r="JG52" s="164">
        <v>-0.8</v>
      </c>
      <c r="JH52" s="165"/>
      <c r="JI52" s="164">
        <v>1.7287999999999999</v>
      </c>
      <c r="JJ52" s="164">
        <v>-33.223500000000001</v>
      </c>
      <c r="JK52" s="164">
        <v>-22.029399999999999</v>
      </c>
      <c r="JL52" s="164">
        <v>23.6</v>
      </c>
      <c r="JM52" s="164">
        <v>53.631</v>
      </c>
      <c r="JN52" s="164">
        <v>53.371000000000002</v>
      </c>
      <c r="JO52" s="164">
        <v>8.9178999999999995</v>
      </c>
      <c r="JP52" s="164">
        <v>10.416399999999999</v>
      </c>
      <c r="JQ52" s="164">
        <v>52.687199999999997</v>
      </c>
      <c r="JR52" s="164">
        <v>53.087200000000003</v>
      </c>
      <c r="JS52" s="164">
        <v>53.216000000000001</v>
      </c>
      <c r="JT52" s="165"/>
      <c r="JU52" s="164">
        <v>16.8</v>
      </c>
      <c r="JV52" s="164">
        <v>37.341299999999997</v>
      </c>
      <c r="JW52" s="164">
        <v>8.25</v>
      </c>
      <c r="JX52" s="165"/>
      <c r="JY52" s="164">
        <v>-30.715900000000001</v>
      </c>
      <c r="JZ52" s="164">
        <v>73.482900000000001</v>
      </c>
      <c r="KA52" s="164">
        <v>45.326300000000003</v>
      </c>
      <c r="KB52" s="164">
        <v>-30.6599</v>
      </c>
      <c r="KC52" s="164">
        <v>-71.222700000000003</v>
      </c>
      <c r="KD52" s="164">
        <v>32.566600000000001</v>
      </c>
      <c r="KE52" s="164">
        <v>38.740299999999998</v>
      </c>
      <c r="KF52" s="164">
        <v>-25.1</v>
      </c>
      <c r="KG52" s="164">
        <v>25.5</v>
      </c>
      <c r="KH52" s="165"/>
      <c r="KI52" s="164">
        <v>150.3065</v>
      </c>
    </row>
    <row r="53" spans="1:295" ht="18" customHeight="1" x14ac:dyDescent="0.3">
      <c r="A53" s="161" t="s">
        <v>27</v>
      </c>
      <c r="B53" s="161" t="s">
        <v>801</v>
      </c>
      <c r="C53" s="164">
        <v>0</v>
      </c>
      <c r="D53" s="164">
        <v>18.900600000000001</v>
      </c>
      <c r="E53" s="164">
        <v>-22.410900000000002</v>
      </c>
      <c r="F53" s="164">
        <v>11.583399999999999</v>
      </c>
      <c r="G53" s="164">
        <v>29.8339</v>
      </c>
      <c r="H53" s="165"/>
      <c r="I53" s="164">
        <v>41.2575</v>
      </c>
      <c r="J53" s="165"/>
      <c r="K53" s="164">
        <v>56.349699999999999</v>
      </c>
      <c r="L53" s="164">
        <v>28.5151</v>
      </c>
      <c r="M53" s="164">
        <v>28.071300000000001</v>
      </c>
      <c r="N53" s="164">
        <v>-2.2200000000000002</v>
      </c>
      <c r="O53" s="164">
        <v>-31.885999999999999</v>
      </c>
      <c r="P53" s="164">
        <v>26.4</v>
      </c>
      <c r="Q53" s="164">
        <v>12.42</v>
      </c>
      <c r="R53" s="164">
        <v>-26.4</v>
      </c>
      <c r="S53" s="164">
        <v>14.185700000000001</v>
      </c>
      <c r="T53" s="165"/>
      <c r="U53" s="164">
        <v>16.511199999999999</v>
      </c>
      <c r="V53" s="164">
        <v>16.481100000000001</v>
      </c>
      <c r="W53" s="164">
        <v>27.5642</v>
      </c>
      <c r="X53" s="164">
        <v>16.238199999999999</v>
      </c>
      <c r="Y53" s="164">
        <v>5.7569999999999997</v>
      </c>
      <c r="Z53" s="164">
        <v>8.5350999999999999</v>
      </c>
      <c r="AA53" s="165"/>
      <c r="AB53" s="165"/>
      <c r="AC53" s="164">
        <v>-57.86</v>
      </c>
      <c r="AD53" s="164">
        <v>-58.29</v>
      </c>
      <c r="AE53" s="165"/>
      <c r="AF53" s="164">
        <v>2.2200000000000002</v>
      </c>
      <c r="AG53" s="164">
        <v>30.8</v>
      </c>
      <c r="AH53" s="164">
        <v>10.951000000000001</v>
      </c>
      <c r="AI53" s="164">
        <v>0.23300000000000001</v>
      </c>
      <c r="AJ53" s="164">
        <v>-51</v>
      </c>
      <c r="AK53" s="164">
        <v>-52.05</v>
      </c>
      <c r="AL53" s="164">
        <v>-61.61</v>
      </c>
      <c r="AM53" s="164">
        <v>52.41</v>
      </c>
      <c r="AN53" s="164">
        <v>51.94</v>
      </c>
      <c r="AO53" s="164">
        <v>16.074000000000002</v>
      </c>
      <c r="AP53" s="164">
        <v>3.8993000000000002</v>
      </c>
      <c r="AQ53" s="164">
        <v>69.206500000000005</v>
      </c>
      <c r="AR53" s="164">
        <v>71.640799999999999</v>
      </c>
      <c r="AS53" s="164">
        <v>45.2791</v>
      </c>
      <c r="AT53" s="164">
        <v>-46.215899999999998</v>
      </c>
      <c r="AU53" s="164">
        <v>-46.539400000000001</v>
      </c>
      <c r="AV53" s="164">
        <v>5.8163</v>
      </c>
      <c r="AW53" s="164">
        <v>5.5008999999999997</v>
      </c>
      <c r="AX53" s="164">
        <v>74.347399999999993</v>
      </c>
      <c r="AY53" s="164">
        <v>75.954899999999995</v>
      </c>
      <c r="AZ53" s="164">
        <v>-0.52349999999999997</v>
      </c>
      <c r="BA53" s="164">
        <v>-3.5884</v>
      </c>
      <c r="BB53" s="164">
        <v>-456.66430000000003</v>
      </c>
      <c r="BC53" s="164">
        <v>-7.5903999999999998</v>
      </c>
      <c r="BD53" s="164">
        <v>-13.8</v>
      </c>
      <c r="BE53" s="164">
        <v>-14.9</v>
      </c>
      <c r="BF53" s="164">
        <v>52.558</v>
      </c>
      <c r="BG53" s="164">
        <v>52.205300000000001</v>
      </c>
      <c r="BH53" s="164">
        <v>-5.2488000000000001</v>
      </c>
      <c r="BI53" s="165"/>
      <c r="BJ53" s="164">
        <v>-52.008600000000001</v>
      </c>
      <c r="BK53" s="164">
        <v>6.1906999999999996</v>
      </c>
      <c r="BL53" s="164">
        <v>6.0507</v>
      </c>
      <c r="BM53" s="164">
        <v>4.0134999999999996</v>
      </c>
      <c r="BN53" s="164">
        <v>511.73419999999999</v>
      </c>
      <c r="BO53" s="164">
        <v>106.1739</v>
      </c>
      <c r="BP53" s="164">
        <v>105.8382</v>
      </c>
      <c r="BQ53" s="164">
        <v>-470.4966</v>
      </c>
      <c r="BR53" s="164">
        <v>471.66750000000002</v>
      </c>
      <c r="BS53" s="165"/>
      <c r="BT53" s="164">
        <v>-60.792099999999998</v>
      </c>
      <c r="BU53" s="164">
        <v>63.246499999999997</v>
      </c>
      <c r="BV53" s="164">
        <v>97.270700000000005</v>
      </c>
      <c r="BW53" s="164">
        <v>28.24</v>
      </c>
      <c r="BX53" s="164">
        <v>30.16</v>
      </c>
      <c r="BY53" s="164">
        <v>75.75</v>
      </c>
      <c r="BZ53" s="164">
        <v>85.88</v>
      </c>
      <c r="CA53" s="164">
        <v>-39.245199999999997</v>
      </c>
      <c r="CB53" s="164">
        <v>-39.245199999999997</v>
      </c>
      <c r="CC53" s="164">
        <v>99.520399999999995</v>
      </c>
      <c r="CD53" s="164">
        <v>100.54040000000001</v>
      </c>
      <c r="CE53" s="164">
        <v>27.072800000000001</v>
      </c>
      <c r="CF53" s="164">
        <v>-69.044600000000003</v>
      </c>
      <c r="CG53" s="164">
        <v>-68.903099999999995</v>
      </c>
      <c r="CH53" s="164">
        <v>-0.31630000000000003</v>
      </c>
      <c r="CI53" s="164">
        <v>-82.284099999999995</v>
      </c>
      <c r="CJ53" s="165"/>
      <c r="CK53" s="165"/>
      <c r="CL53" s="164">
        <v>26.7</v>
      </c>
      <c r="CM53" s="164">
        <v>166.4</v>
      </c>
      <c r="CN53" s="164">
        <v>-16.690000000000001</v>
      </c>
      <c r="CO53" s="164">
        <v>41.574100000000001</v>
      </c>
      <c r="CP53" s="164">
        <v>41.604199999999999</v>
      </c>
      <c r="CQ53" s="164">
        <v>41.250300000000003</v>
      </c>
      <c r="CR53" s="164">
        <v>-50.176299999999998</v>
      </c>
      <c r="CS53" s="164">
        <v>-51.056600000000003</v>
      </c>
      <c r="CT53" s="164">
        <v>47.9895</v>
      </c>
      <c r="CU53" s="164">
        <v>-49.677599999999998</v>
      </c>
      <c r="CV53" s="164">
        <v>55.286099999999998</v>
      </c>
      <c r="CW53" s="164">
        <v>15.9377</v>
      </c>
      <c r="CX53" s="164">
        <v>44.97</v>
      </c>
      <c r="CY53" s="164">
        <v>78.17</v>
      </c>
      <c r="CZ53" s="164">
        <v>46.882300000000001</v>
      </c>
      <c r="DA53" s="164">
        <v>44.828800000000001</v>
      </c>
      <c r="DB53" s="164">
        <v>-33.76</v>
      </c>
      <c r="DC53" s="164">
        <v>-3.5167000000000002</v>
      </c>
      <c r="DD53" s="164">
        <v>83.764899999999997</v>
      </c>
      <c r="DE53" s="164">
        <v>82.306700000000006</v>
      </c>
      <c r="DF53" s="164">
        <v>-183.14</v>
      </c>
      <c r="DG53" s="164">
        <v>-1E-4</v>
      </c>
      <c r="DH53" s="164">
        <v>-20.528199999999998</v>
      </c>
      <c r="DI53" s="164">
        <v>-101.4</v>
      </c>
      <c r="DJ53" s="164">
        <v>-99.4</v>
      </c>
      <c r="DK53" s="164">
        <v>28.364000000000001</v>
      </c>
      <c r="DL53" s="164">
        <v>55.673200000000001</v>
      </c>
      <c r="DM53" s="164">
        <v>67.174099999999996</v>
      </c>
      <c r="DN53" s="164">
        <v>78.533900000000003</v>
      </c>
      <c r="DO53" s="164">
        <v>55.23</v>
      </c>
      <c r="DP53" s="164">
        <v>-10.210000000000001</v>
      </c>
      <c r="DQ53" s="164">
        <v>62.720999999999997</v>
      </c>
      <c r="DR53" s="164">
        <v>183.13040000000001</v>
      </c>
      <c r="DS53" s="164">
        <v>-18.489999999999998</v>
      </c>
      <c r="DT53" s="164">
        <v>-18.739999999999998</v>
      </c>
      <c r="DU53" s="164">
        <v>101.24</v>
      </c>
      <c r="DV53" s="164">
        <v>66.63</v>
      </c>
      <c r="DW53" s="164">
        <v>185.27269999999999</v>
      </c>
      <c r="DX53" s="164">
        <v>182.6</v>
      </c>
      <c r="DY53" s="164">
        <v>0</v>
      </c>
      <c r="DZ53" s="164">
        <v>-0.47270000000000001</v>
      </c>
      <c r="EA53" s="164">
        <v>266.976</v>
      </c>
      <c r="EB53" s="164">
        <v>220.5771</v>
      </c>
      <c r="EC53" s="164">
        <v>212.4606</v>
      </c>
      <c r="ED53" s="164">
        <v>214.9299</v>
      </c>
      <c r="EE53" s="164">
        <v>51.944899999999997</v>
      </c>
      <c r="EF53" s="164">
        <v>31.672899999999998</v>
      </c>
      <c r="EG53" s="164">
        <v>-28.815000000000001</v>
      </c>
      <c r="EH53" s="164">
        <v>484.3279</v>
      </c>
      <c r="EI53" s="164">
        <v>202.68549999999999</v>
      </c>
      <c r="EJ53" s="165"/>
      <c r="EK53" s="164">
        <v>-25.057500000000001</v>
      </c>
      <c r="EL53" s="164">
        <v>-22.996600000000001</v>
      </c>
      <c r="EM53" s="164">
        <v>33.754199999999997</v>
      </c>
      <c r="EN53" s="164">
        <v>-42.121699999999997</v>
      </c>
      <c r="EO53" s="164">
        <v>-38.902900000000002</v>
      </c>
      <c r="EP53" s="164">
        <v>46.128</v>
      </c>
      <c r="EQ53" s="164">
        <v>-22.4757</v>
      </c>
      <c r="ER53" s="164">
        <v>-23.052299999999999</v>
      </c>
      <c r="ES53" s="164">
        <v>8.8679000000000006</v>
      </c>
      <c r="ET53" s="165"/>
      <c r="EU53" s="164">
        <v>-19.48</v>
      </c>
      <c r="EV53" s="165"/>
      <c r="EW53" s="164">
        <v>7.9241000000000001</v>
      </c>
      <c r="EX53" s="164">
        <v>-115.02670000000001</v>
      </c>
      <c r="EY53" s="164">
        <v>-10.858000000000001</v>
      </c>
      <c r="EZ53" s="164">
        <v>-10.351000000000001</v>
      </c>
      <c r="FA53" s="164">
        <v>6.5854999999999997</v>
      </c>
      <c r="FB53" s="164">
        <v>-28.734400000000001</v>
      </c>
      <c r="FC53" s="164">
        <v>-7.3094999999999999</v>
      </c>
      <c r="FD53" s="165"/>
      <c r="FE53" s="165"/>
      <c r="FF53" s="164">
        <v>1.2314000000000001</v>
      </c>
      <c r="FG53" s="164">
        <v>38.088700000000003</v>
      </c>
      <c r="FH53" s="164">
        <v>38.609000000000002</v>
      </c>
      <c r="FI53" s="164">
        <v>37.285600000000002</v>
      </c>
      <c r="FJ53" s="164">
        <v>38.514899999999997</v>
      </c>
      <c r="FK53" s="164">
        <v>39.854599999999998</v>
      </c>
      <c r="FL53" s="164">
        <v>0.33489999999999998</v>
      </c>
      <c r="FM53" s="164">
        <v>2.4028999999999998</v>
      </c>
      <c r="FN53" s="164">
        <v>1.7324999999999999</v>
      </c>
      <c r="FO53" s="164">
        <v>-8.7505000000000006</v>
      </c>
      <c r="FP53" s="165"/>
      <c r="FQ53" s="164">
        <v>4.2645999999999997</v>
      </c>
      <c r="FR53" s="164">
        <v>-12.99</v>
      </c>
      <c r="FS53" s="164">
        <v>12.8621</v>
      </c>
      <c r="FT53" s="164">
        <v>1.2564</v>
      </c>
      <c r="FU53" s="164">
        <v>-7.96</v>
      </c>
      <c r="FV53" s="164">
        <v>19.27</v>
      </c>
      <c r="FW53" s="164">
        <v>0</v>
      </c>
      <c r="FX53" s="165"/>
      <c r="FY53" s="164">
        <v>-4.34</v>
      </c>
      <c r="FZ53" s="164">
        <v>4.2290000000000001</v>
      </c>
      <c r="GA53" s="164">
        <v>10.8811</v>
      </c>
      <c r="GB53" s="164">
        <v>28.86</v>
      </c>
      <c r="GC53" s="164">
        <v>2.1402000000000001</v>
      </c>
      <c r="GD53" s="164">
        <v>7.5307000000000004</v>
      </c>
      <c r="GE53" s="164">
        <v>13.47</v>
      </c>
      <c r="GF53" s="164">
        <v>71.548400000000001</v>
      </c>
      <c r="GG53" s="164">
        <v>24.8</v>
      </c>
      <c r="GH53" s="164">
        <v>1.784</v>
      </c>
      <c r="GI53" s="164">
        <v>-15.770300000000001</v>
      </c>
      <c r="GJ53" s="164">
        <v>-17.165500000000002</v>
      </c>
      <c r="GK53" s="164">
        <v>2.3565</v>
      </c>
      <c r="GL53" s="165"/>
      <c r="GM53" s="165"/>
      <c r="GN53" s="164">
        <v>-16.317399999999999</v>
      </c>
      <c r="GO53" s="164">
        <v>-14.278600000000001</v>
      </c>
      <c r="GP53" s="164">
        <v>19.908899999999999</v>
      </c>
      <c r="GQ53" s="164">
        <v>21.344100000000001</v>
      </c>
      <c r="GR53" s="164">
        <v>65.176400000000001</v>
      </c>
      <c r="GS53" s="164">
        <v>66.163700000000006</v>
      </c>
      <c r="GT53" s="164">
        <v>-126.33</v>
      </c>
      <c r="GU53" s="164">
        <v>-21.982700000000001</v>
      </c>
      <c r="GV53" s="164">
        <v>43.406199999999998</v>
      </c>
      <c r="GW53" s="165"/>
      <c r="GX53" s="165"/>
      <c r="GY53" s="164">
        <v>16.849900000000002</v>
      </c>
      <c r="GZ53" s="164">
        <v>16.584199999999999</v>
      </c>
      <c r="HA53" s="165"/>
      <c r="HB53" s="164">
        <v>222.16659999999999</v>
      </c>
      <c r="HC53" s="164">
        <v>220.34200000000001</v>
      </c>
      <c r="HD53" s="164">
        <v>246.8</v>
      </c>
      <c r="HE53" s="164">
        <v>-246.87719999999999</v>
      </c>
      <c r="HF53" s="164">
        <v>-451.20429999999999</v>
      </c>
      <c r="HG53" s="164">
        <v>452.62819999999999</v>
      </c>
      <c r="HH53" s="164">
        <v>449.82799999999997</v>
      </c>
      <c r="HI53" s="164">
        <v>-211.0078</v>
      </c>
      <c r="HJ53" s="164">
        <v>-210.30670000000001</v>
      </c>
      <c r="HK53" s="164">
        <v>-44.8553</v>
      </c>
      <c r="HL53" s="164">
        <v>-34.575299999999999</v>
      </c>
      <c r="HM53" s="164">
        <v>81.158799999999999</v>
      </c>
      <c r="HN53" s="164">
        <v>79.595299999999995</v>
      </c>
      <c r="HO53" s="165"/>
      <c r="HP53" s="165"/>
      <c r="HQ53" s="164">
        <v>61.669899999999998</v>
      </c>
      <c r="HR53" s="164">
        <v>60.922899999999998</v>
      </c>
      <c r="HS53" s="164">
        <v>-54.483199999999997</v>
      </c>
      <c r="HT53" s="164">
        <v>-54.465699999999998</v>
      </c>
      <c r="HU53" s="164">
        <v>113.02</v>
      </c>
      <c r="HV53" s="164">
        <v>112.22</v>
      </c>
      <c r="HW53" s="164">
        <v>46.7</v>
      </c>
      <c r="HX53" s="164">
        <v>46.2</v>
      </c>
      <c r="HY53" s="164">
        <v>22.2118</v>
      </c>
      <c r="HZ53" s="164">
        <v>29.44</v>
      </c>
      <c r="IA53" s="164">
        <v>-324.86720000000003</v>
      </c>
      <c r="IB53" s="164">
        <v>110.36709999999999</v>
      </c>
      <c r="IC53" s="164">
        <v>110.1086</v>
      </c>
      <c r="ID53" s="164">
        <v>14.5</v>
      </c>
      <c r="IE53" s="164">
        <v>-3.2</v>
      </c>
      <c r="IF53" s="164">
        <v>-60</v>
      </c>
      <c r="IG53" s="164">
        <v>-61.7</v>
      </c>
      <c r="IH53" s="165"/>
      <c r="II53" s="165"/>
      <c r="IJ53" s="164">
        <v>-440.11540000000002</v>
      </c>
      <c r="IK53" s="164">
        <v>-167.50110000000001</v>
      </c>
      <c r="IL53" s="164">
        <v>477.90910000000002</v>
      </c>
      <c r="IM53" s="164">
        <v>388.47430000000003</v>
      </c>
      <c r="IN53" s="164">
        <v>-41.688600000000001</v>
      </c>
      <c r="IO53" s="164">
        <v>-375.75700000000001</v>
      </c>
      <c r="IP53" s="164">
        <v>375.47699999999998</v>
      </c>
      <c r="IQ53" s="164">
        <v>-131.67080000000001</v>
      </c>
      <c r="IR53" s="164">
        <v>-223.38669999999999</v>
      </c>
      <c r="IS53" s="164">
        <v>-365.23160000000001</v>
      </c>
      <c r="IT53" s="164">
        <v>110.355</v>
      </c>
      <c r="IU53" s="164">
        <v>110.6558</v>
      </c>
      <c r="IV53" s="164">
        <v>139.1789</v>
      </c>
      <c r="IW53" s="164">
        <v>-456.8014</v>
      </c>
      <c r="IX53" s="164">
        <v>226.93979999999999</v>
      </c>
      <c r="IY53" s="164">
        <v>-227.25389999999999</v>
      </c>
      <c r="IZ53" s="164">
        <v>230.77449999999999</v>
      </c>
      <c r="JA53" s="164">
        <v>-10.1776</v>
      </c>
      <c r="JB53" s="165"/>
      <c r="JC53" s="164">
        <v>23.92</v>
      </c>
      <c r="JD53" s="164">
        <v>7.4909999999999997</v>
      </c>
      <c r="JE53" s="164">
        <v>7.4939999999999998</v>
      </c>
      <c r="JF53" s="164">
        <v>-22.96</v>
      </c>
      <c r="JG53" s="164">
        <v>0.32</v>
      </c>
      <c r="JH53" s="165"/>
      <c r="JI53" s="164">
        <v>-1.2009000000000001</v>
      </c>
      <c r="JJ53" s="164">
        <v>-38.555</v>
      </c>
      <c r="JK53" s="164">
        <v>-14.180199999999999</v>
      </c>
      <c r="JL53" s="164">
        <v>23.6</v>
      </c>
      <c r="JM53" s="164">
        <v>55.237000000000002</v>
      </c>
      <c r="JN53" s="164">
        <v>53.191000000000003</v>
      </c>
      <c r="JO53" s="165"/>
      <c r="JP53" s="164">
        <v>10.7104</v>
      </c>
      <c r="JQ53" s="164">
        <v>52.8003</v>
      </c>
      <c r="JR53" s="164">
        <v>51.830100000000002</v>
      </c>
      <c r="JS53" s="164">
        <v>51.719799999999999</v>
      </c>
      <c r="JT53" s="165"/>
      <c r="JU53" s="164">
        <v>6.1</v>
      </c>
      <c r="JV53" s="164">
        <v>17.855</v>
      </c>
      <c r="JW53" s="164">
        <v>7.65</v>
      </c>
      <c r="JX53" s="165"/>
      <c r="JY53" s="164">
        <v>-32.1721</v>
      </c>
      <c r="JZ53" s="164">
        <v>72.645399999999995</v>
      </c>
      <c r="KA53" s="164">
        <v>45.769399999999997</v>
      </c>
      <c r="KB53" s="164">
        <v>-31.765000000000001</v>
      </c>
      <c r="KC53" s="164">
        <v>-71.190799999999996</v>
      </c>
      <c r="KD53" s="164">
        <v>33.514899999999997</v>
      </c>
      <c r="KE53" s="164">
        <v>37.760800000000003</v>
      </c>
      <c r="KF53" s="164">
        <v>-16</v>
      </c>
      <c r="KG53" s="164">
        <v>15.6</v>
      </c>
      <c r="KH53" s="165"/>
      <c r="KI53" s="164">
        <v>105.25069999999999</v>
      </c>
    </row>
    <row r="54" spans="1:295" ht="18" customHeight="1" x14ac:dyDescent="0.3">
      <c r="A54" s="161" t="s">
        <v>27</v>
      </c>
      <c r="B54" s="161" t="s">
        <v>802</v>
      </c>
      <c r="C54" s="164">
        <v>0</v>
      </c>
      <c r="D54" s="164">
        <v>17.8704</v>
      </c>
      <c r="E54" s="164">
        <v>-21.033999999999999</v>
      </c>
      <c r="F54" s="164">
        <v>10.509499999999999</v>
      </c>
      <c r="G54" s="164">
        <v>28.083400000000001</v>
      </c>
      <c r="H54" s="165"/>
      <c r="I54" s="164">
        <v>38.120699999999999</v>
      </c>
      <c r="J54" s="165"/>
      <c r="K54" s="164">
        <v>53.738300000000002</v>
      </c>
      <c r="L54" s="164">
        <v>27.1892</v>
      </c>
      <c r="M54" s="164">
        <v>26.3094</v>
      </c>
      <c r="N54" s="164">
        <v>4.4400000000000004</v>
      </c>
      <c r="O54" s="164">
        <v>-28.448</v>
      </c>
      <c r="P54" s="164">
        <v>24.2</v>
      </c>
      <c r="Q54" s="164">
        <v>11.592000000000001</v>
      </c>
      <c r="R54" s="164">
        <v>-22</v>
      </c>
      <c r="S54" s="164">
        <v>14.069100000000001</v>
      </c>
      <c r="T54" s="165"/>
      <c r="U54" s="164">
        <v>15.6995</v>
      </c>
      <c r="V54" s="164">
        <v>16.076899999999998</v>
      </c>
      <c r="W54" s="164">
        <v>26.351199999999999</v>
      </c>
      <c r="X54" s="164">
        <v>17.0381</v>
      </c>
      <c r="Y54" s="164">
        <v>5.4657</v>
      </c>
      <c r="Z54" s="164">
        <v>7.7651000000000003</v>
      </c>
      <c r="AA54" s="165"/>
      <c r="AB54" s="165"/>
      <c r="AC54" s="164">
        <v>-50.06</v>
      </c>
      <c r="AD54" s="164">
        <v>-49.94</v>
      </c>
      <c r="AE54" s="165"/>
      <c r="AF54" s="164">
        <v>-4.4400000000000004</v>
      </c>
      <c r="AG54" s="164">
        <v>26.4</v>
      </c>
      <c r="AH54" s="164">
        <v>10.331</v>
      </c>
      <c r="AI54" s="164">
        <v>0.22600000000000001</v>
      </c>
      <c r="AJ54" s="164">
        <v>-51.52</v>
      </c>
      <c r="AK54" s="164">
        <v>-54.89</v>
      </c>
      <c r="AL54" s="164">
        <v>-40.119999999999997</v>
      </c>
      <c r="AM54" s="164">
        <v>55.02</v>
      </c>
      <c r="AN54" s="164">
        <v>55.58</v>
      </c>
      <c r="AO54" s="164">
        <v>15.4579</v>
      </c>
      <c r="AP54" s="164">
        <v>4.2679</v>
      </c>
      <c r="AQ54" s="164">
        <v>64.608099999999993</v>
      </c>
      <c r="AR54" s="164">
        <v>66.571200000000005</v>
      </c>
      <c r="AS54" s="164">
        <v>43.910400000000003</v>
      </c>
      <c r="AT54" s="164">
        <v>-55.325099999999999</v>
      </c>
      <c r="AU54" s="164">
        <v>-52.392299999999999</v>
      </c>
      <c r="AV54" s="164">
        <v>18.588000000000001</v>
      </c>
      <c r="AW54" s="164">
        <v>13.613200000000001</v>
      </c>
      <c r="AX54" s="164">
        <v>66.845600000000005</v>
      </c>
      <c r="AY54" s="164">
        <v>68.587100000000007</v>
      </c>
      <c r="AZ54" s="164">
        <v>2.6335999999999999</v>
      </c>
      <c r="BA54" s="164">
        <v>21.431799999999999</v>
      </c>
      <c r="BB54" s="164">
        <v>-462.39150000000001</v>
      </c>
      <c r="BC54" s="164">
        <v>-7.3760000000000003</v>
      </c>
      <c r="BD54" s="164">
        <v>-14.4</v>
      </c>
      <c r="BE54" s="164">
        <v>-15.4</v>
      </c>
      <c r="BF54" s="164">
        <v>60.203800000000001</v>
      </c>
      <c r="BG54" s="164">
        <v>60.069699999999997</v>
      </c>
      <c r="BH54" s="164">
        <v>-4.5823999999999998</v>
      </c>
      <c r="BI54" s="165"/>
      <c r="BJ54" s="164">
        <v>-67.846199999999996</v>
      </c>
      <c r="BK54" s="164">
        <v>6.0674999999999999</v>
      </c>
      <c r="BL54" s="164">
        <v>5.7727000000000004</v>
      </c>
      <c r="BM54" s="164">
        <v>3.9657</v>
      </c>
      <c r="BN54" s="164">
        <v>520.55409999999995</v>
      </c>
      <c r="BO54" s="164">
        <v>93.874899999999997</v>
      </c>
      <c r="BP54" s="164">
        <v>94.027500000000003</v>
      </c>
      <c r="BQ54" s="164">
        <v>-461.66230000000002</v>
      </c>
      <c r="BR54" s="164">
        <v>458.18549999999999</v>
      </c>
      <c r="BS54" s="165"/>
      <c r="BT54" s="164">
        <v>-51.275399999999998</v>
      </c>
      <c r="BU54" s="164">
        <v>54.962299999999999</v>
      </c>
      <c r="BV54" s="164">
        <v>91.053399999999996</v>
      </c>
      <c r="BW54" s="164">
        <v>26.74</v>
      </c>
      <c r="BX54" s="164">
        <v>27.89</v>
      </c>
      <c r="BY54" s="164">
        <v>71.89</v>
      </c>
      <c r="BZ54" s="164">
        <v>82.33</v>
      </c>
      <c r="CA54" s="164">
        <v>-27.055099999999999</v>
      </c>
      <c r="CB54" s="164">
        <v>-27.055099999999999</v>
      </c>
      <c r="CC54" s="164">
        <v>91.522099999999995</v>
      </c>
      <c r="CD54" s="164">
        <v>92.806200000000004</v>
      </c>
      <c r="CE54" s="164">
        <v>31.551500000000001</v>
      </c>
      <c r="CF54" s="164">
        <v>-60.159500000000001</v>
      </c>
      <c r="CG54" s="164">
        <v>-59.266300000000001</v>
      </c>
      <c r="CH54" s="164">
        <v>3.4803999999999999</v>
      </c>
      <c r="CI54" s="164">
        <v>-77.970399999999998</v>
      </c>
      <c r="CJ54" s="165"/>
      <c r="CK54" s="165"/>
      <c r="CL54" s="164">
        <v>26.6</v>
      </c>
      <c r="CM54" s="164">
        <v>158.69999999999999</v>
      </c>
      <c r="CN54" s="164">
        <v>-16.12</v>
      </c>
      <c r="CO54" s="164">
        <v>43.565300000000001</v>
      </c>
      <c r="CP54" s="164">
        <v>42.209299999999999</v>
      </c>
      <c r="CQ54" s="164">
        <v>42.002000000000002</v>
      </c>
      <c r="CR54" s="164">
        <v>-48.836500000000001</v>
      </c>
      <c r="CS54" s="164">
        <v>-48.8705</v>
      </c>
      <c r="CT54" s="164">
        <v>41.353000000000002</v>
      </c>
      <c r="CU54" s="164">
        <v>-41.802300000000002</v>
      </c>
      <c r="CV54" s="164">
        <v>47.088900000000002</v>
      </c>
      <c r="CW54" s="164">
        <v>15.073700000000001</v>
      </c>
      <c r="CX54" s="164">
        <v>40.25</v>
      </c>
      <c r="CY54" s="164">
        <v>74.87</v>
      </c>
      <c r="CZ54" s="164">
        <v>45.241700000000002</v>
      </c>
      <c r="DA54" s="164">
        <v>42.777999999999999</v>
      </c>
      <c r="DB54" s="164">
        <v>-32.950000000000003</v>
      </c>
      <c r="DC54" s="164">
        <v>-3.5167000000000002</v>
      </c>
      <c r="DD54" s="164">
        <v>78.8566</v>
      </c>
      <c r="DE54" s="164">
        <v>77.936599999999999</v>
      </c>
      <c r="DF54" s="164">
        <v>-180.9187</v>
      </c>
      <c r="DG54" s="164">
        <v>-1E-4</v>
      </c>
      <c r="DH54" s="164">
        <v>-20.032399999999999</v>
      </c>
      <c r="DI54" s="164">
        <v>-94.7</v>
      </c>
      <c r="DJ54" s="164">
        <v>-95.9</v>
      </c>
      <c r="DK54" s="164">
        <v>28.391400000000001</v>
      </c>
      <c r="DL54" s="164">
        <v>52.157600000000002</v>
      </c>
      <c r="DM54" s="164">
        <v>63.416899999999998</v>
      </c>
      <c r="DN54" s="164">
        <v>73.846400000000003</v>
      </c>
      <c r="DO54" s="164">
        <v>51.88</v>
      </c>
      <c r="DP54" s="164">
        <v>-9.44</v>
      </c>
      <c r="DQ54" s="165"/>
      <c r="DR54" s="164">
        <v>177.38509999999999</v>
      </c>
      <c r="DS54" s="164">
        <v>-18.61</v>
      </c>
      <c r="DT54" s="164">
        <v>-18.87</v>
      </c>
      <c r="DU54" s="164">
        <v>97.46</v>
      </c>
      <c r="DV54" s="164">
        <v>63.98</v>
      </c>
      <c r="DW54" s="164">
        <v>181.2</v>
      </c>
      <c r="DX54" s="164">
        <v>177.01820000000001</v>
      </c>
      <c r="DY54" s="164">
        <v>9.5827000000000009</v>
      </c>
      <c r="DZ54" s="164">
        <v>9.0182000000000002</v>
      </c>
      <c r="EA54" s="164">
        <v>260.68270000000001</v>
      </c>
      <c r="EB54" s="164">
        <v>218.0941</v>
      </c>
      <c r="EC54" s="164">
        <v>210.62610000000001</v>
      </c>
      <c r="ED54" s="164">
        <v>213.7012</v>
      </c>
      <c r="EE54" s="164">
        <v>52.9268</v>
      </c>
      <c r="EF54" s="164">
        <v>33.166400000000003</v>
      </c>
      <c r="EG54" s="164">
        <v>-28.266999999999999</v>
      </c>
      <c r="EH54" s="164">
        <v>477.3485</v>
      </c>
      <c r="EI54" s="164">
        <v>212.31659999999999</v>
      </c>
      <c r="EJ54" s="165"/>
      <c r="EK54" s="164">
        <v>-24.653300000000002</v>
      </c>
      <c r="EL54" s="164">
        <v>-22.713100000000001</v>
      </c>
      <c r="EM54" s="164">
        <v>32.113100000000003</v>
      </c>
      <c r="EN54" s="164">
        <v>-38.1706</v>
      </c>
      <c r="EO54" s="164">
        <v>-35.224400000000003</v>
      </c>
      <c r="EP54" s="164">
        <v>44.591999999999999</v>
      </c>
      <c r="EQ54" s="164">
        <v>-22.2133</v>
      </c>
      <c r="ER54" s="164">
        <v>-22.831199999999999</v>
      </c>
      <c r="ES54" s="164">
        <v>6.4789000000000003</v>
      </c>
      <c r="ET54" s="165"/>
      <c r="EU54" s="164">
        <v>-22.23</v>
      </c>
      <c r="EV54" s="165"/>
      <c r="EW54" s="164">
        <v>7.2332999999999998</v>
      </c>
      <c r="EX54" s="164">
        <v>-104.28830000000001</v>
      </c>
      <c r="EY54" s="164">
        <v>-11.046200000000001</v>
      </c>
      <c r="EZ54" s="164">
        <v>-10.6584</v>
      </c>
      <c r="FA54" s="164">
        <v>6.0335000000000001</v>
      </c>
      <c r="FB54" s="164">
        <v>-30.074100000000001</v>
      </c>
      <c r="FC54" s="164">
        <v>-6.4085000000000001</v>
      </c>
      <c r="FD54" s="165"/>
      <c r="FE54" s="165"/>
      <c r="FF54" s="164">
        <v>1.1679999999999999</v>
      </c>
      <c r="FG54" s="164">
        <v>38.319800000000001</v>
      </c>
      <c r="FH54" s="164">
        <v>39.2913</v>
      </c>
      <c r="FI54" s="164">
        <v>37.189799999999998</v>
      </c>
      <c r="FJ54" s="164">
        <v>26.290600000000001</v>
      </c>
      <c r="FK54" s="164">
        <v>27.1279</v>
      </c>
      <c r="FL54" s="164">
        <v>31.314299999999999</v>
      </c>
      <c r="FM54" s="164">
        <v>-6.7500999999999998</v>
      </c>
      <c r="FN54" s="164">
        <v>-6.9076000000000004</v>
      </c>
      <c r="FO54" s="164">
        <v>13.946999999999999</v>
      </c>
      <c r="FP54" s="164">
        <v>22.229199999999999</v>
      </c>
      <c r="FQ54" s="164">
        <v>9.6333000000000002</v>
      </c>
      <c r="FR54" s="164">
        <v>-9.68</v>
      </c>
      <c r="FS54" s="164">
        <v>12.5814</v>
      </c>
      <c r="FT54" s="164">
        <v>1.1819999999999999</v>
      </c>
      <c r="FU54" s="164">
        <v>-7.92</v>
      </c>
      <c r="FV54" s="164">
        <v>20.05</v>
      </c>
      <c r="FW54" s="164">
        <v>9.1738999999999997</v>
      </c>
      <c r="FX54" s="164">
        <v>0</v>
      </c>
      <c r="FY54" s="164">
        <v>-4.9279999999999999</v>
      </c>
      <c r="FZ54" s="164">
        <v>4.3029999999999999</v>
      </c>
      <c r="GA54" s="164">
        <v>10.984400000000001</v>
      </c>
      <c r="GB54" s="164">
        <v>27.13</v>
      </c>
      <c r="GC54" s="164">
        <v>-21.186299999999999</v>
      </c>
      <c r="GD54" s="164">
        <v>-15.562799999999999</v>
      </c>
      <c r="GE54" s="164">
        <v>13.14</v>
      </c>
      <c r="GF54" s="164">
        <v>65.117000000000004</v>
      </c>
      <c r="GG54" s="164">
        <v>26.2</v>
      </c>
      <c r="GH54" s="164">
        <v>6.1311999999999998</v>
      </c>
      <c r="GI54" s="164">
        <v>-16.860199999999999</v>
      </c>
      <c r="GJ54" s="164">
        <v>-18.3432</v>
      </c>
      <c r="GK54" s="164">
        <v>2.1511</v>
      </c>
      <c r="GL54" s="165"/>
      <c r="GM54" s="165"/>
      <c r="GN54" s="164">
        <v>-15.8857</v>
      </c>
      <c r="GO54" s="164">
        <v>-9.2390000000000008</v>
      </c>
      <c r="GP54" s="164">
        <v>19.4603</v>
      </c>
      <c r="GQ54" s="164">
        <v>12.604799999999999</v>
      </c>
      <c r="GR54" s="164">
        <v>65.782399999999996</v>
      </c>
      <c r="GS54" s="164">
        <v>63.506</v>
      </c>
      <c r="GT54" s="164">
        <v>-115.4796</v>
      </c>
      <c r="GU54" s="164">
        <v>-20.767099999999999</v>
      </c>
      <c r="GV54" s="164">
        <v>42.418100000000003</v>
      </c>
      <c r="GW54" s="165"/>
      <c r="GX54" s="165"/>
      <c r="GY54" s="164">
        <v>14.543900000000001</v>
      </c>
      <c r="GZ54" s="164">
        <v>14.251899999999999</v>
      </c>
      <c r="HA54" s="164">
        <v>13</v>
      </c>
      <c r="HB54" s="164">
        <v>221.72329999999999</v>
      </c>
      <c r="HC54" s="164">
        <v>220.64349999999999</v>
      </c>
      <c r="HD54" s="164">
        <v>251</v>
      </c>
      <c r="HE54" s="164">
        <v>-252.03100000000001</v>
      </c>
      <c r="HF54" s="164">
        <v>-455.4787</v>
      </c>
      <c r="HG54" s="164">
        <v>460.9248</v>
      </c>
      <c r="HH54" s="164">
        <v>456.27429999999998</v>
      </c>
      <c r="HI54" s="164">
        <v>-211.71510000000001</v>
      </c>
      <c r="HJ54" s="164">
        <v>-208.18209999999999</v>
      </c>
      <c r="HK54" s="164">
        <v>-47.496600000000001</v>
      </c>
      <c r="HL54" s="164">
        <v>-37.138800000000003</v>
      </c>
      <c r="HM54" s="164">
        <v>78.959800000000001</v>
      </c>
      <c r="HN54" s="164">
        <v>78.834800000000001</v>
      </c>
      <c r="HO54" s="164">
        <v>-163.50030000000001</v>
      </c>
      <c r="HP54" s="164">
        <v>-163.4263</v>
      </c>
      <c r="HQ54" s="164">
        <v>59.143099999999997</v>
      </c>
      <c r="HR54" s="164">
        <v>58.802500000000002</v>
      </c>
      <c r="HS54" s="164">
        <v>-65.964799999999997</v>
      </c>
      <c r="HT54" s="164">
        <v>-65.974800000000002</v>
      </c>
      <c r="HU54" s="164">
        <v>109.61</v>
      </c>
      <c r="HV54" s="164">
        <v>109.36</v>
      </c>
      <c r="HW54" s="164">
        <v>45</v>
      </c>
      <c r="HX54" s="164">
        <v>45.9</v>
      </c>
      <c r="HY54" s="164">
        <v>22.438199999999998</v>
      </c>
      <c r="HZ54" s="164">
        <v>28.16</v>
      </c>
      <c r="IA54" s="164">
        <v>-325.45890000000003</v>
      </c>
      <c r="IB54" s="164">
        <v>110.0334</v>
      </c>
      <c r="IC54" s="164">
        <v>110.8691</v>
      </c>
      <c r="ID54" s="164">
        <v>13.3</v>
      </c>
      <c r="IE54" s="164">
        <v>-6.8</v>
      </c>
      <c r="IF54" s="164">
        <v>-57.4</v>
      </c>
      <c r="IG54" s="164">
        <v>-59.8</v>
      </c>
      <c r="IH54" s="164">
        <v>1.6954</v>
      </c>
      <c r="II54" s="164">
        <v>1.5143</v>
      </c>
      <c r="IJ54" s="164">
        <v>-447.48630000000003</v>
      </c>
      <c r="IK54" s="164">
        <v>-183.47</v>
      </c>
      <c r="IL54" s="164">
        <v>479.70319999999998</v>
      </c>
      <c r="IM54" s="164">
        <v>391.97390000000001</v>
      </c>
      <c r="IN54" s="164">
        <v>-39.304600000000001</v>
      </c>
      <c r="IO54" s="164">
        <v>-373.51600000000002</v>
      </c>
      <c r="IP54" s="164">
        <v>381.20839999999998</v>
      </c>
      <c r="IQ54" s="164">
        <v>-131.15620000000001</v>
      </c>
      <c r="IR54" s="164">
        <v>-220.3554</v>
      </c>
      <c r="IS54" s="164">
        <v>-369.59379999999999</v>
      </c>
      <c r="IT54" s="164">
        <v>111.7037</v>
      </c>
      <c r="IU54" s="164">
        <v>110.32210000000001</v>
      </c>
      <c r="IV54" s="164">
        <v>138.5273</v>
      </c>
      <c r="IW54" s="164">
        <v>-462.86110000000002</v>
      </c>
      <c r="IX54" s="164">
        <v>227.7861</v>
      </c>
      <c r="IY54" s="164">
        <v>-233.93279999999999</v>
      </c>
      <c r="IZ54" s="164">
        <v>232.64769999999999</v>
      </c>
      <c r="JA54" s="164">
        <v>-9.5706000000000007</v>
      </c>
      <c r="JB54" s="165"/>
      <c r="JC54" s="164">
        <v>18.559999999999999</v>
      </c>
      <c r="JD54" s="164">
        <v>7.7469999999999999</v>
      </c>
      <c r="JE54" s="164">
        <v>7.7720000000000002</v>
      </c>
      <c r="JF54" s="164">
        <v>-18.16</v>
      </c>
      <c r="JG54" s="164">
        <v>-3.04</v>
      </c>
      <c r="JH54" s="165"/>
      <c r="JI54" s="164">
        <v>3.0198</v>
      </c>
      <c r="JJ54" s="164">
        <v>-40.810200000000002</v>
      </c>
      <c r="JK54" s="164">
        <v>-14.238200000000001</v>
      </c>
      <c r="JL54" s="164">
        <v>23.5</v>
      </c>
      <c r="JM54" s="164">
        <v>54.59</v>
      </c>
      <c r="JN54" s="164">
        <v>53.508000000000003</v>
      </c>
      <c r="JO54" s="164">
        <v>8.8483999999999998</v>
      </c>
      <c r="JP54" s="164">
        <v>10.3378</v>
      </c>
      <c r="JQ54" s="164">
        <v>51.780099999999997</v>
      </c>
      <c r="JR54" s="164">
        <v>51.169899999999998</v>
      </c>
      <c r="JS54" s="164">
        <v>51.278700000000001</v>
      </c>
      <c r="JT54" s="165"/>
      <c r="JU54" s="164">
        <v>7.2</v>
      </c>
      <c r="JV54" s="164">
        <v>18.055599999999998</v>
      </c>
      <c r="JW54" s="164">
        <v>7.2</v>
      </c>
      <c r="JX54" s="165"/>
      <c r="JY54" s="164">
        <v>-34.183700000000002</v>
      </c>
      <c r="JZ54" s="164">
        <v>72.478800000000007</v>
      </c>
      <c r="KA54" s="164">
        <v>47.156599999999997</v>
      </c>
      <c r="KB54" s="164">
        <v>-33.695900000000002</v>
      </c>
      <c r="KC54" s="164">
        <v>-70.350200000000001</v>
      </c>
      <c r="KD54" s="164">
        <v>35.752499999999998</v>
      </c>
      <c r="KE54" s="164">
        <v>35.342500000000001</v>
      </c>
      <c r="KF54" s="164">
        <v>-15.9</v>
      </c>
      <c r="KG54" s="164">
        <v>17.5</v>
      </c>
      <c r="KH54" s="165"/>
      <c r="KI54" s="164">
        <v>96.454700000000003</v>
      </c>
    </row>
    <row r="55" spans="1:295" ht="18" customHeight="1" x14ac:dyDescent="0.3">
      <c r="A55" s="161" t="s">
        <v>27</v>
      </c>
      <c r="B55" s="161" t="s">
        <v>803</v>
      </c>
      <c r="C55" s="164">
        <v>0</v>
      </c>
      <c r="D55" s="164">
        <v>16.864699999999999</v>
      </c>
      <c r="E55" s="164">
        <v>-20.094000000000001</v>
      </c>
      <c r="F55" s="164">
        <v>10.0395</v>
      </c>
      <c r="G55" s="164">
        <v>27.254799999999999</v>
      </c>
      <c r="H55" s="165"/>
      <c r="I55" s="164">
        <v>36.483400000000003</v>
      </c>
      <c r="J55" s="165"/>
      <c r="K55" s="164">
        <v>49.9512</v>
      </c>
      <c r="L55" s="164">
        <v>25.3872</v>
      </c>
      <c r="M55" s="164">
        <v>24.5931</v>
      </c>
      <c r="N55" s="164">
        <v>6.66</v>
      </c>
      <c r="O55" s="164">
        <v>-25.297000000000001</v>
      </c>
      <c r="P55" s="164">
        <v>19.8</v>
      </c>
      <c r="Q55" s="164">
        <v>11.592000000000001</v>
      </c>
      <c r="R55" s="164">
        <v>-19.8</v>
      </c>
      <c r="S55" s="164">
        <v>13.7887</v>
      </c>
      <c r="T55" s="165"/>
      <c r="U55" s="164">
        <v>14.9864</v>
      </c>
      <c r="V55" s="164">
        <v>15.289</v>
      </c>
      <c r="W55" s="164">
        <v>25.031700000000001</v>
      </c>
      <c r="X55" s="164">
        <v>16.970099999999999</v>
      </c>
      <c r="Y55" s="164">
        <v>5.6356000000000002</v>
      </c>
      <c r="Z55" s="164">
        <v>8.0421999999999993</v>
      </c>
      <c r="AA55" s="165"/>
      <c r="AB55" s="165"/>
      <c r="AC55" s="164">
        <v>-46.34</v>
      </c>
      <c r="AD55" s="164">
        <v>-46.25</v>
      </c>
      <c r="AE55" s="165"/>
      <c r="AF55" s="164">
        <v>-6.66</v>
      </c>
      <c r="AG55" s="164">
        <v>24.2</v>
      </c>
      <c r="AH55" s="164">
        <v>8.4480000000000004</v>
      </c>
      <c r="AI55" s="164">
        <v>0.215</v>
      </c>
      <c r="AJ55" s="164">
        <v>-49.76</v>
      </c>
      <c r="AK55" s="164">
        <v>-50.47</v>
      </c>
      <c r="AL55" s="164">
        <v>-40.98</v>
      </c>
      <c r="AM55" s="164">
        <v>50.84</v>
      </c>
      <c r="AN55" s="164">
        <v>50.24</v>
      </c>
      <c r="AO55" s="164">
        <v>14.091100000000001</v>
      </c>
      <c r="AP55" s="164">
        <v>5.0594000000000001</v>
      </c>
      <c r="AQ55" s="164">
        <v>62.567100000000003</v>
      </c>
      <c r="AR55" s="164">
        <v>64.644599999999997</v>
      </c>
      <c r="AS55" s="164">
        <v>39.504300000000001</v>
      </c>
      <c r="AT55" s="164">
        <v>-50.100700000000003</v>
      </c>
      <c r="AU55" s="164">
        <v>-49.091700000000003</v>
      </c>
      <c r="AV55" s="164">
        <v>28.342400000000001</v>
      </c>
      <c r="AW55" s="164">
        <v>29.447199999999999</v>
      </c>
      <c r="AX55" s="164">
        <v>63.496699999999997</v>
      </c>
      <c r="AY55" s="164">
        <v>65.64</v>
      </c>
      <c r="AZ55" s="164">
        <v>5.2508999999999997</v>
      </c>
      <c r="BA55" s="164">
        <v>32.609400000000001</v>
      </c>
      <c r="BB55" s="164">
        <v>-459.91149999999999</v>
      </c>
      <c r="BC55" s="164">
        <v>-7.7485999999999997</v>
      </c>
      <c r="BD55" s="164">
        <v>-13.8</v>
      </c>
      <c r="BE55" s="164">
        <v>-14.9</v>
      </c>
      <c r="BF55" s="164">
        <v>54.4542</v>
      </c>
      <c r="BG55" s="164">
        <v>55.174100000000003</v>
      </c>
      <c r="BH55" s="164">
        <v>-4.3322000000000003</v>
      </c>
      <c r="BI55" s="165"/>
      <c r="BJ55" s="164">
        <v>-62.45</v>
      </c>
      <c r="BK55" s="164">
        <v>4.4438000000000004</v>
      </c>
      <c r="BL55" s="164">
        <v>0</v>
      </c>
      <c r="BM55" s="164">
        <v>3.1947000000000001</v>
      </c>
      <c r="BN55" s="164">
        <v>514.69449999999995</v>
      </c>
      <c r="BO55" s="164">
        <v>89.968500000000006</v>
      </c>
      <c r="BP55" s="164">
        <v>89.907499999999999</v>
      </c>
      <c r="BQ55" s="164">
        <v>-448.23840000000001</v>
      </c>
      <c r="BR55" s="164">
        <v>449.9323</v>
      </c>
      <c r="BS55" s="165"/>
      <c r="BT55" s="164">
        <v>-50.613599999999998</v>
      </c>
      <c r="BU55" s="164">
        <v>53.325000000000003</v>
      </c>
      <c r="BV55" s="164">
        <v>86.712299999999999</v>
      </c>
      <c r="BW55" s="164">
        <v>25.6</v>
      </c>
      <c r="BX55" s="164">
        <v>26.36</v>
      </c>
      <c r="BY55" s="164">
        <v>68.94</v>
      </c>
      <c r="BZ55" s="164">
        <v>79.75</v>
      </c>
      <c r="CA55" s="164">
        <v>-23.304300000000001</v>
      </c>
      <c r="CB55" s="164">
        <v>-22.9025</v>
      </c>
      <c r="CC55" s="164">
        <v>88.552800000000005</v>
      </c>
      <c r="CD55" s="164">
        <v>88.735699999999994</v>
      </c>
      <c r="CE55" s="164">
        <v>34.378</v>
      </c>
      <c r="CF55" s="164">
        <v>-53.398800000000001</v>
      </c>
      <c r="CG55" s="164">
        <v>-53.810600000000001</v>
      </c>
      <c r="CH55" s="164">
        <v>1.5130999999999999</v>
      </c>
      <c r="CI55" s="164">
        <v>-74.469399999999993</v>
      </c>
      <c r="CJ55" s="165"/>
      <c r="CK55" s="165"/>
      <c r="CL55" s="164">
        <v>29.8</v>
      </c>
      <c r="CM55" s="164">
        <v>148.69999999999999</v>
      </c>
      <c r="CN55" s="164">
        <v>-15.52</v>
      </c>
      <c r="CO55" s="164">
        <v>43.688600000000001</v>
      </c>
      <c r="CP55" s="164">
        <v>43.054900000000004</v>
      </c>
      <c r="CQ55" s="164">
        <v>43.275500000000001</v>
      </c>
      <c r="CR55" s="164">
        <v>-55.019599999999997</v>
      </c>
      <c r="CS55" s="164">
        <v>-54.348500000000001</v>
      </c>
      <c r="CT55" s="164">
        <v>48.565899999999999</v>
      </c>
      <c r="CU55" s="164">
        <v>-41.754199999999997</v>
      </c>
      <c r="CV55" s="164">
        <v>54.851599999999998</v>
      </c>
      <c r="CW55" s="164">
        <v>13.867100000000001</v>
      </c>
      <c r="CX55" s="164">
        <v>35.770000000000003</v>
      </c>
      <c r="CY55" s="164">
        <v>70.89</v>
      </c>
      <c r="CZ55" s="164">
        <v>42.429200000000002</v>
      </c>
      <c r="DA55" s="164">
        <v>40.141300000000001</v>
      </c>
      <c r="DB55" s="164">
        <v>-31.28</v>
      </c>
      <c r="DC55" s="164">
        <v>-3.6423000000000001</v>
      </c>
      <c r="DD55" s="164">
        <v>74.963499999999996</v>
      </c>
      <c r="DE55" s="164">
        <v>74.082300000000004</v>
      </c>
      <c r="DF55" s="164">
        <v>-170.43629999999999</v>
      </c>
      <c r="DG55" s="164">
        <v>-1E-4</v>
      </c>
      <c r="DH55" s="164">
        <v>-19.1325</v>
      </c>
      <c r="DI55" s="164">
        <v>-89.9</v>
      </c>
      <c r="DJ55" s="164">
        <v>-91.2</v>
      </c>
      <c r="DK55" s="164">
        <v>27.484999999999999</v>
      </c>
      <c r="DL55" s="164">
        <v>48.055999999999997</v>
      </c>
      <c r="DM55" s="164">
        <v>58.720399999999998</v>
      </c>
      <c r="DN55" s="164">
        <v>67.987099999999998</v>
      </c>
      <c r="DO55" s="164">
        <v>47.7</v>
      </c>
      <c r="DP55" s="164">
        <v>-8.4</v>
      </c>
      <c r="DQ55" s="164">
        <v>58.59</v>
      </c>
      <c r="DR55" s="164">
        <v>169.4796</v>
      </c>
      <c r="DS55" s="164">
        <v>-18.38</v>
      </c>
      <c r="DT55" s="164">
        <v>-18.7</v>
      </c>
      <c r="DU55" s="164">
        <v>92.77</v>
      </c>
      <c r="DV55" s="164">
        <v>61.1</v>
      </c>
      <c r="DW55" s="164">
        <v>168.9091</v>
      </c>
      <c r="DX55" s="164">
        <v>167.72730000000001</v>
      </c>
      <c r="DY55" s="164">
        <v>12.2967</v>
      </c>
      <c r="DZ55" s="164">
        <v>11.436400000000001</v>
      </c>
      <c r="EA55" s="164">
        <v>248.8408</v>
      </c>
      <c r="EB55" s="164">
        <v>205.41849999999999</v>
      </c>
      <c r="EC55" s="164">
        <v>198.60919999999999</v>
      </c>
      <c r="ED55" s="164">
        <v>202.4376</v>
      </c>
      <c r="EE55" s="164">
        <v>55.640900000000002</v>
      </c>
      <c r="EF55" s="164">
        <v>38.798299999999998</v>
      </c>
      <c r="EG55" s="164">
        <v>-26.771000000000001</v>
      </c>
      <c r="EH55" s="164">
        <v>461.03050000000002</v>
      </c>
      <c r="EI55" s="164">
        <v>238.87549999999999</v>
      </c>
      <c r="EJ55" s="165"/>
      <c r="EK55" s="164">
        <v>-27.383700000000001</v>
      </c>
      <c r="EL55" s="164">
        <v>-25.329699999999999</v>
      </c>
      <c r="EM55" s="164">
        <v>28.0672</v>
      </c>
      <c r="EN55" s="164">
        <v>-32.015099999999997</v>
      </c>
      <c r="EO55" s="164">
        <v>-29.889500000000002</v>
      </c>
      <c r="EP55" s="164">
        <v>36.911999999999999</v>
      </c>
      <c r="EQ55" s="164">
        <v>-20.114000000000001</v>
      </c>
      <c r="ER55" s="164">
        <v>-20.728400000000001</v>
      </c>
      <c r="ES55" s="164">
        <v>0.64549999999999996</v>
      </c>
      <c r="ET55" s="165"/>
      <c r="EU55" s="164">
        <v>-13.89</v>
      </c>
      <c r="EV55" s="165"/>
      <c r="EW55" s="164">
        <v>6.6355000000000004</v>
      </c>
      <c r="EX55" s="164">
        <v>-90.181200000000004</v>
      </c>
      <c r="EY55" s="164">
        <v>-11.103400000000001</v>
      </c>
      <c r="EZ55" s="164">
        <v>-10.551500000000001</v>
      </c>
      <c r="FA55" s="164">
        <v>5.8841000000000001</v>
      </c>
      <c r="FB55" s="164">
        <v>-35.414900000000003</v>
      </c>
      <c r="FC55" s="164">
        <v>0</v>
      </c>
      <c r="FD55" s="165"/>
      <c r="FE55" s="165"/>
      <c r="FF55" s="164">
        <v>1.2196</v>
      </c>
      <c r="FG55" s="164">
        <v>37.996200000000002</v>
      </c>
      <c r="FH55" s="164">
        <v>38.267000000000003</v>
      </c>
      <c r="FI55" s="164">
        <v>36.939900000000002</v>
      </c>
      <c r="FJ55" s="164">
        <v>22.4391</v>
      </c>
      <c r="FK55" s="164">
        <v>23.7788</v>
      </c>
      <c r="FL55" s="164">
        <v>30.477</v>
      </c>
      <c r="FM55" s="164">
        <v>-9.8465000000000007</v>
      </c>
      <c r="FN55" s="164">
        <v>-9.9756999999999998</v>
      </c>
      <c r="FO55" s="164">
        <v>10.512499999999999</v>
      </c>
      <c r="FP55" s="164">
        <v>17.9057</v>
      </c>
      <c r="FQ55" s="164">
        <v>11.5084</v>
      </c>
      <c r="FR55" s="164">
        <v>-13.26</v>
      </c>
      <c r="FS55" s="164">
        <v>11.1678</v>
      </c>
      <c r="FT55" s="164">
        <v>1.0684</v>
      </c>
      <c r="FU55" s="164">
        <v>-6.73</v>
      </c>
      <c r="FV55" s="164">
        <v>20.27</v>
      </c>
      <c r="FW55" s="164">
        <v>11.3957</v>
      </c>
      <c r="FX55" s="164">
        <v>0</v>
      </c>
      <c r="FY55" s="164">
        <v>-5.4290000000000003</v>
      </c>
      <c r="FZ55" s="164">
        <v>4.3129999999999997</v>
      </c>
      <c r="GA55" s="164">
        <v>10.9354</v>
      </c>
      <c r="GB55" s="164">
        <v>25.89</v>
      </c>
      <c r="GC55" s="164">
        <v>-17.714700000000001</v>
      </c>
      <c r="GD55" s="164">
        <v>-10.078099999999999</v>
      </c>
      <c r="GE55" s="164">
        <v>12.16</v>
      </c>
      <c r="GF55" s="164">
        <v>60.604199999999999</v>
      </c>
      <c r="GG55" s="164">
        <v>26.9</v>
      </c>
      <c r="GH55" s="164">
        <v>10.2827</v>
      </c>
      <c r="GI55" s="164">
        <v>-18.760400000000001</v>
      </c>
      <c r="GJ55" s="164">
        <v>-19.8353</v>
      </c>
      <c r="GK55" s="164">
        <v>1.9684999999999999</v>
      </c>
      <c r="GL55" s="165"/>
      <c r="GM55" s="165"/>
      <c r="GN55" s="164">
        <v>-16.696200000000001</v>
      </c>
      <c r="GO55" s="164">
        <v>-1.6568000000000001</v>
      </c>
      <c r="GP55" s="164">
        <v>19.636099999999999</v>
      </c>
      <c r="GQ55" s="164">
        <v>2.2688999999999999</v>
      </c>
      <c r="GR55" s="164">
        <v>65.989400000000003</v>
      </c>
      <c r="GS55" s="164">
        <v>67.362099999999998</v>
      </c>
      <c r="GT55" s="164">
        <v>-113.48650000000001</v>
      </c>
      <c r="GU55" s="164">
        <v>-19.167000000000002</v>
      </c>
      <c r="GV55" s="164">
        <v>42.087699999999998</v>
      </c>
      <c r="GW55" s="165"/>
      <c r="GX55" s="164">
        <v>11.6538</v>
      </c>
      <c r="GY55" s="164">
        <v>12.161</v>
      </c>
      <c r="GZ55" s="164">
        <v>11.9948</v>
      </c>
      <c r="HA55" s="165"/>
      <c r="HB55" s="164">
        <v>217.7216</v>
      </c>
      <c r="HC55" s="164">
        <v>217.20099999999999</v>
      </c>
      <c r="HD55" s="164">
        <v>191.5</v>
      </c>
      <c r="HE55" s="164">
        <v>-191.53319999999999</v>
      </c>
      <c r="HF55" s="164">
        <v>-399.56909999999999</v>
      </c>
      <c r="HG55" s="164">
        <v>405.49090000000001</v>
      </c>
      <c r="HH55" s="164">
        <v>403.11799999999999</v>
      </c>
      <c r="HI55" s="164">
        <v>-206.3947</v>
      </c>
      <c r="HJ55" s="164">
        <v>-205.18340000000001</v>
      </c>
      <c r="HK55" s="164">
        <v>-49.718600000000002</v>
      </c>
      <c r="HL55" s="164">
        <v>-40.909999999999997</v>
      </c>
      <c r="HM55" s="164">
        <v>82.922799999999995</v>
      </c>
      <c r="HN55" s="164">
        <v>79.526499999999999</v>
      </c>
      <c r="HO55" s="165"/>
      <c r="HP55" s="165"/>
      <c r="HQ55" s="164">
        <v>60.6922</v>
      </c>
      <c r="HR55" s="164">
        <v>59.868200000000002</v>
      </c>
      <c r="HS55" s="164">
        <v>-61.661299999999997</v>
      </c>
      <c r="HT55" s="164">
        <v>-61.904800000000002</v>
      </c>
      <c r="HU55" s="164">
        <v>114.31</v>
      </c>
      <c r="HV55" s="164">
        <v>113.95</v>
      </c>
      <c r="HW55" s="164">
        <v>45.4</v>
      </c>
      <c r="HX55" s="164">
        <v>45.2</v>
      </c>
      <c r="HY55" s="164">
        <v>22.295100000000001</v>
      </c>
      <c r="HZ55" s="164">
        <v>26.88</v>
      </c>
      <c r="IA55" s="164">
        <v>-321.13529999999997</v>
      </c>
      <c r="IB55" s="164">
        <v>111.212</v>
      </c>
      <c r="IC55" s="164">
        <v>110.96429999999999</v>
      </c>
      <c r="ID55" s="164">
        <v>12.8</v>
      </c>
      <c r="IE55" s="164">
        <v>-10.199999999999999</v>
      </c>
      <c r="IF55" s="164">
        <v>-57.6</v>
      </c>
      <c r="IG55" s="164">
        <v>-60.7</v>
      </c>
      <c r="IH55" s="165"/>
      <c r="II55" s="164">
        <v>1.3776999999999999</v>
      </c>
      <c r="IJ55" s="164">
        <v>-394.9316</v>
      </c>
      <c r="IK55" s="164">
        <v>-206.5727</v>
      </c>
      <c r="IL55" s="164">
        <v>475.58690000000001</v>
      </c>
      <c r="IM55" s="164">
        <v>384.52050000000003</v>
      </c>
      <c r="IN55" s="164">
        <v>-41.708100000000002</v>
      </c>
      <c r="IO55" s="164">
        <v>-374.61399999999998</v>
      </c>
      <c r="IP55" s="164">
        <v>380.06420000000003</v>
      </c>
      <c r="IQ55" s="164">
        <v>-134.14920000000001</v>
      </c>
      <c r="IR55" s="164">
        <v>-220.36670000000001</v>
      </c>
      <c r="IS55" s="164">
        <v>-363.99279999999999</v>
      </c>
      <c r="IT55" s="164">
        <v>110.6728</v>
      </c>
      <c r="IU55" s="164">
        <v>111.89279999999999</v>
      </c>
      <c r="IV55" s="164">
        <v>136.84710000000001</v>
      </c>
      <c r="IW55" s="164">
        <v>-455.58949999999999</v>
      </c>
      <c r="IX55" s="164">
        <v>225.19890000000001</v>
      </c>
      <c r="IY55" s="164">
        <v>-231.7955</v>
      </c>
      <c r="IZ55" s="164">
        <v>233.77209999999999</v>
      </c>
      <c r="JA55" s="164">
        <v>-11.1252</v>
      </c>
      <c r="JB55" s="165"/>
      <c r="JC55" s="164">
        <v>18.079999999999998</v>
      </c>
      <c r="JD55" s="164">
        <v>6.8150000000000004</v>
      </c>
      <c r="JE55" s="164">
        <v>6.8129999999999997</v>
      </c>
      <c r="JF55" s="164">
        <v>-17.36</v>
      </c>
      <c r="JG55" s="164">
        <v>-2.8</v>
      </c>
      <c r="JH55" s="165"/>
      <c r="JI55" s="164">
        <v>3.0472000000000001</v>
      </c>
      <c r="JJ55" s="164">
        <v>-41.6312</v>
      </c>
      <c r="JK55" s="164">
        <v>-15.938000000000001</v>
      </c>
      <c r="JL55" s="164">
        <v>26.5</v>
      </c>
      <c r="JM55" s="164">
        <v>54.973999999999997</v>
      </c>
      <c r="JN55" s="164">
        <v>52.795000000000002</v>
      </c>
      <c r="JO55" s="165"/>
      <c r="JP55" s="164">
        <v>10.649900000000001</v>
      </c>
      <c r="JQ55" s="164">
        <v>52.299799999999998</v>
      </c>
      <c r="JR55" s="164">
        <v>53.228900000000003</v>
      </c>
      <c r="JS55" s="164">
        <v>53.535699999999999</v>
      </c>
      <c r="JT55" s="165"/>
      <c r="JU55" s="164">
        <v>9.4</v>
      </c>
      <c r="JV55" s="164">
        <v>19.610299999999999</v>
      </c>
      <c r="JW55" s="164">
        <v>6.64</v>
      </c>
      <c r="JX55" s="165"/>
      <c r="JY55" s="164">
        <v>-39.486800000000002</v>
      </c>
      <c r="JZ55" s="164">
        <v>74.192700000000002</v>
      </c>
      <c r="KA55" s="164">
        <v>50.879899999999999</v>
      </c>
      <c r="KB55" s="164">
        <v>-39.368600000000001</v>
      </c>
      <c r="KC55" s="164">
        <v>-72.107699999999994</v>
      </c>
      <c r="KD55" s="164">
        <v>39.829700000000003</v>
      </c>
      <c r="KE55" s="164">
        <v>32.375900000000001</v>
      </c>
      <c r="KF55" s="164">
        <v>-18.8</v>
      </c>
      <c r="KG55" s="164">
        <v>18.399999999999999</v>
      </c>
      <c r="KH55" s="165"/>
      <c r="KI55" s="164">
        <v>95.014899999999997</v>
      </c>
    </row>
    <row r="56" spans="1:295" ht="18" customHeight="1" x14ac:dyDescent="0.3">
      <c r="A56" s="161" t="s">
        <v>804</v>
      </c>
      <c r="B56" s="161" t="s">
        <v>28</v>
      </c>
      <c r="C56" s="166">
        <v>0</v>
      </c>
      <c r="D56" s="166">
        <v>16.008400000000002</v>
      </c>
      <c r="E56" s="166">
        <v>-19.000599999999999</v>
      </c>
      <c r="F56" s="166">
        <v>9.3851999999999993</v>
      </c>
      <c r="G56" s="166">
        <v>26.495999999999999</v>
      </c>
      <c r="H56" s="167"/>
      <c r="I56" s="166">
        <v>34.379399999999997</v>
      </c>
      <c r="J56" s="167"/>
      <c r="K56" s="166">
        <v>46.936700000000002</v>
      </c>
      <c r="L56" s="166">
        <v>23.761299999999999</v>
      </c>
      <c r="M56" s="166">
        <v>23.122299999999999</v>
      </c>
      <c r="N56" s="166">
        <v>11.1</v>
      </c>
      <c r="O56" s="166">
        <v>-22.850999999999999</v>
      </c>
      <c r="P56" s="166">
        <v>17.600000000000001</v>
      </c>
      <c r="Q56" s="166">
        <v>11.592000000000001</v>
      </c>
      <c r="R56" s="166">
        <v>-17.600000000000001</v>
      </c>
      <c r="S56" s="166">
        <v>13.929</v>
      </c>
      <c r="T56" s="167"/>
      <c r="U56" s="166">
        <v>14.851699999999999</v>
      </c>
      <c r="V56" s="166">
        <v>14.706899999999999</v>
      </c>
      <c r="W56" s="166">
        <v>24.543600000000001</v>
      </c>
      <c r="X56" s="166">
        <v>17.498200000000001</v>
      </c>
      <c r="Y56" s="166">
        <v>5.0835999999999997</v>
      </c>
      <c r="Z56" s="166">
        <v>7.5366</v>
      </c>
      <c r="AA56" s="167"/>
      <c r="AB56" s="167"/>
      <c r="AC56" s="166">
        <v>-42.59</v>
      </c>
      <c r="AD56" s="166">
        <v>-42.49</v>
      </c>
      <c r="AE56" s="167"/>
      <c r="AF56" s="166">
        <v>-13.32</v>
      </c>
      <c r="AG56" s="166">
        <v>22</v>
      </c>
      <c r="AH56" s="166">
        <v>7.702</v>
      </c>
      <c r="AI56" s="166">
        <v>0.20799999999999999</v>
      </c>
      <c r="AJ56" s="166">
        <v>-46.19</v>
      </c>
      <c r="AK56" s="166">
        <v>-46.01</v>
      </c>
      <c r="AL56" s="166">
        <v>-39.56</v>
      </c>
      <c r="AM56" s="166">
        <v>46.31</v>
      </c>
      <c r="AN56" s="166">
        <v>45.98</v>
      </c>
      <c r="AO56" s="166">
        <v>12.932399999999999</v>
      </c>
      <c r="AP56" s="166">
        <v>5.5160999999999998</v>
      </c>
      <c r="AQ56" s="166">
        <v>60.461199999999998</v>
      </c>
      <c r="AR56" s="166">
        <v>62.380899999999997</v>
      </c>
      <c r="AS56" s="166">
        <v>34.968899999999998</v>
      </c>
      <c r="AT56" s="166">
        <v>-44.742400000000004</v>
      </c>
      <c r="AU56" s="166">
        <v>-42.952300000000001</v>
      </c>
      <c r="AV56" s="166">
        <v>25.0383</v>
      </c>
      <c r="AW56" s="166">
        <v>24.1919</v>
      </c>
      <c r="AX56" s="166">
        <v>59.611899999999999</v>
      </c>
      <c r="AY56" s="166">
        <v>61.755200000000002</v>
      </c>
      <c r="AZ56" s="166">
        <v>4.7275</v>
      </c>
      <c r="BA56" s="166">
        <v>24.944199999999999</v>
      </c>
      <c r="BB56" s="166">
        <v>-437.0668</v>
      </c>
      <c r="BC56" s="166">
        <v>-6.0693000000000001</v>
      </c>
      <c r="BD56" s="166">
        <v>-13.8</v>
      </c>
      <c r="BE56" s="166">
        <v>-15</v>
      </c>
      <c r="BF56" s="166">
        <v>48.744100000000003</v>
      </c>
      <c r="BG56" s="166">
        <v>48.633200000000002</v>
      </c>
      <c r="BH56" s="166">
        <v>-4.1224999999999996</v>
      </c>
      <c r="BI56" s="167"/>
      <c r="BJ56" s="166">
        <v>-54.368699999999997</v>
      </c>
      <c r="BK56" s="166">
        <v>3.5375000000000001</v>
      </c>
      <c r="BL56" s="167"/>
      <c r="BM56" s="166">
        <v>2.6873999999999998</v>
      </c>
      <c r="BN56" s="166">
        <v>498.947</v>
      </c>
      <c r="BO56" s="166">
        <v>85.177099999999996</v>
      </c>
      <c r="BP56" s="166">
        <v>85.177099999999996</v>
      </c>
      <c r="BQ56" s="166">
        <v>-436.77050000000003</v>
      </c>
      <c r="BR56" s="166">
        <v>433.13869999999997</v>
      </c>
      <c r="BS56" s="167"/>
      <c r="BT56" s="166">
        <v>-45.773000000000003</v>
      </c>
      <c r="BU56" s="166">
        <v>44.695099999999996</v>
      </c>
      <c r="BV56" s="166">
        <v>79.397300000000001</v>
      </c>
      <c r="BW56" s="166">
        <v>25.31</v>
      </c>
      <c r="BX56" s="166">
        <v>25.38</v>
      </c>
      <c r="BY56" s="166">
        <v>61.89</v>
      </c>
      <c r="BZ56" s="166">
        <v>73.47</v>
      </c>
      <c r="CA56" s="166">
        <v>-20.8931</v>
      </c>
      <c r="CB56" s="166">
        <v>-19.285599999999999</v>
      </c>
      <c r="CC56" s="166">
        <v>80.374799999999993</v>
      </c>
      <c r="CD56" s="166">
        <v>80.906300000000002</v>
      </c>
      <c r="CE56" s="166">
        <v>35.531100000000002</v>
      </c>
      <c r="CF56" s="166">
        <v>-47.716000000000001</v>
      </c>
      <c r="CG56" s="166">
        <v>-48.219099999999997</v>
      </c>
      <c r="CH56" s="166">
        <v>-0.21049999999999999</v>
      </c>
      <c r="CI56" s="166">
        <v>-71.075800000000001</v>
      </c>
      <c r="CJ56" s="167"/>
      <c r="CK56" s="167"/>
      <c r="CL56" s="166">
        <v>26.5</v>
      </c>
      <c r="CM56" s="166">
        <v>142.5</v>
      </c>
      <c r="CN56" s="166">
        <v>-15.32</v>
      </c>
      <c r="CO56" s="166">
        <v>45.594200000000001</v>
      </c>
      <c r="CP56" s="166">
        <v>44.7806</v>
      </c>
      <c r="CQ56" s="166">
        <v>45.309699999999999</v>
      </c>
      <c r="CR56" s="166">
        <v>-56.486800000000002</v>
      </c>
      <c r="CS56" s="166">
        <v>-56.798000000000002</v>
      </c>
      <c r="CT56" s="166">
        <v>50.833799999999997</v>
      </c>
      <c r="CU56" s="166">
        <v>-38.023600000000002</v>
      </c>
      <c r="CV56" s="166">
        <v>56.951700000000002</v>
      </c>
      <c r="CW56" s="166">
        <v>13.0807</v>
      </c>
      <c r="CX56" s="166">
        <v>32.99</v>
      </c>
      <c r="CY56" s="166">
        <v>67.13</v>
      </c>
      <c r="CZ56" s="166">
        <v>40.554200000000002</v>
      </c>
      <c r="DA56" s="166">
        <v>38.383499999999998</v>
      </c>
      <c r="DB56" s="166">
        <v>-30.09</v>
      </c>
      <c r="DC56" s="166">
        <v>-3.6423000000000001</v>
      </c>
      <c r="DD56" s="166">
        <v>71.164199999999994</v>
      </c>
      <c r="DE56" s="166">
        <v>70.850300000000004</v>
      </c>
      <c r="DF56" s="166">
        <v>-166.6824</v>
      </c>
      <c r="DG56" s="166">
        <v>-2.0000000000000001E-4</v>
      </c>
      <c r="DH56" s="166">
        <v>-18.511299999999999</v>
      </c>
      <c r="DI56" s="166">
        <v>-85.2</v>
      </c>
      <c r="DJ56" s="166">
        <v>-86.5</v>
      </c>
      <c r="DK56" s="166">
        <v>26.913799999999998</v>
      </c>
      <c r="DL56" s="166">
        <v>45.126300000000001</v>
      </c>
      <c r="DM56" s="166">
        <v>54.024000000000001</v>
      </c>
      <c r="DN56" s="166">
        <v>63.299599999999998</v>
      </c>
      <c r="DO56" s="166">
        <v>44.74</v>
      </c>
      <c r="DP56" s="166">
        <v>-7.88</v>
      </c>
      <c r="DQ56" s="166">
        <v>57.482999999999997</v>
      </c>
      <c r="DR56" s="166">
        <v>166.39449999999999</v>
      </c>
      <c r="DS56" s="166">
        <v>-18.86</v>
      </c>
      <c r="DT56" s="166">
        <v>-18.86</v>
      </c>
      <c r="DU56" s="166">
        <v>88.23</v>
      </c>
      <c r="DV56" s="166">
        <v>57.8</v>
      </c>
      <c r="DW56" s="166">
        <v>168.25450000000001</v>
      </c>
      <c r="DX56" s="166">
        <v>164.05459999999999</v>
      </c>
      <c r="DY56" s="166">
        <v>16.543800000000001</v>
      </c>
      <c r="DZ56" s="166">
        <v>14.8545</v>
      </c>
      <c r="EA56" s="166">
        <v>242.64769999999999</v>
      </c>
      <c r="EB56" s="166">
        <v>200.48929999999999</v>
      </c>
      <c r="EC56" s="166">
        <v>193.071</v>
      </c>
      <c r="ED56" s="166">
        <v>194.8348</v>
      </c>
      <c r="EE56" s="166">
        <v>62.334099999999999</v>
      </c>
      <c r="EF56" s="166">
        <v>44.615499999999997</v>
      </c>
      <c r="EG56" s="166">
        <v>-25.795000000000002</v>
      </c>
      <c r="EH56" s="166">
        <v>449.29840000000002</v>
      </c>
      <c r="EI56" s="166">
        <v>254.0153</v>
      </c>
      <c r="EJ56" s="167"/>
      <c r="EK56" s="166">
        <v>-28.714200000000002</v>
      </c>
      <c r="EL56" s="166">
        <v>-26.689900000000002</v>
      </c>
      <c r="EM56" s="166">
        <v>19.190200000000001</v>
      </c>
      <c r="EN56" s="166">
        <v>-21.640499999999999</v>
      </c>
      <c r="EO56" s="166">
        <v>-19.6038</v>
      </c>
      <c r="EP56" s="166">
        <v>38.448</v>
      </c>
      <c r="EQ56" s="166">
        <v>-20.512499999999999</v>
      </c>
      <c r="ER56" s="166">
        <v>-21.239799999999999</v>
      </c>
      <c r="ES56" s="166">
        <v>-7.2737999999999996</v>
      </c>
      <c r="ET56" s="167"/>
      <c r="EU56" s="166">
        <v>-15.4</v>
      </c>
      <c r="EV56" s="167"/>
      <c r="EW56" s="166">
        <v>6.6654999999999998</v>
      </c>
      <c r="EX56" s="166">
        <v>-69.933999999999997</v>
      </c>
      <c r="EY56" s="166">
        <v>-11.2027</v>
      </c>
      <c r="EZ56" s="166">
        <v>-10.683199999999999</v>
      </c>
      <c r="FA56" s="166">
        <v>5.5182000000000002</v>
      </c>
      <c r="FB56" s="166">
        <v>-42.343600000000002</v>
      </c>
      <c r="FC56" s="166">
        <v>7.8639000000000001</v>
      </c>
      <c r="FD56" s="167"/>
      <c r="FE56" s="167"/>
      <c r="FF56" s="166">
        <v>1.1618999999999999</v>
      </c>
      <c r="FG56" s="166">
        <v>38.627800000000001</v>
      </c>
      <c r="FH56" s="166">
        <v>38.6877</v>
      </c>
      <c r="FI56" s="166">
        <v>36.738700000000001</v>
      </c>
      <c r="FJ56" s="166">
        <v>18.420200000000001</v>
      </c>
      <c r="FK56" s="166">
        <v>19.2575</v>
      </c>
      <c r="FL56" s="166">
        <v>26.123200000000001</v>
      </c>
      <c r="FM56" s="166">
        <v>-13.305999999999999</v>
      </c>
      <c r="FN56" s="166">
        <v>-13.157</v>
      </c>
      <c r="FO56" s="166">
        <v>6.1887999999999996</v>
      </c>
      <c r="FP56" s="166">
        <v>11.754899999999999</v>
      </c>
      <c r="FQ56" s="166">
        <v>13.207599999999999</v>
      </c>
      <c r="FR56" s="166">
        <v>-15.86</v>
      </c>
      <c r="FS56" s="166">
        <v>9.3537999999999997</v>
      </c>
      <c r="FT56" s="166">
        <v>0.97440000000000004</v>
      </c>
      <c r="FU56" s="166">
        <v>-5.31</v>
      </c>
      <c r="FV56" s="166">
        <v>19.309999999999999</v>
      </c>
      <c r="FW56" s="166">
        <v>12.979200000000001</v>
      </c>
      <c r="FX56" s="166">
        <v>0</v>
      </c>
      <c r="FY56" s="166">
        <v>-5.7809999999999997</v>
      </c>
      <c r="FZ56" s="166">
        <v>4.3940000000000001</v>
      </c>
      <c r="GA56" s="166">
        <v>10.7798</v>
      </c>
      <c r="GB56" s="166">
        <v>25.32</v>
      </c>
      <c r="GC56" s="166">
        <v>-13.0418</v>
      </c>
      <c r="GD56" s="166">
        <v>-6.0896999999999997</v>
      </c>
      <c r="GE56" s="166">
        <v>12.43</v>
      </c>
      <c r="GF56" s="166">
        <v>58.889200000000002</v>
      </c>
      <c r="GG56" s="166">
        <v>25.3</v>
      </c>
      <c r="GH56" s="166">
        <v>13.334199999999999</v>
      </c>
      <c r="GI56" s="166">
        <v>-19.786799999999999</v>
      </c>
      <c r="GJ56" s="166">
        <v>-20.773900000000001</v>
      </c>
      <c r="GK56" s="166">
        <v>1.8002</v>
      </c>
      <c r="GL56" s="167"/>
      <c r="GM56" s="167"/>
      <c r="GN56" s="166">
        <v>-16.9085</v>
      </c>
      <c r="GO56" s="166">
        <v>4.0422000000000002</v>
      </c>
      <c r="GP56" s="166">
        <v>19.653500000000001</v>
      </c>
      <c r="GQ56" s="166">
        <v>-2.9411</v>
      </c>
      <c r="GR56" s="166">
        <v>64.292299999999997</v>
      </c>
      <c r="GS56" s="166">
        <v>66.570300000000003</v>
      </c>
      <c r="GT56" s="166">
        <v>-109.3677</v>
      </c>
      <c r="GU56" s="166">
        <v>-17.8672</v>
      </c>
      <c r="GV56" s="166">
        <v>41.467300000000002</v>
      </c>
      <c r="GW56" s="167"/>
      <c r="GX56" s="166">
        <v>11.8369</v>
      </c>
      <c r="GY56" s="166">
        <v>10.8231</v>
      </c>
      <c r="GZ56" s="166">
        <v>10.5274</v>
      </c>
      <c r="HA56" s="167"/>
      <c r="HB56" s="166">
        <v>216.51390000000001</v>
      </c>
      <c r="HC56" s="166">
        <v>211.41229999999999</v>
      </c>
      <c r="HD56" s="166">
        <v>160.5</v>
      </c>
      <c r="HE56" s="166">
        <v>-162.29300000000001</v>
      </c>
      <c r="HF56" s="166">
        <v>-370.79730000000001</v>
      </c>
      <c r="HG56" s="166">
        <v>373.96440000000001</v>
      </c>
      <c r="HH56" s="166">
        <v>372.2056</v>
      </c>
      <c r="HI56" s="166">
        <v>-203.17930000000001</v>
      </c>
      <c r="HJ56" s="166">
        <v>-203.447</v>
      </c>
      <c r="HK56" s="166">
        <v>-49.743499999999997</v>
      </c>
      <c r="HL56" s="166">
        <v>-40.506500000000003</v>
      </c>
      <c r="HM56" s="166">
        <v>81.725999999999999</v>
      </c>
      <c r="HN56" s="166">
        <v>84.1614</v>
      </c>
      <c r="HO56" s="167"/>
      <c r="HP56" s="167"/>
      <c r="HQ56" s="166">
        <v>59.824199999999998</v>
      </c>
      <c r="HR56" s="166">
        <v>58.945300000000003</v>
      </c>
      <c r="HS56" s="166">
        <v>-57.884599999999999</v>
      </c>
      <c r="HT56" s="166">
        <v>-57.329099999999997</v>
      </c>
      <c r="HU56" s="166">
        <v>114.18</v>
      </c>
      <c r="HV56" s="166">
        <v>115.14</v>
      </c>
      <c r="HW56" s="166">
        <v>45.6</v>
      </c>
      <c r="HX56" s="166">
        <v>45</v>
      </c>
      <c r="HY56" s="167"/>
      <c r="HZ56" s="166">
        <v>25.68</v>
      </c>
      <c r="IA56" s="166">
        <v>-324.93619999999999</v>
      </c>
      <c r="IB56" s="166">
        <v>112.0333</v>
      </c>
      <c r="IC56" s="166">
        <v>111.80970000000001</v>
      </c>
      <c r="ID56" s="166">
        <v>12.8</v>
      </c>
      <c r="IE56" s="166">
        <v>-9.6999999999999993</v>
      </c>
      <c r="IF56" s="166">
        <v>-58.3</v>
      </c>
      <c r="IG56" s="166">
        <v>-59.9</v>
      </c>
      <c r="IH56" s="167"/>
      <c r="II56" s="167"/>
      <c r="IJ56" s="166">
        <v>-368.03769999999997</v>
      </c>
      <c r="IK56" s="166">
        <v>-220.5521</v>
      </c>
      <c r="IL56" s="166">
        <v>476.81020000000001</v>
      </c>
      <c r="IM56" s="166">
        <v>389.31920000000002</v>
      </c>
      <c r="IN56" s="166">
        <v>-44.386400000000002</v>
      </c>
      <c r="IO56" s="166">
        <v>-375.38490000000002</v>
      </c>
      <c r="IP56" s="166">
        <v>373.28960000000001</v>
      </c>
      <c r="IQ56" s="166">
        <v>-133.02850000000001</v>
      </c>
      <c r="IR56" s="166">
        <v>-220.0795</v>
      </c>
      <c r="IS56" s="166">
        <v>-366.88799999999998</v>
      </c>
      <c r="IT56" s="166">
        <v>113.24590000000001</v>
      </c>
      <c r="IU56" s="166">
        <v>114.2795</v>
      </c>
      <c r="IV56" s="166">
        <v>141.1953</v>
      </c>
      <c r="IW56" s="166">
        <v>-463.70549999999997</v>
      </c>
      <c r="IX56" s="166">
        <v>226.43379999999999</v>
      </c>
      <c r="IY56" s="166">
        <v>-234.184</v>
      </c>
      <c r="IZ56" s="166">
        <v>233.61859999999999</v>
      </c>
      <c r="JA56" s="166">
        <v>-10.334199999999999</v>
      </c>
      <c r="JB56" s="167"/>
      <c r="JC56" s="166">
        <v>19.12</v>
      </c>
      <c r="JD56" s="166">
        <v>7.109</v>
      </c>
      <c r="JE56" s="166">
        <v>7.1040000000000001</v>
      </c>
      <c r="JF56" s="166">
        <v>-18.32</v>
      </c>
      <c r="JG56" s="166">
        <v>-1.68</v>
      </c>
      <c r="JH56" s="167"/>
      <c r="JI56" s="166">
        <v>2.2873000000000001</v>
      </c>
      <c r="JJ56" s="166">
        <v>-40.724800000000002</v>
      </c>
      <c r="JK56" s="166">
        <v>-17.1099</v>
      </c>
      <c r="JL56" s="166">
        <v>25.9</v>
      </c>
      <c r="JM56" s="166">
        <v>55.417999999999999</v>
      </c>
      <c r="JN56" s="166">
        <v>54.445</v>
      </c>
      <c r="JO56" s="166">
        <v>10.982699999999999</v>
      </c>
      <c r="JP56" s="166">
        <v>13.164199999999999</v>
      </c>
      <c r="JQ56" s="166">
        <v>53.371699999999997</v>
      </c>
      <c r="JR56" s="166">
        <v>52.750999999999998</v>
      </c>
      <c r="JS56" s="166">
        <v>53.193199999999997</v>
      </c>
      <c r="JT56" s="167"/>
      <c r="JU56" s="166">
        <v>11.4</v>
      </c>
      <c r="JV56" s="166">
        <v>19.27</v>
      </c>
      <c r="JW56" s="166">
        <v>6.23</v>
      </c>
      <c r="JX56" s="167"/>
      <c r="JY56" s="166">
        <v>-36.752099999999999</v>
      </c>
      <c r="JZ56" s="166">
        <v>73.797799999999995</v>
      </c>
      <c r="KA56" s="166">
        <v>50.747199999999999</v>
      </c>
      <c r="KB56" s="166">
        <v>-37.761499999999998</v>
      </c>
      <c r="KC56" s="166">
        <v>-71.734800000000007</v>
      </c>
      <c r="KD56" s="166">
        <v>39.067500000000003</v>
      </c>
      <c r="KE56" s="166">
        <v>32.591999999999999</v>
      </c>
      <c r="KF56" s="166">
        <v>-20.100000000000001</v>
      </c>
      <c r="KG56" s="166">
        <v>19.3</v>
      </c>
      <c r="KH56" s="167"/>
      <c r="KI56" s="166">
        <v>90.470600000000005</v>
      </c>
    </row>
    <row r="57" spans="1:295" x14ac:dyDescent="0.3">
      <c r="A57" s="226" t="s">
        <v>816</v>
      </c>
      <c r="B57" s="226"/>
      <c r="C57" s="168">
        <v>0</v>
      </c>
      <c r="D57" s="168">
        <v>23.215399999999999</v>
      </c>
      <c r="E57" s="168">
        <v>-16.474399999999999</v>
      </c>
      <c r="F57" s="168">
        <v>13.6341</v>
      </c>
      <c r="G57" s="168">
        <v>34.767899999999997</v>
      </c>
      <c r="H57" s="168">
        <v>0</v>
      </c>
      <c r="I57" s="168">
        <v>51.828099999999999</v>
      </c>
      <c r="J57" s="168">
        <v>0</v>
      </c>
      <c r="K57" s="168">
        <v>67.727500000000006</v>
      </c>
      <c r="L57" s="168">
        <v>34.174999999999997</v>
      </c>
      <c r="M57" s="168">
        <v>33.642400000000002</v>
      </c>
      <c r="N57" s="168">
        <v>26.64</v>
      </c>
      <c r="O57" s="168">
        <v>-16.134</v>
      </c>
      <c r="P57" s="168">
        <v>55</v>
      </c>
      <c r="Q57" s="168">
        <v>20.7</v>
      </c>
      <c r="R57" s="168">
        <v>-13.2</v>
      </c>
      <c r="S57" s="168">
        <v>14.2096</v>
      </c>
      <c r="T57" s="168">
        <v>0</v>
      </c>
      <c r="U57" s="168">
        <v>21.349499999999999</v>
      </c>
      <c r="V57" s="168">
        <v>21.551400000000001</v>
      </c>
      <c r="W57" s="168">
        <v>35.934399999999997</v>
      </c>
      <c r="X57" s="168">
        <v>17.498200000000001</v>
      </c>
      <c r="Y57" s="168">
        <v>6.1875999999999998</v>
      </c>
      <c r="Z57" s="168">
        <v>8.7881</v>
      </c>
      <c r="AA57" s="168">
        <v>0</v>
      </c>
      <c r="AB57" s="168">
        <v>0</v>
      </c>
      <c r="AC57" s="168">
        <v>0</v>
      </c>
      <c r="AD57" s="168">
        <v>-42.49</v>
      </c>
      <c r="AE57" s="168">
        <v>0</v>
      </c>
      <c r="AF57" s="168">
        <v>6.66</v>
      </c>
      <c r="AG57" s="168">
        <v>61.6</v>
      </c>
      <c r="AH57" s="168">
        <v>15.242000000000001</v>
      </c>
      <c r="AI57" s="168">
        <v>0.26</v>
      </c>
      <c r="AJ57" s="168">
        <v>-22.83</v>
      </c>
      <c r="AK57" s="168">
        <v>-23.01</v>
      </c>
      <c r="AL57" s="168">
        <v>-31.17</v>
      </c>
      <c r="AM57" s="168">
        <v>66.349999999999994</v>
      </c>
      <c r="AN57" s="168">
        <v>66.459999999999994</v>
      </c>
      <c r="AO57" s="168">
        <v>19.418600000000001</v>
      </c>
      <c r="AP57" s="168">
        <v>6.782</v>
      </c>
      <c r="AQ57" s="168">
        <v>78.363799999999998</v>
      </c>
      <c r="AR57" s="168">
        <v>80.984099999999998</v>
      </c>
      <c r="AS57" s="168">
        <v>60.424199999999999</v>
      </c>
      <c r="AT57" s="168">
        <v>-32.016199999999998</v>
      </c>
      <c r="AU57" s="168">
        <v>-31.5853</v>
      </c>
      <c r="AV57" s="168">
        <v>31.568300000000001</v>
      </c>
      <c r="AW57" s="168">
        <v>30.973099999999999</v>
      </c>
      <c r="AX57" s="168">
        <v>86.537700000000001</v>
      </c>
      <c r="AY57" s="168">
        <v>88.680999999999997</v>
      </c>
      <c r="AZ57" s="168">
        <v>5.2508999999999997</v>
      </c>
      <c r="BA57" s="168">
        <v>32.609400000000001</v>
      </c>
      <c r="BB57" s="168">
        <v>-388.23410000000001</v>
      </c>
      <c r="BC57" s="168">
        <v>-6.0693000000000001</v>
      </c>
      <c r="BD57" s="168">
        <v>-4.9000000000000004</v>
      </c>
      <c r="BE57" s="168">
        <v>-5.2</v>
      </c>
      <c r="BF57" s="168">
        <v>70.312200000000004</v>
      </c>
      <c r="BG57" s="168">
        <v>69.446799999999996</v>
      </c>
      <c r="BH57" s="168">
        <v>-2.6814</v>
      </c>
      <c r="BI57" s="168">
        <v>0</v>
      </c>
      <c r="BJ57" s="168">
        <v>-52.008600000000001</v>
      </c>
      <c r="BK57" s="168">
        <v>8.6720000000000006</v>
      </c>
      <c r="BL57" s="168">
        <v>7.6898999999999997</v>
      </c>
      <c r="BM57" s="168">
        <v>5.2778</v>
      </c>
      <c r="BN57" s="168">
        <v>601.245</v>
      </c>
      <c r="BO57" s="168">
        <v>134.55609999999999</v>
      </c>
      <c r="BP57" s="168">
        <v>135.0138</v>
      </c>
      <c r="BQ57" s="168">
        <v>-436.77050000000003</v>
      </c>
      <c r="BR57" s="168">
        <v>546.36609999999996</v>
      </c>
      <c r="BS57" s="168">
        <v>0</v>
      </c>
      <c r="BT57" s="168">
        <v>-17.520099999999999</v>
      </c>
      <c r="BU57" s="168">
        <v>86.835999999999999</v>
      </c>
      <c r="BV57" s="168">
        <v>103.7075</v>
      </c>
      <c r="BW57" s="168">
        <v>30.4</v>
      </c>
      <c r="BX57" s="168">
        <v>37.28</v>
      </c>
      <c r="BY57" s="168">
        <v>80.66</v>
      </c>
      <c r="BZ57" s="168">
        <v>88.53</v>
      </c>
      <c r="CA57" s="168">
        <v>17.150700000000001</v>
      </c>
      <c r="CB57" s="168">
        <v>17.284700000000001</v>
      </c>
      <c r="CC57" s="168">
        <v>108.3972</v>
      </c>
      <c r="CD57" s="168">
        <v>109.0055</v>
      </c>
      <c r="CE57" s="168">
        <v>43.6828</v>
      </c>
      <c r="CF57" s="168">
        <v>-13.8165</v>
      </c>
      <c r="CG57" s="168">
        <v>-14.1449</v>
      </c>
      <c r="CH57" s="168">
        <v>14.279500000000001</v>
      </c>
      <c r="CI57" s="168">
        <v>-41.657899999999998</v>
      </c>
      <c r="CJ57" s="168">
        <v>0</v>
      </c>
      <c r="CK57" s="168">
        <v>0</v>
      </c>
      <c r="CL57" s="168">
        <v>65.599999999999994</v>
      </c>
      <c r="CM57" s="168">
        <v>174.5</v>
      </c>
      <c r="CN57" s="168">
        <v>-11.54</v>
      </c>
      <c r="CO57" s="168">
        <v>55.7226</v>
      </c>
      <c r="CP57" s="168">
        <v>53.721899999999998</v>
      </c>
      <c r="CQ57" s="168">
        <v>54.847700000000003</v>
      </c>
      <c r="CR57" s="168">
        <v>-29.793299999999999</v>
      </c>
      <c r="CS57" s="168">
        <v>-29.8215</v>
      </c>
      <c r="CT57" s="168">
        <v>63.4176</v>
      </c>
      <c r="CU57" s="168">
        <v>-17.8432</v>
      </c>
      <c r="CV57" s="168">
        <v>68.567800000000005</v>
      </c>
      <c r="CW57" s="168">
        <v>17.689900000000002</v>
      </c>
      <c r="CX57" s="168">
        <v>66.11</v>
      </c>
      <c r="CY57" s="168">
        <v>89.71</v>
      </c>
      <c r="CZ57" s="168">
        <v>58.8354</v>
      </c>
      <c r="DA57" s="168">
        <v>55.961599999999997</v>
      </c>
      <c r="DB57" s="168">
        <v>-25.98</v>
      </c>
      <c r="DC57" s="168">
        <v>-0.78149999999999997</v>
      </c>
      <c r="DD57" s="168">
        <v>87.789900000000003</v>
      </c>
      <c r="DE57" s="168">
        <v>86.389300000000006</v>
      </c>
      <c r="DF57" s="168">
        <v>-110.70180000000001</v>
      </c>
      <c r="DG57" s="168">
        <v>1E-4</v>
      </c>
      <c r="DH57" s="168">
        <v>-15.9291</v>
      </c>
      <c r="DI57" s="168">
        <v>-66.599999999999994</v>
      </c>
      <c r="DJ57" s="168">
        <v>-67</v>
      </c>
      <c r="DK57" s="168">
        <v>31.0776</v>
      </c>
      <c r="DL57" s="168">
        <v>73.837299999999999</v>
      </c>
      <c r="DM57" s="168">
        <v>82.202699999999993</v>
      </c>
      <c r="DN57" s="168">
        <v>104.3152</v>
      </c>
      <c r="DO57" s="168">
        <v>73.180000000000007</v>
      </c>
      <c r="DP57" s="168">
        <v>-3.72</v>
      </c>
      <c r="DQ57" s="168">
        <v>68.634</v>
      </c>
      <c r="DR57" s="168">
        <v>205.68170000000001</v>
      </c>
      <c r="DS57" s="168">
        <v>-1.93</v>
      </c>
      <c r="DT57" s="168">
        <v>-1.95</v>
      </c>
      <c r="DU57" s="168">
        <v>122.59</v>
      </c>
      <c r="DV57" s="168">
        <v>72.91</v>
      </c>
      <c r="DW57" s="168">
        <v>205.58179999999999</v>
      </c>
      <c r="DX57" s="168">
        <v>202.49090000000001</v>
      </c>
      <c r="DY57" s="168">
        <v>47.441299999999998</v>
      </c>
      <c r="DZ57" s="168">
        <v>46.3</v>
      </c>
      <c r="EA57" s="168">
        <v>310.25139999999999</v>
      </c>
      <c r="EB57" s="168">
        <v>261.33449999999999</v>
      </c>
      <c r="EC57" s="168">
        <v>254.56370000000001</v>
      </c>
      <c r="ED57" s="168">
        <v>258.01089999999999</v>
      </c>
      <c r="EE57" s="168">
        <v>110.8526</v>
      </c>
      <c r="EF57" s="168">
        <v>99.674000000000007</v>
      </c>
      <c r="EG57" s="168">
        <v>-20.148</v>
      </c>
      <c r="EH57" s="168">
        <v>622.24549999999999</v>
      </c>
      <c r="EI57" s="168">
        <v>441.31360000000001</v>
      </c>
      <c r="EJ57" s="168">
        <v>0</v>
      </c>
      <c r="EK57" s="168">
        <v>-18.488700000000001</v>
      </c>
      <c r="EL57" s="168">
        <v>-15.9122</v>
      </c>
      <c r="EM57" s="168">
        <v>33.754199999999997</v>
      </c>
      <c r="EN57" s="168">
        <v>25.787199999999999</v>
      </c>
      <c r="EO57" s="168">
        <v>25.1008</v>
      </c>
      <c r="EP57" s="168">
        <v>188.988</v>
      </c>
      <c r="EQ57" s="168">
        <v>-13.954599999999999</v>
      </c>
      <c r="ER57" s="168">
        <v>-14.4954</v>
      </c>
      <c r="ES57" s="168">
        <v>14.7006</v>
      </c>
      <c r="ET57" s="168">
        <v>16.78</v>
      </c>
      <c r="EU57" s="168">
        <v>-4.33</v>
      </c>
      <c r="EV57" s="168">
        <v>129.4</v>
      </c>
      <c r="EW57" s="168">
        <v>11.8729</v>
      </c>
      <c r="EX57" s="168">
        <v>11.702199999999999</v>
      </c>
      <c r="EY57" s="168">
        <v>-9.2357999999999993</v>
      </c>
      <c r="EZ57" s="168">
        <v>-8.8652999999999995</v>
      </c>
      <c r="FA57" s="168">
        <v>9.0767000000000007</v>
      </c>
      <c r="FB57" s="168">
        <v>-24.479199999999999</v>
      </c>
      <c r="FC57" s="168">
        <v>59.047699999999999</v>
      </c>
      <c r="FD57" s="168">
        <v>0</v>
      </c>
      <c r="FE57" s="168">
        <v>0</v>
      </c>
      <c r="FF57" s="168">
        <v>2.1669</v>
      </c>
      <c r="FG57" s="168">
        <v>40.185099999999998</v>
      </c>
      <c r="FH57" s="168">
        <v>40.675899999999999</v>
      </c>
      <c r="FI57" s="168">
        <v>38.878500000000003</v>
      </c>
      <c r="FJ57" s="168">
        <v>46.385399999999997</v>
      </c>
      <c r="FK57" s="168">
        <v>46.720300000000002</v>
      </c>
      <c r="FL57" s="168">
        <v>97.626999999999995</v>
      </c>
      <c r="FM57" s="168">
        <v>10.0342</v>
      </c>
      <c r="FN57" s="168">
        <v>9.7512000000000008</v>
      </c>
      <c r="FO57" s="168">
        <v>68.019000000000005</v>
      </c>
      <c r="FP57" s="168">
        <v>79.88</v>
      </c>
      <c r="FQ57" s="168">
        <v>18.6569</v>
      </c>
      <c r="FR57" s="168">
        <v>0.67</v>
      </c>
      <c r="FS57" s="168">
        <v>15.1693</v>
      </c>
      <c r="FT57" s="168">
        <v>1.702</v>
      </c>
      <c r="FU57" s="168">
        <v>-5.31</v>
      </c>
      <c r="FV57" s="168">
        <v>20.27</v>
      </c>
      <c r="FW57" s="168">
        <v>17.337900000000001</v>
      </c>
      <c r="FX57" s="168">
        <v>2.5396999999999998</v>
      </c>
      <c r="FY57" s="168">
        <v>-2.8319999999999999</v>
      </c>
      <c r="FZ57" s="168">
        <v>4.5730000000000004</v>
      </c>
      <c r="GA57" s="168">
        <v>12.3078</v>
      </c>
      <c r="GB57" s="168">
        <v>35.72</v>
      </c>
      <c r="GC57" s="168">
        <v>2.1402000000000001</v>
      </c>
      <c r="GD57" s="168">
        <v>9.8882999999999992</v>
      </c>
      <c r="GE57" s="168">
        <v>16.57</v>
      </c>
      <c r="GF57" s="168">
        <v>91.624300000000005</v>
      </c>
      <c r="GG57" s="168">
        <v>26.9</v>
      </c>
      <c r="GH57" s="168">
        <v>25.445499999999999</v>
      </c>
      <c r="GI57" s="168">
        <v>0.84570000000000001</v>
      </c>
      <c r="GJ57" s="168">
        <v>0</v>
      </c>
      <c r="GK57" s="168">
        <v>3.0143</v>
      </c>
      <c r="GL57" s="168">
        <v>8.2500000000000004E-2</v>
      </c>
      <c r="GM57" s="168">
        <v>0</v>
      </c>
      <c r="GN57" s="168">
        <v>-13.387</v>
      </c>
      <c r="GO57" s="168">
        <v>17.046399999999998</v>
      </c>
      <c r="GP57" s="168">
        <v>22.7654</v>
      </c>
      <c r="GQ57" s="168">
        <v>83.947999999999993</v>
      </c>
      <c r="GR57" s="168">
        <v>68.22</v>
      </c>
      <c r="GS57" s="168">
        <v>68.697800000000001</v>
      </c>
      <c r="GT57" s="168">
        <v>-70.197699999999998</v>
      </c>
      <c r="GU57" s="168">
        <v>-14.160399999999999</v>
      </c>
      <c r="GV57" s="168">
        <v>45.270299999999999</v>
      </c>
      <c r="GW57" s="168">
        <v>0</v>
      </c>
      <c r="GX57" s="168">
        <v>13.557399999999999</v>
      </c>
      <c r="GY57" s="168">
        <v>25.71</v>
      </c>
      <c r="GZ57" s="168">
        <v>24.9072</v>
      </c>
      <c r="HA57" s="168">
        <v>15.1959</v>
      </c>
      <c r="HB57" s="168">
        <v>245.63489999999999</v>
      </c>
      <c r="HC57" s="168">
        <v>246.23089999999999</v>
      </c>
      <c r="HD57" s="168">
        <v>272</v>
      </c>
      <c r="HE57" s="168">
        <v>-127.26349999999999</v>
      </c>
      <c r="HF57" s="168">
        <v>-293.78879999999998</v>
      </c>
      <c r="HG57" s="168">
        <v>479.75290000000001</v>
      </c>
      <c r="HH57" s="168">
        <v>477.34429999999998</v>
      </c>
      <c r="HI57" s="168">
        <v>-139.9633</v>
      </c>
      <c r="HJ57" s="168">
        <v>-138.89279999999999</v>
      </c>
      <c r="HK57" s="168">
        <v>-39.092199999999998</v>
      </c>
      <c r="HL57" s="168">
        <v>-25.692399999999999</v>
      </c>
      <c r="HM57" s="168">
        <v>82.922799999999995</v>
      </c>
      <c r="HN57" s="168">
        <v>84.1614</v>
      </c>
      <c r="HO57" s="168">
        <v>-98.444400000000002</v>
      </c>
      <c r="HP57" s="168">
        <v>-97.400599999999997</v>
      </c>
      <c r="HQ57" s="168">
        <v>62.6477</v>
      </c>
      <c r="HR57" s="168">
        <v>62.472000000000001</v>
      </c>
      <c r="HS57" s="168">
        <v>-20.2684</v>
      </c>
      <c r="HT57" s="168">
        <v>-20.882899999999999</v>
      </c>
      <c r="HU57" s="168">
        <v>114.31</v>
      </c>
      <c r="HV57" s="168">
        <v>151.94999999999999</v>
      </c>
      <c r="HW57" s="168">
        <v>65.3</v>
      </c>
      <c r="HX57" s="168">
        <v>66</v>
      </c>
      <c r="HY57" s="168">
        <v>22.724499999999999</v>
      </c>
      <c r="HZ57" s="168">
        <v>38.64</v>
      </c>
      <c r="IA57" s="168">
        <v>-299.29680000000002</v>
      </c>
      <c r="IB57" s="168">
        <v>114.7141</v>
      </c>
      <c r="IC57" s="168">
        <v>115.8254</v>
      </c>
      <c r="ID57" s="168">
        <v>19.600000000000001</v>
      </c>
      <c r="IE57" s="168">
        <v>24.5</v>
      </c>
      <c r="IF57" s="168">
        <v>-22.4</v>
      </c>
      <c r="IG57" s="168">
        <v>-23.3</v>
      </c>
      <c r="IH57" s="168">
        <v>1.7095</v>
      </c>
      <c r="II57" s="168">
        <v>1.5143</v>
      </c>
      <c r="IJ57" s="168">
        <v>-287.16370000000001</v>
      </c>
      <c r="IK57" s="168">
        <v>26.191600000000001</v>
      </c>
      <c r="IL57" s="168">
        <v>564.95550000000003</v>
      </c>
      <c r="IM57" s="168">
        <v>445.18779999999998</v>
      </c>
      <c r="IN57" s="168">
        <v>5.2591000000000001</v>
      </c>
      <c r="IO57" s="168">
        <v>-176.62100000000001</v>
      </c>
      <c r="IP57" s="168">
        <v>431.68639999999999</v>
      </c>
      <c r="IQ57" s="168">
        <v>-93.381699999999995</v>
      </c>
      <c r="IR57" s="168">
        <v>-77.687399999999997</v>
      </c>
      <c r="IS57" s="168">
        <v>-172.29769999999999</v>
      </c>
      <c r="IT57" s="168">
        <v>149.90270000000001</v>
      </c>
      <c r="IU57" s="168">
        <v>148.9956</v>
      </c>
      <c r="IV57" s="168">
        <v>168.99359999999999</v>
      </c>
      <c r="IW57" s="168">
        <v>-226.6319</v>
      </c>
      <c r="IX57" s="168">
        <v>244.49940000000001</v>
      </c>
      <c r="IY57" s="168">
        <v>-137.01150000000001</v>
      </c>
      <c r="IZ57" s="168">
        <v>299.17899999999997</v>
      </c>
      <c r="JA57" s="168">
        <v>-9.2272999999999996</v>
      </c>
      <c r="JB57" s="168">
        <v>0</v>
      </c>
      <c r="JC57" s="168">
        <v>25.36</v>
      </c>
      <c r="JD57" s="168">
        <v>7.7469999999999999</v>
      </c>
      <c r="JE57" s="168">
        <v>7.7720000000000002</v>
      </c>
      <c r="JF57" s="168">
        <v>-10.56</v>
      </c>
      <c r="JG57" s="168">
        <v>4.4000000000000004</v>
      </c>
      <c r="JH57" s="168">
        <v>0</v>
      </c>
      <c r="JI57" s="168">
        <v>8.8211999999999993</v>
      </c>
      <c r="JJ57" s="168">
        <v>-29.1798</v>
      </c>
      <c r="JK57" s="168">
        <v>-5.1559999999999997</v>
      </c>
      <c r="JL57" s="168">
        <v>30.6</v>
      </c>
      <c r="JM57" s="168">
        <v>56.671999999999997</v>
      </c>
      <c r="JN57" s="168">
        <v>59.316000000000003</v>
      </c>
      <c r="JO57" s="168">
        <v>11.4193</v>
      </c>
      <c r="JP57" s="168">
        <v>13.698</v>
      </c>
      <c r="JQ57" s="168">
        <v>53.564700000000002</v>
      </c>
      <c r="JR57" s="168">
        <v>53.228900000000003</v>
      </c>
      <c r="JS57" s="168">
        <v>53.542000000000002</v>
      </c>
      <c r="JT57" s="168">
        <v>0</v>
      </c>
      <c r="JU57" s="168">
        <v>25.6</v>
      </c>
      <c r="JV57" s="168">
        <v>39.695500000000003</v>
      </c>
      <c r="JW57" s="168">
        <v>9.85</v>
      </c>
      <c r="JX57" s="168">
        <v>0</v>
      </c>
      <c r="JY57" s="168">
        <v>-21.341899999999999</v>
      </c>
      <c r="JZ57" s="168">
        <v>77.371300000000005</v>
      </c>
      <c r="KA57" s="168">
        <v>56.9908</v>
      </c>
      <c r="KB57" s="168">
        <v>-21.447600000000001</v>
      </c>
      <c r="KC57" s="168">
        <v>-67.636099999999999</v>
      </c>
      <c r="KD57" s="168">
        <v>48.158299999999997</v>
      </c>
      <c r="KE57" s="168">
        <v>42.8322</v>
      </c>
      <c r="KF57" s="168">
        <v>15.7</v>
      </c>
      <c r="KG57" s="168">
        <v>34.200000000000003</v>
      </c>
      <c r="KH57" s="168">
        <v>0</v>
      </c>
      <c r="KI57" s="168">
        <v>150.5359</v>
      </c>
    </row>
    <row r="58" spans="1:295" x14ac:dyDescent="0.3">
      <c r="A58" s="226" t="s">
        <v>817</v>
      </c>
      <c r="B58" s="226"/>
      <c r="C58" s="168">
        <v>0</v>
      </c>
      <c r="D58" s="168">
        <v>14.1426</v>
      </c>
      <c r="E58" s="168">
        <v>-27.436699999999998</v>
      </c>
      <c r="F58" s="168">
        <v>-32.3996</v>
      </c>
      <c r="G58" s="168">
        <v>26.495999999999999</v>
      </c>
      <c r="H58" s="168">
        <v>0</v>
      </c>
      <c r="I58" s="168">
        <v>30.105399999999999</v>
      </c>
      <c r="J58" s="168">
        <v>0</v>
      </c>
      <c r="K58" s="168">
        <v>37.317399999999999</v>
      </c>
      <c r="L58" s="168">
        <v>18.909400000000002</v>
      </c>
      <c r="M58" s="168">
        <v>18.607500000000002</v>
      </c>
      <c r="N58" s="168">
        <v>-6.66</v>
      </c>
      <c r="O58" s="168">
        <v>-63.764000000000003</v>
      </c>
      <c r="P58" s="168">
        <v>13.2</v>
      </c>
      <c r="Q58" s="168">
        <v>8.2799999999999994</v>
      </c>
      <c r="R58" s="168">
        <v>-55</v>
      </c>
      <c r="S58" s="168">
        <v>10.369400000000001</v>
      </c>
      <c r="T58" s="168">
        <v>0</v>
      </c>
      <c r="U58" s="168">
        <v>12.7187</v>
      </c>
      <c r="V58" s="168">
        <v>12.855700000000001</v>
      </c>
      <c r="W58" s="168">
        <v>21.090900000000001</v>
      </c>
      <c r="X58" s="168">
        <v>6.5517000000000003</v>
      </c>
      <c r="Y58" s="168">
        <v>0.1163</v>
      </c>
      <c r="Z58" s="168">
        <v>1.1248</v>
      </c>
      <c r="AA58" s="168">
        <v>0</v>
      </c>
      <c r="AB58" s="168">
        <v>0</v>
      </c>
      <c r="AC58" s="168">
        <v>-71.63</v>
      </c>
      <c r="AD58" s="168">
        <v>-87.77</v>
      </c>
      <c r="AE58" s="168">
        <v>0</v>
      </c>
      <c r="AF58" s="168">
        <v>-26.64</v>
      </c>
      <c r="AG58" s="168">
        <v>15.4</v>
      </c>
      <c r="AH58" s="168">
        <v>5.5860000000000003</v>
      </c>
      <c r="AI58" s="168">
        <v>0.20200000000000001</v>
      </c>
      <c r="AJ58" s="168">
        <v>-65.5</v>
      </c>
      <c r="AK58" s="168">
        <v>-65.77</v>
      </c>
      <c r="AL58" s="168">
        <v>-82.49</v>
      </c>
      <c r="AM58" s="168">
        <v>22.99</v>
      </c>
      <c r="AN58" s="168">
        <v>22.93</v>
      </c>
      <c r="AO58" s="168">
        <v>6.9941000000000004</v>
      </c>
      <c r="AP58" s="168">
        <v>0.77800000000000002</v>
      </c>
      <c r="AQ58" s="168">
        <v>50.060499999999998</v>
      </c>
      <c r="AR58" s="168">
        <v>51.814500000000002</v>
      </c>
      <c r="AS58" s="168">
        <v>34.968899999999998</v>
      </c>
      <c r="AT58" s="168">
        <v>-63.898499999999999</v>
      </c>
      <c r="AU58" s="168">
        <v>-64.036000000000001</v>
      </c>
      <c r="AV58" s="168">
        <v>3.4407999999999999</v>
      </c>
      <c r="AW58" s="168">
        <v>3.4535999999999998</v>
      </c>
      <c r="AX58" s="168">
        <v>55.325200000000002</v>
      </c>
      <c r="AY58" s="168">
        <v>55.459099999999999</v>
      </c>
      <c r="AZ58" s="168">
        <v>-2.0937999999999999</v>
      </c>
      <c r="BA58" s="168">
        <v>-13.177099999999999</v>
      </c>
      <c r="BB58" s="168">
        <v>-550.56539999999995</v>
      </c>
      <c r="BC58" s="168">
        <v>-27.102</v>
      </c>
      <c r="BD58" s="168">
        <v>-14.4</v>
      </c>
      <c r="BE58" s="168">
        <v>-15.4</v>
      </c>
      <c r="BF58" s="168">
        <v>38.6614</v>
      </c>
      <c r="BG58" s="168">
        <v>37.898400000000002</v>
      </c>
      <c r="BH58" s="168">
        <v>-8.9201999999999995</v>
      </c>
      <c r="BI58" s="168">
        <v>0</v>
      </c>
      <c r="BJ58" s="168">
        <v>-89.4803</v>
      </c>
      <c r="BK58" s="168">
        <v>-0.1338</v>
      </c>
      <c r="BL58" s="168">
        <v>0</v>
      </c>
      <c r="BM58" s="168">
        <v>2.3422999999999998</v>
      </c>
      <c r="BN58" s="168">
        <v>452.22309999999999</v>
      </c>
      <c r="BO58" s="168">
        <v>71.748999999999995</v>
      </c>
      <c r="BP58" s="168">
        <v>71.321700000000007</v>
      </c>
      <c r="BQ58" s="168">
        <v>-608.42439999999999</v>
      </c>
      <c r="BR58" s="168">
        <v>358.4271</v>
      </c>
      <c r="BS58" s="168">
        <v>0</v>
      </c>
      <c r="BT58" s="168">
        <v>-83.753799999999998</v>
      </c>
      <c r="BU58" s="168">
        <v>20.03</v>
      </c>
      <c r="BV58" s="168">
        <v>65.505799999999994</v>
      </c>
      <c r="BW58" s="168">
        <v>21.79</v>
      </c>
      <c r="BX58" s="168">
        <v>19.649999999999999</v>
      </c>
      <c r="BY58" s="168">
        <v>52.37</v>
      </c>
      <c r="BZ58" s="168">
        <v>67.22</v>
      </c>
      <c r="CA58" s="168">
        <v>-46.880800000000001</v>
      </c>
      <c r="CB58" s="168">
        <v>-47.8185</v>
      </c>
      <c r="CC58" s="168">
        <v>48.337299999999999</v>
      </c>
      <c r="CD58" s="168">
        <v>49.3123</v>
      </c>
      <c r="CE58" s="168">
        <v>16.9391</v>
      </c>
      <c r="CF58" s="168">
        <v>-97.533100000000005</v>
      </c>
      <c r="CG58" s="168">
        <v>-96.799099999999996</v>
      </c>
      <c r="CH58" s="168">
        <v>-1.1928000000000001</v>
      </c>
      <c r="CI58" s="168">
        <v>-87.000200000000007</v>
      </c>
      <c r="CJ58" s="168">
        <v>0</v>
      </c>
      <c r="CK58" s="168">
        <v>0</v>
      </c>
      <c r="CL58" s="168">
        <v>23.3</v>
      </c>
      <c r="CM58" s="168">
        <v>82.9</v>
      </c>
      <c r="CN58" s="168">
        <v>-18.61</v>
      </c>
      <c r="CO58" s="168">
        <v>34.960999999999999</v>
      </c>
      <c r="CP58" s="168">
        <v>34.511800000000001</v>
      </c>
      <c r="CQ58" s="168">
        <v>35.031100000000002</v>
      </c>
      <c r="CR58" s="168">
        <v>-65.325000000000003</v>
      </c>
      <c r="CS58" s="168">
        <v>-64.671800000000005</v>
      </c>
      <c r="CT58" s="168">
        <v>27.704799999999999</v>
      </c>
      <c r="CU58" s="168">
        <v>-75.0702</v>
      </c>
      <c r="CV58" s="168">
        <v>32.461799999999997</v>
      </c>
      <c r="CW58" s="168">
        <v>10.936999999999999</v>
      </c>
      <c r="CX58" s="168">
        <v>22.67</v>
      </c>
      <c r="CY58" s="168">
        <v>48.91</v>
      </c>
      <c r="CZ58" s="168">
        <v>33.5229</v>
      </c>
      <c r="DA58" s="168">
        <v>31.645199999999999</v>
      </c>
      <c r="DB58" s="168">
        <v>-38.729999999999997</v>
      </c>
      <c r="DC58" s="168">
        <v>-3.6423000000000001</v>
      </c>
      <c r="DD58" s="168">
        <v>41.801400000000001</v>
      </c>
      <c r="DE58" s="168">
        <v>41.313099999999999</v>
      </c>
      <c r="DF58" s="168">
        <v>-207.9375</v>
      </c>
      <c r="DG58" s="168">
        <v>-2.0000000000000001E-4</v>
      </c>
      <c r="DH58" s="168">
        <v>-23.5806</v>
      </c>
      <c r="DI58" s="168">
        <v>-120.9</v>
      </c>
      <c r="DJ58" s="168">
        <v>-122.1</v>
      </c>
      <c r="DK58" s="168">
        <v>23.507999999999999</v>
      </c>
      <c r="DL58" s="168">
        <v>0.30209999999999998</v>
      </c>
      <c r="DM58" s="168">
        <v>34.768500000000003</v>
      </c>
      <c r="DN58" s="168">
        <v>48.065199999999997</v>
      </c>
      <c r="DO58" s="168">
        <v>33.4</v>
      </c>
      <c r="DP58" s="168">
        <v>-13.52</v>
      </c>
      <c r="DQ58" s="168">
        <v>54.148499999999999</v>
      </c>
      <c r="DR58" s="168">
        <v>109.1537</v>
      </c>
      <c r="DS58" s="168">
        <v>-28.35</v>
      </c>
      <c r="DT58" s="168">
        <v>-28.45</v>
      </c>
      <c r="DU58" s="168">
        <v>74.48</v>
      </c>
      <c r="DV58" s="168">
        <v>45.99</v>
      </c>
      <c r="DW58" s="168">
        <v>107.9091</v>
      </c>
      <c r="DX58" s="168">
        <v>107.6545</v>
      </c>
      <c r="DY58" s="168">
        <v>-7.4824000000000002</v>
      </c>
      <c r="DZ58" s="168">
        <v>-7.5545</v>
      </c>
      <c r="EA58" s="168">
        <v>197.98869999999999</v>
      </c>
      <c r="EB58" s="168">
        <v>159.14769999999999</v>
      </c>
      <c r="EC58" s="168">
        <v>152.23589999999999</v>
      </c>
      <c r="ED58" s="168">
        <v>153.60140000000001</v>
      </c>
      <c r="EE58" s="168">
        <v>49.007300000000001</v>
      </c>
      <c r="EF58" s="168">
        <v>25.9801</v>
      </c>
      <c r="EG58" s="168">
        <v>-29.007000000000001</v>
      </c>
      <c r="EH58" s="168">
        <v>449.29840000000002</v>
      </c>
      <c r="EI58" s="168">
        <v>4.2313000000000001</v>
      </c>
      <c r="EJ58" s="168">
        <v>0</v>
      </c>
      <c r="EK58" s="168">
        <v>-37.294699999999999</v>
      </c>
      <c r="EL58" s="168">
        <v>-35.185099999999998</v>
      </c>
      <c r="EM58" s="168">
        <v>-25.5944</v>
      </c>
      <c r="EN58" s="168">
        <v>-51.716900000000003</v>
      </c>
      <c r="EO58" s="168">
        <v>-50.610100000000003</v>
      </c>
      <c r="EP58" s="168">
        <v>24.623999999999999</v>
      </c>
      <c r="EQ58" s="168">
        <v>-60.181100000000001</v>
      </c>
      <c r="ER58" s="168">
        <v>-61.854799999999997</v>
      </c>
      <c r="ES58" s="168">
        <v>-62.742600000000003</v>
      </c>
      <c r="ET58" s="168">
        <v>0</v>
      </c>
      <c r="EU58" s="168">
        <v>-22.23</v>
      </c>
      <c r="EV58" s="168">
        <v>0</v>
      </c>
      <c r="EW58" s="168">
        <v>5.6298000000000004</v>
      </c>
      <c r="EX58" s="168">
        <v>-145.92330000000001</v>
      </c>
      <c r="EY58" s="168">
        <v>-13.785299999999999</v>
      </c>
      <c r="EZ58" s="168">
        <v>-13.310600000000001</v>
      </c>
      <c r="FA58" s="168">
        <v>4.4615</v>
      </c>
      <c r="FB58" s="168">
        <v>-97.853800000000007</v>
      </c>
      <c r="FC58" s="168">
        <v>-7.7537000000000003</v>
      </c>
      <c r="FD58" s="168">
        <v>0</v>
      </c>
      <c r="FE58" s="168">
        <v>0</v>
      </c>
      <c r="FF58" s="168">
        <v>1.0953999999999999</v>
      </c>
      <c r="FG58" s="168">
        <v>29.305</v>
      </c>
      <c r="FH58" s="168">
        <v>29.261600000000001</v>
      </c>
      <c r="FI58" s="168">
        <v>28.369</v>
      </c>
      <c r="FJ58" s="168">
        <v>-18.922599999999999</v>
      </c>
      <c r="FK58" s="168">
        <v>-19.424900000000001</v>
      </c>
      <c r="FL58" s="168">
        <v>0</v>
      </c>
      <c r="FM58" s="168">
        <v>-45.467799999999997</v>
      </c>
      <c r="FN58" s="168">
        <v>-44.969499999999996</v>
      </c>
      <c r="FO58" s="168">
        <v>-8.7505000000000006</v>
      </c>
      <c r="FP58" s="168">
        <v>0</v>
      </c>
      <c r="FQ58" s="168">
        <v>-8.5016999999999996</v>
      </c>
      <c r="FR58" s="168">
        <v>-17.34</v>
      </c>
      <c r="FS58" s="168">
        <v>9.2609999999999992</v>
      </c>
      <c r="FT58" s="168">
        <v>0.79869999999999997</v>
      </c>
      <c r="FU58" s="168">
        <v>-9.93</v>
      </c>
      <c r="FV58" s="168">
        <v>13.05</v>
      </c>
      <c r="FW58" s="168">
        <v>-9.1633999999999993</v>
      </c>
      <c r="FX58" s="168">
        <v>0</v>
      </c>
      <c r="FY58" s="168">
        <v>-6.9370000000000003</v>
      </c>
      <c r="FZ58" s="168">
        <v>0.55300000000000005</v>
      </c>
      <c r="GA58" s="168">
        <v>8.0643999999999991</v>
      </c>
      <c r="GB58" s="168">
        <v>12.82</v>
      </c>
      <c r="GC58" s="168">
        <v>-79.707099999999997</v>
      </c>
      <c r="GD58" s="168">
        <v>-66.545900000000003</v>
      </c>
      <c r="GE58" s="168">
        <v>12.15</v>
      </c>
      <c r="GF58" s="168">
        <v>40.0854</v>
      </c>
      <c r="GG58" s="168">
        <v>21.1</v>
      </c>
      <c r="GH58" s="168">
        <v>-29.394600000000001</v>
      </c>
      <c r="GI58" s="168">
        <v>-26.0335</v>
      </c>
      <c r="GJ58" s="168">
        <v>-28.075800000000001</v>
      </c>
      <c r="GK58" s="168">
        <v>1.3272999999999999</v>
      </c>
      <c r="GL58" s="168">
        <v>8.2500000000000004E-2</v>
      </c>
      <c r="GM58" s="168">
        <v>0</v>
      </c>
      <c r="GN58" s="168">
        <v>-17.346499999999999</v>
      </c>
      <c r="GO58" s="168">
        <v>-53.090299999999999</v>
      </c>
      <c r="GP58" s="168">
        <v>16.972799999999999</v>
      </c>
      <c r="GQ58" s="168">
        <v>-25.209599999999998</v>
      </c>
      <c r="GR58" s="168">
        <v>58.118600000000001</v>
      </c>
      <c r="GS58" s="168">
        <v>59.5914</v>
      </c>
      <c r="GT58" s="168">
        <v>-126.33</v>
      </c>
      <c r="GU58" s="168">
        <v>-28.757200000000001</v>
      </c>
      <c r="GV58" s="168">
        <v>34.853400000000001</v>
      </c>
      <c r="GW58" s="168">
        <v>0</v>
      </c>
      <c r="GX58" s="168">
        <v>11.126099999999999</v>
      </c>
      <c r="GY58" s="168">
        <v>5.3724999999999996</v>
      </c>
      <c r="GZ58" s="168">
        <v>5.1154000000000002</v>
      </c>
      <c r="HA58" s="168">
        <v>12.5504</v>
      </c>
      <c r="HB58" s="168">
        <v>143.34719999999999</v>
      </c>
      <c r="HC58" s="168">
        <v>144.0642</v>
      </c>
      <c r="HD58" s="168">
        <v>127.4</v>
      </c>
      <c r="HE58" s="168">
        <v>-276.22129999999999</v>
      </c>
      <c r="HF58" s="168">
        <v>-477.03539999999998</v>
      </c>
      <c r="HG58" s="168">
        <v>293.94049999999999</v>
      </c>
      <c r="HH58" s="168">
        <v>288.55509999999998</v>
      </c>
      <c r="HI58" s="168">
        <v>-232.61089999999999</v>
      </c>
      <c r="HJ58" s="168">
        <v>-230.00389999999999</v>
      </c>
      <c r="HK58" s="168">
        <v>-56.364600000000003</v>
      </c>
      <c r="HL58" s="168">
        <v>-48.466999999999999</v>
      </c>
      <c r="HM58" s="168">
        <v>54.419499999999999</v>
      </c>
      <c r="HN58" s="168">
        <v>54.375100000000003</v>
      </c>
      <c r="HO58" s="168">
        <v>-163.50030000000001</v>
      </c>
      <c r="HP58" s="168">
        <v>-163.4263</v>
      </c>
      <c r="HQ58" s="168">
        <v>23.579799999999999</v>
      </c>
      <c r="HR58" s="168">
        <v>23.404</v>
      </c>
      <c r="HS58" s="168">
        <v>-103.3176</v>
      </c>
      <c r="HT58" s="168">
        <v>-103.17610000000001</v>
      </c>
      <c r="HU58" s="168">
        <v>0</v>
      </c>
      <c r="HV58" s="168">
        <v>69.150000000000006</v>
      </c>
      <c r="HW58" s="168">
        <v>31.7</v>
      </c>
      <c r="HX58" s="168">
        <v>31.8</v>
      </c>
      <c r="HY58" s="168">
        <v>14.0299</v>
      </c>
      <c r="HZ58" s="168">
        <v>-65.36</v>
      </c>
      <c r="IA58" s="168">
        <v>-367.50740000000002</v>
      </c>
      <c r="IB58" s="168">
        <v>85.487200000000001</v>
      </c>
      <c r="IC58" s="168">
        <v>83.960899999999995</v>
      </c>
      <c r="ID58" s="168">
        <v>10.5</v>
      </c>
      <c r="IE58" s="168">
        <v>-25.6</v>
      </c>
      <c r="IF58" s="168">
        <v>-60.8</v>
      </c>
      <c r="IG58" s="168">
        <v>-63.4</v>
      </c>
      <c r="IH58" s="168">
        <v>1.4146000000000001</v>
      </c>
      <c r="II58" s="168">
        <v>1.2107000000000001</v>
      </c>
      <c r="IJ58" s="168">
        <v>-470.17869999999999</v>
      </c>
      <c r="IK58" s="168">
        <v>-402.77769999999998</v>
      </c>
      <c r="IL58" s="168">
        <v>235.40309999999999</v>
      </c>
      <c r="IM58" s="168">
        <v>187.7252</v>
      </c>
      <c r="IN58" s="168">
        <v>-57.698</v>
      </c>
      <c r="IO58" s="168">
        <v>-434.94459999999998</v>
      </c>
      <c r="IP58" s="168">
        <v>175.5428</v>
      </c>
      <c r="IQ58" s="168">
        <v>-164.245</v>
      </c>
      <c r="IR58" s="168">
        <v>-241.3117</v>
      </c>
      <c r="IS58" s="168">
        <v>-428.74220000000003</v>
      </c>
      <c r="IT58" s="168">
        <v>108.9248</v>
      </c>
      <c r="IU58" s="168">
        <v>107.8069</v>
      </c>
      <c r="IV58" s="168">
        <v>93.667199999999994</v>
      </c>
      <c r="IW58" s="168">
        <v>-546.69269999999995</v>
      </c>
      <c r="IX58" s="168">
        <v>79.093800000000002</v>
      </c>
      <c r="IY58" s="168">
        <v>-298.3605</v>
      </c>
      <c r="IZ58" s="168">
        <v>137.6754</v>
      </c>
      <c r="JA58" s="168">
        <v>-11.2049</v>
      </c>
      <c r="JB58" s="168">
        <v>0</v>
      </c>
      <c r="JC58" s="168">
        <v>10.24</v>
      </c>
      <c r="JD58" s="168">
        <v>4.6989999999999998</v>
      </c>
      <c r="JE58" s="168">
        <v>4.7</v>
      </c>
      <c r="JF58" s="168">
        <v>-25.04</v>
      </c>
      <c r="JG58" s="168">
        <v>-8.32</v>
      </c>
      <c r="JH58" s="168">
        <v>0</v>
      </c>
      <c r="JI58" s="168">
        <v>-5.3879999999999999</v>
      </c>
      <c r="JJ58" s="168">
        <v>-45.674799999999998</v>
      </c>
      <c r="JK58" s="168">
        <v>-26.1921</v>
      </c>
      <c r="JL58" s="168">
        <v>13.3</v>
      </c>
      <c r="JM58" s="168">
        <v>47.994</v>
      </c>
      <c r="JN58" s="168">
        <v>48.497</v>
      </c>
      <c r="JO58" s="168">
        <v>0</v>
      </c>
      <c r="JP58" s="168">
        <v>0</v>
      </c>
      <c r="JQ58" s="168">
        <v>35.8401</v>
      </c>
      <c r="JR58" s="168">
        <v>36.029699999999998</v>
      </c>
      <c r="JS58" s="168">
        <v>36.389600000000002</v>
      </c>
      <c r="JT58" s="168">
        <v>0</v>
      </c>
      <c r="JU58" s="168">
        <v>-23.1</v>
      </c>
      <c r="JV58" s="168">
        <v>13.4031</v>
      </c>
      <c r="JW58" s="168">
        <v>5.09</v>
      </c>
      <c r="JX58" s="168">
        <v>0</v>
      </c>
      <c r="JY58" s="168">
        <v>-45.214399999999998</v>
      </c>
      <c r="JZ58" s="168">
        <v>69.534899999999993</v>
      </c>
      <c r="KA58" s="168">
        <v>38.700400000000002</v>
      </c>
      <c r="KB58" s="168">
        <v>-44.871699999999997</v>
      </c>
      <c r="KC58" s="168">
        <v>-76.088200000000001</v>
      </c>
      <c r="KD58" s="168">
        <v>25.205200000000001</v>
      </c>
      <c r="KE58" s="168">
        <v>27.3813</v>
      </c>
      <c r="KF58" s="168">
        <v>-35</v>
      </c>
      <c r="KG58" s="168">
        <v>-13.8</v>
      </c>
      <c r="KH58" s="168">
        <v>0</v>
      </c>
      <c r="KI58" s="168">
        <v>21.758800000000001</v>
      </c>
    </row>
    <row r="59" spans="1:295" x14ac:dyDescent="0.3">
      <c r="A59" s="226" t="s">
        <v>818</v>
      </c>
      <c r="B59" s="226"/>
      <c r="C59" s="168">
        <v>0</v>
      </c>
      <c r="D59" s="168">
        <v>18.546438636363636</v>
      </c>
      <c r="E59" s="168">
        <v>-22.103690909090908</v>
      </c>
      <c r="F59" s="168">
        <v>2.1744708333333334</v>
      </c>
      <c r="G59" s="168">
        <v>30.79914888888889</v>
      </c>
      <c r="H59" s="168">
        <v>0</v>
      </c>
      <c r="I59" s="168">
        <v>41.919414583333335</v>
      </c>
      <c r="J59" s="168">
        <v>0</v>
      </c>
      <c r="K59" s="168">
        <v>55.226641666666673</v>
      </c>
      <c r="L59" s="168">
        <v>28.003062499999999</v>
      </c>
      <c r="M59" s="168">
        <v>27.364162499999999</v>
      </c>
      <c r="N59" s="168">
        <v>6.7987500000000001</v>
      </c>
      <c r="O59" s="168">
        <v>-38.194020833333333</v>
      </c>
      <c r="P59" s="168">
        <v>32.908333333333331</v>
      </c>
      <c r="Q59" s="168">
        <v>14.628</v>
      </c>
      <c r="R59" s="168">
        <v>-32.450000000000003</v>
      </c>
      <c r="S59" s="168">
        <v>13.296075</v>
      </c>
      <c r="T59" s="168">
        <v>0</v>
      </c>
      <c r="U59" s="168">
        <v>17.197938297872341</v>
      </c>
      <c r="V59" s="168">
        <v>17.238770833333334</v>
      </c>
      <c r="W59" s="168">
        <v>28.695325</v>
      </c>
      <c r="X59" s="168">
        <v>14.8902625</v>
      </c>
      <c r="Y59" s="168">
        <v>4.4696645833333335</v>
      </c>
      <c r="Z59" s="168">
        <v>6.93549375</v>
      </c>
      <c r="AA59" s="168">
        <v>0</v>
      </c>
      <c r="AB59" s="168">
        <v>0</v>
      </c>
      <c r="AC59" s="168">
        <v>-57.539090909090902</v>
      </c>
      <c r="AD59" s="168">
        <v>-61.318333333333335</v>
      </c>
      <c r="AE59" s="168">
        <v>0</v>
      </c>
      <c r="AF59" s="168">
        <v>-6.8961702127659574</v>
      </c>
      <c r="AG59" s="168">
        <v>36.4375</v>
      </c>
      <c r="AH59" s="168">
        <v>9.7756875000000001</v>
      </c>
      <c r="AI59" s="168">
        <v>0.2230625</v>
      </c>
      <c r="AJ59" s="168">
        <v>-46.198749999999997</v>
      </c>
      <c r="AK59" s="168">
        <v>-46.455624999999998</v>
      </c>
      <c r="AL59" s="168">
        <v>-54.767708333333339</v>
      </c>
      <c r="AM59" s="168">
        <v>46.821249999999999</v>
      </c>
      <c r="AN59" s="168">
        <v>46.828125</v>
      </c>
      <c r="AO59" s="168">
        <v>13.87404375</v>
      </c>
      <c r="AP59" s="168">
        <v>4.6372937500000004</v>
      </c>
      <c r="AQ59" s="168">
        <v>66.490635416666663</v>
      </c>
      <c r="AR59" s="168">
        <v>68.784335416666664</v>
      </c>
      <c r="AS59" s="168">
        <v>50.336341666666669</v>
      </c>
      <c r="AT59" s="168">
        <v>-50.792854166666665</v>
      </c>
      <c r="AU59" s="168">
        <v>-50.501241666666665</v>
      </c>
      <c r="AV59" s="168">
        <v>14.757375</v>
      </c>
      <c r="AW59" s="168">
        <v>14.153060416666667</v>
      </c>
      <c r="AX59" s="168">
        <v>73.546463829787228</v>
      </c>
      <c r="AY59" s="168">
        <v>75.335310416666672</v>
      </c>
      <c r="AZ59" s="168">
        <v>1.8552729166666668</v>
      </c>
      <c r="BA59" s="168">
        <v>10.472416666666668</v>
      </c>
      <c r="BB59" s="168">
        <v>-480.8648041666666</v>
      </c>
      <c r="BC59" s="168">
        <v>-14.464614583333333</v>
      </c>
      <c r="BD59" s="168">
        <v>-11.295833333333333</v>
      </c>
      <c r="BE59" s="168">
        <v>-12.016666666666667</v>
      </c>
      <c r="BF59" s="168">
        <v>57.22543541666667</v>
      </c>
      <c r="BG59" s="168">
        <v>56.198289583333334</v>
      </c>
      <c r="BH59" s="168">
        <v>-5.5830875000000004</v>
      </c>
      <c r="BI59" s="168">
        <v>0</v>
      </c>
      <c r="BJ59" s="168">
        <v>-69.023499999999999</v>
      </c>
      <c r="BK59" s="168">
        <v>4.8080604166666667</v>
      </c>
      <c r="BL59" s="168">
        <v>4.9604457142857141</v>
      </c>
      <c r="BM59" s="168">
        <v>3.6653958333333332</v>
      </c>
      <c r="BN59" s="168">
        <v>535.87116458333333</v>
      </c>
      <c r="BO59" s="168">
        <v>106.2616</v>
      </c>
      <c r="BP59" s="168">
        <v>106.31437916666667</v>
      </c>
      <c r="BQ59" s="168">
        <v>-510.87793333333332</v>
      </c>
      <c r="BR59" s="168">
        <v>475.7237520833333</v>
      </c>
      <c r="BS59" s="168">
        <v>0</v>
      </c>
      <c r="BT59" s="168">
        <v>-47.236072916666664</v>
      </c>
      <c r="BU59" s="168">
        <v>48.835581249999997</v>
      </c>
      <c r="BV59" s="168">
        <v>88.338989361702133</v>
      </c>
      <c r="BW59" s="168">
        <v>25.506382978723405</v>
      </c>
      <c r="BX59" s="168">
        <v>26.942916666666665</v>
      </c>
      <c r="BY59" s="168">
        <v>67.300487804878045</v>
      </c>
      <c r="BZ59" s="168">
        <v>79.128409090909088</v>
      </c>
      <c r="CA59" s="168">
        <v>-19.277258333333332</v>
      </c>
      <c r="CB59" s="168">
        <v>-19.210283333333333</v>
      </c>
      <c r="CC59" s="168">
        <v>81.761789583333325</v>
      </c>
      <c r="CD59" s="168">
        <v>82.331935416666667</v>
      </c>
      <c r="CE59" s="168">
        <v>28.211720833333334</v>
      </c>
      <c r="CF59" s="168">
        <v>-55.560252083333339</v>
      </c>
      <c r="CG59" s="168">
        <v>-55.477743750000002</v>
      </c>
      <c r="CH59" s="168">
        <v>4.9710770833333333</v>
      </c>
      <c r="CI59" s="168">
        <v>-70.221860416666672</v>
      </c>
      <c r="CJ59" s="168">
        <v>0</v>
      </c>
      <c r="CK59" s="168">
        <v>0</v>
      </c>
      <c r="CL59" s="168">
        <v>47.077083333333327</v>
      </c>
      <c r="CM59" s="168">
        <v>140.94999999999999</v>
      </c>
      <c r="CN59" s="168">
        <v>-15.956666666666665</v>
      </c>
      <c r="CO59" s="168">
        <v>47.118216666666662</v>
      </c>
      <c r="CP59" s="168">
        <v>46.538779166666664</v>
      </c>
      <c r="CQ59" s="168">
        <v>46.631077083333338</v>
      </c>
      <c r="CR59" s="168">
        <v>-46.533020833333339</v>
      </c>
      <c r="CS59" s="168">
        <v>-46.193008333333339</v>
      </c>
      <c r="CT59" s="168">
        <v>43.375987500000001</v>
      </c>
      <c r="CU59" s="168">
        <v>-45.220608333333331</v>
      </c>
      <c r="CV59" s="168">
        <v>49.050797916666667</v>
      </c>
      <c r="CW59" s="168">
        <v>13.68604375</v>
      </c>
      <c r="CX59" s="168">
        <v>46.61</v>
      </c>
      <c r="CY59" s="168">
        <v>70.420208333333335</v>
      </c>
      <c r="CZ59" s="168">
        <v>47.53660416666667</v>
      </c>
      <c r="DA59" s="168">
        <v>44.944760416666668</v>
      </c>
      <c r="DB59" s="168">
        <v>-32.493333333333332</v>
      </c>
      <c r="DC59" s="168">
        <v>-3.4054968749999999</v>
      </c>
      <c r="DD59" s="168">
        <v>70.810268750000006</v>
      </c>
      <c r="DE59" s="168">
        <v>69.756656250000006</v>
      </c>
      <c r="DF59" s="168">
        <v>-164.15223958333334</v>
      </c>
      <c r="DG59" s="168">
        <v>-4.7916666666666668E-5</v>
      </c>
      <c r="DH59" s="168">
        <v>-19.766189583333333</v>
      </c>
      <c r="DI59" s="168">
        <v>-100.54</v>
      </c>
      <c r="DJ59" s="168">
        <v>-100.83777777777779</v>
      </c>
      <c r="DK59" s="168">
        <v>27.616772916666665</v>
      </c>
      <c r="DL59" s="168">
        <v>57.76358378378378</v>
      </c>
      <c r="DM59" s="168">
        <v>64.023531250000005</v>
      </c>
      <c r="DN59" s="168">
        <v>81.595460000000003</v>
      </c>
      <c r="DO59" s="168">
        <v>57.56</v>
      </c>
      <c r="DP59" s="168">
        <v>-9.6379166666666674</v>
      </c>
      <c r="DQ59" s="168">
        <v>61.805700000000002</v>
      </c>
      <c r="DR59" s="168">
        <v>162.83910208333333</v>
      </c>
      <c r="DS59" s="168">
        <v>-21.764791666666664</v>
      </c>
      <c r="DT59" s="168">
        <v>-21.958333333333332</v>
      </c>
      <c r="DU59" s="168">
        <v>99.306875000000005</v>
      </c>
      <c r="DV59" s="168">
        <v>62.771666666666668</v>
      </c>
      <c r="DW59" s="168">
        <v>163.76249791666666</v>
      </c>
      <c r="DX59" s="168">
        <v>160.85416666666666</v>
      </c>
      <c r="DY59" s="168">
        <v>13.323216666666667</v>
      </c>
      <c r="DZ59" s="168">
        <v>12.406445833333333</v>
      </c>
      <c r="EA59" s="168">
        <v>258.8846227272727</v>
      </c>
      <c r="EB59" s="168">
        <v>216.26488125</v>
      </c>
      <c r="EC59" s="168">
        <v>209.0732083333333</v>
      </c>
      <c r="ED59" s="168">
        <v>211.947675</v>
      </c>
      <c r="EE59" s="168">
        <v>80.315256250000004</v>
      </c>
      <c r="EF59" s="168">
        <v>64.174106249999994</v>
      </c>
      <c r="EG59" s="168">
        <v>-25.533979166666668</v>
      </c>
      <c r="EH59" s="168">
        <v>523.50360833333332</v>
      </c>
      <c r="EI59" s="168">
        <v>226.65108749999999</v>
      </c>
      <c r="EJ59" s="168">
        <v>0</v>
      </c>
      <c r="EK59" s="168">
        <v>-29.210064583333335</v>
      </c>
      <c r="EL59" s="168">
        <v>-27.09325625</v>
      </c>
      <c r="EM59" s="168">
        <v>7.0514041666666669</v>
      </c>
      <c r="EN59" s="168">
        <v>-14.456045833333333</v>
      </c>
      <c r="EO59" s="168">
        <v>-13.1835875</v>
      </c>
      <c r="EP59" s="168">
        <v>101.33325000000001</v>
      </c>
      <c r="EQ59" s="168">
        <v>-35.917822916666665</v>
      </c>
      <c r="ER59" s="168">
        <v>-36.515949999999997</v>
      </c>
      <c r="ES59" s="168">
        <v>-24.945616666666666</v>
      </c>
      <c r="ET59" s="168">
        <v>5.2352777777777781</v>
      </c>
      <c r="EU59" s="168">
        <v>-15.097916666666666</v>
      </c>
      <c r="EV59" s="168">
        <v>73.559459459459461</v>
      </c>
      <c r="EW59" s="168">
        <v>9.5551499999999994</v>
      </c>
      <c r="EX59" s="168">
        <v>-68.321052083333328</v>
      </c>
      <c r="EY59" s="168">
        <v>-11.665389583333333</v>
      </c>
      <c r="EZ59" s="168">
        <v>-11.212629166666666</v>
      </c>
      <c r="FA59" s="168">
        <v>6.5262958333333332</v>
      </c>
      <c r="FB59" s="168">
        <v>-61.283522916666662</v>
      </c>
      <c r="FC59" s="168">
        <v>27.734652173913044</v>
      </c>
      <c r="FD59" s="168">
        <v>0</v>
      </c>
      <c r="FE59" s="168">
        <v>0</v>
      </c>
      <c r="FF59" s="168">
        <v>1.4385229166666667</v>
      </c>
      <c r="FG59" s="168">
        <v>35.838006249999999</v>
      </c>
      <c r="FH59" s="168">
        <v>36.18450416666667</v>
      </c>
      <c r="FI59" s="168">
        <v>34.926685416666665</v>
      </c>
      <c r="FJ59" s="168">
        <v>18.657418750000001</v>
      </c>
      <c r="FK59" s="168">
        <v>18.591133333333335</v>
      </c>
      <c r="FL59" s="168">
        <v>45.080635416666667</v>
      </c>
      <c r="FM59" s="168">
        <v>-10.874277083333332</v>
      </c>
      <c r="FN59" s="168">
        <v>-10.881664583333334</v>
      </c>
      <c r="FO59" s="168">
        <v>29.424222916666668</v>
      </c>
      <c r="FP59" s="168">
        <v>41.336070212765961</v>
      </c>
      <c r="FQ59" s="168">
        <v>3.6495041666666665</v>
      </c>
      <c r="FR59" s="168">
        <v>-8.1677083333333336</v>
      </c>
      <c r="FS59" s="168">
        <v>13.202972916666665</v>
      </c>
      <c r="FT59" s="168">
        <v>1.0895375</v>
      </c>
      <c r="FU59" s="168">
        <v>-8.3610416666666669</v>
      </c>
      <c r="FV59" s="168">
        <v>17.943124999999998</v>
      </c>
      <c r="FW59" s="168">
        <v>2.6345321428571431</v>
      </c>
      <c r="FX59" s="168">
        <v>0.62395263157894743</v>
      </c>
      <c r="FY59" s="168">
        <v>-5.3676666666666675</v>
      </c>
      <c r="FZ59" s="168">
        <v>2.9499166666666667</v>
      </c>
      <c r="GA59" s="168">
        <v>10.710289583333333</v>
      </c>
      <c r="GB59" s="168">
        <v>25.169166666666669</v>
      </c>
      <c r="GC59" s="168">
        <v>-41.217466666666667</v>
      </c>
      <c r="GD59" s="168">
        <v>-29.380445833333333</v>
      </c>
      <c r="GE59" s="168">
        <v>14.151428571428571</v>
      </c>
      <c r="GF59" s="168">
        <v>64.862310416666659</v>
      </c>
      <c r="GG59" s="168">
        <v>24.335416666666667</v>
      </c>
      <c r="GH59" s="168">
        <v>-1.3216854166666667</v>
      </c>
      <c r="GI59" s="168">
        <v>-14.692954166666667</v>
      </c>
      <c r="GJ59" s="168">
        <v>-15.899612765957446</v>
      </c>
      <c r="GK59" s="168">
        <v>2.0299375</v>
      </c>
      <c r="GL59" s="168">
        <v>8.2500000000000004E-2</v>
      </c>
      <c r="GM59" s="168">
        <v>0</v>
      </c>
      <c r="GN59" s="168">
        <v>-15.774820930232558</v>
      </c>
      <c r="GO59" s="168">
        <v>-15.839806250000001</v>
      </c>
      <c r="GP59" s="168">
        <v>19.920693750000002</v>
      </c>
      <c r="GQ59" s="168">
        <v>24.822710416666666</v>
      </c>
      <c r="GR59" s="168">
        <v>62.961914583333332</v>
      </c>
      <c r="GS59" s="168">
        <v>63.999858333333336</v>
      </c>
      <c r="GT59" s="168">
        <v>-100.66920625</v>
      </c>
      <c r="GU59" s="168">
        <v>-22.4361</v>
      </c>
      <c r="GV59" s="168">
        <v>40.377472916666669</v>
      </c>
      <c r="GW59" s="168">
        <v>0</v>
      </c>
      <c r="GX59" s="168">
        <v>12.41191282051282</v>
      </c>
      <c r="GY59" s="168">
        <v>14.63698125</v>
      </c>
      <c r="GZ59" s="168">
        <v>14.26791875</v>
      </c>
      <c r="HA59" s="168">
        <v>14.056542857142858</v>
      </c>
      <c r="HB59" s="168">
        <v>199.19980416666664</v>
      </c>
      <c r="HC59" s="168">
        <v>198.18519583333332</v>
      </c>
      <c r="HD59" s="168">
        <v>200.02500000000001</v>
      </c>
      <c r="HE59" s="168">
        <v>-199.90614375000001</v>
      </c>
      <c r="HF59" s="168">
        <v>-383.80647083333332</v>
      </c>
      <c r="HG59" s="168">
        <v>386.4049</v>
      </c>
      <c r="HH59" s="168">
        <v>383.80835416666667</v>
      </c>
      <c r="HI59" s="168">
        <v>-189.01611666666668</v>
      </c>
      <c r="HJ59" s="168">
        <v>-187.72656458333333</v>
      </c>
      <c r="HK59" s="168">
        <v>-48.881377083333327</v>
      </c>
      <c r="HL59" s="168">
        <v>-38.87483125</v>
      </c>
      <c r="HM59" s="168">
        <v>75.344387499999996</v>
      </c>
      <c r="HN59" s="168">
        <v>75.090433333333337</v>
      </c>
      <c r="HO59" s="168">
        <v>-135.46663125000001</v>
      </c>
      <c r="HP59" s="168">
        <v>-136.28519444444444</v>
      </c>
      <c r="HQ59" s="168">
        <v>48.583424999999998</v>
      </c>
      <c r="HR59" s="168">
        <v>48.147635416666667</v>
      </c>
      <c r="HS59" s="168">
        <v>-56.386208333333329</v>
      </c>
      <c r="HT59" s="168">
        <v>-56.231816666666667</v>
      </c>
      <c r="HU59" s="168">
        <v>95.320697674418597</v>
      </c>
      <c r="HV59" s="168">
        <v>103.56604166666666</v>
      </c>
      <c r="HW59" s="168">
        <v>46.847916666666663</v>
      </c>
      <c r="HX59" s="168">
        <v>46.814583333333331</v>
      </c>
      <c r="HY59" s="168">
        <v>21.591354545454546</v>
      </c>
      <c r="HZ59" s="168">
        <v>2.8</v>
      </c>
      <c r="IA59" s="168">
        <v>-337.69242291666666</v>
      </c>
      <c r="IB59" s="168">
        <v>104.52569375</v>
      </c>
      <c r="IC59" s="168">
        <v>104.12833958333331</v>
      </c>
      <c r="ID59" s="168">
        <v>15.752173913043478</v>
      </c>
      <c r="IE59" s="168">
        <v>2.2020833333333334</v>
      </c>
      <c r="IF59" s="168">
        <v>-47.195833333333333</v>
      </c>
      <c r="IG59" s="168">
        <v>-48.9</v>
      </c>
      <c r="IH59" s="168">
        <v>1.5686758620689656</v>
      </c>
      <c r="II59" s="168">
        <v>1.3424857142857143</v>
      </c>
      <c r="IJ59" s="168">
        <v>-378.4039208333333</v>
      </c>
      <c r="IK59" s="168">
        <v>-189.80370625</v>
      </c>
      <c r="IL59" s="168">
        <v>410.28464791666664</v>
      </c>
      <c r="IM59" s="168">
        <v>330.78802083333335</v>
      </c>
      <c r="IN59" s="168">
        <v>-26.647127083333331</v>
      </c>
      <c r="IO59" s="168">
        <v>-318.00480208333335</v>
      </c>
      <c r="IP59" s="168">
        <v>318.02491458333333</v>
      </c>
      <c r="IQ59" s="168">
        <v>-126.08047708333332</v>
      </c>
      <c r="IR59" s="168">
        <v>-176.67535000000001</v>
      </c>
      <c r="IS59" s="168">
        <v>-312.16301874999999</v>
      </c>
      <c r="IT59" s="168">
        <v>125.40166041666664</v>
      </c>
      <c r="IU59" s="168">
        <v>125.17409791666665</v>
      </c>
      <c r="IV59" s="168">
        <v>128.34116875000001</v>
      </c>
      <c r="IW59" s="168">
        <v>-395.26436875000002</v>
      </c>
      <c r="IX59" s="168">
        <v>180.17638541666665</v>
      </c>
      <c r="IY59" s="168">
        <v>-213.8720625</v>
      </c>
      <c r="IZ59" s="168">
        <v>215.03044583333329</v>
      </c>
      <c r="JA59" s="168">
        <v>-10.3231875</v>
      </c>
      <c r="JB59" s="168">
        <v>0</v>
      </c>
      <c r="JC59" s="168">
        <v>20.015000000000001</v>
      </c>
      <c r="JD59" s="168">
        <v>6.6145227272727274</v>
      </c>
      <c r="JE59" s="168">
        <v>6.6647083333333335</v>
      </c>
      <c r="JF59" s="168">
        <v>-19.706666666666667</v>
      </c>
      <c r="JG59" s="168">
        <v>-0.8</v>
      </c>
      <c r="JH59" s="168">
        <v>0</v>
      </c>
      <c r="JI59" s="168">
        <v>0.79925625</v>
      </c>
      <c r="JJ59" s="168">
        <v>-36.643141666666665</v>
      </c>
      <c r="JK59" s="168">
        <v>-15.258247916666667</v>
      </c>
      <c r="JL59" s="168">
        <v>22.55</v>
      </c>
      <c r="JM59" s="168">
        <v>53.882520833333338</v>
      </c>
      <c r="JN59" s="168">
        <v>53.978749999999998</v>
      </c>
      <c r="JO59" s="168">
        <v>10.194256521739131</v>
      </c>
      <c r="JP59" s="168">
        <v>12.13283846153846</v>
      </c>
      <c r="JQ59" s="168">
        <v>49.092954166666665</v>
      </c>
      <c r="JR59" s="168">
        <v>48.895491666666665</v>
      </c>
      <c r="JS59" s="168">
        <v>49.111714583333331</v>
      </c>
      <c r="JT59" s="168">
        <v>0</v>
      </c>
      <c r="JU59" s="168">
        <v>-1.4958333333333333</v>
      </c>
      <c r="JV59" s="168">
        <v>24.209843750000001</v>
      </c>
      <c r="JW59" s="168">
        <v>7.2047916666666669</v>
      </c>
      <c r="JX59" s="168">
        <v>0</v>
      </c>
      <c r="JY59" s="168">
        <v>-35.847797916666664</v>
      </c>
      <c r="JZ59" s="168">
        <v>74.053114583333326</v>
      </c>
      <c r="KA59" s="168">
        <v>49.317464583333333</v>
      </c>
      <c r="KB59" s="168">
        <v>-35.492337499999998</v>
      </c>
      <c r="KC59" s="168">
        <v>-72.606093749999999</v>
      </c>
      <c r="KD59" s="168">
        <v>37.968704166666662</v>
      </c>
      <c r="KE59" s="168">
        <v>34.430681249999999</v>
      </c>
      <c r="KF59" s="168">
        <v>-7.5229166666666671</v>
      </c>
      <c r="KG59" s="168">
        <v>7.7145833333333336</v>
      </c>
      <c r="KH59" s="168">
        <v>0</v>
      </c>
      <c r="KI59" s="168">
        <v>90.67741041666666</v>
      </c>
    </row>
    <row r="60" spans="1:295" x14ac:dyDescent="0.3">
      <c r="A60" s="226" t="s">
        <v>2296</v>
      </c>
      <c r="B60" s="226"/>
      <c r="C60" s="159" t="s">
        <v>138</v>
      </c>
      <c r="D60" s="159" t="s">
        <v>138</v>
      </c>
      <c r="E60" s="159" t="s">
        <v>138</v>
      </c>
      <c r="F60" s="159" t="s">
        <v>138</v>
      </c>
      <c r="G60" s="159" t="s">
        <v>138</v>
      </c>
      <c r="H60" s="159" t="s">
        <v>2297</v>
      </c>
      <c r="I60" s="159" t="s">
        <v>138</v>
      </c>
      <c r="J60" s="159" t="s">
        <v>138</v>
      </c>
      <c r="K60" s="159" t="s">
        <v>2297</v>
      </c>
      <c r="L60" s="159" t="s">
        <v>138</v>
      </c>
      <c r="M60" s="159" t="s">
        <v>138</v>
      </c>
      <c r="N60" s="159" t="s">
        <v>138</v>
      </c>
      <c r="O60" s="159" t="s">
        <v>138</v>
      </c>
      <c r="P60" s="159" t="s">
        <v>138</v>
      </c>
      <c r="Q60" s="159" t="s">
        <v>138</v>
      </c>
      <c r="R60" s="159" t="s">
        <v>138</v>
      </c>
      <c r="S60" s="159" t="s">
        <v>138</v>
      </c>
      <c r="T60" s="159" t="s">
        <v>138</v>
      </c>
      <c r="U60" s="159" t="s">
        <v>138</v>
      </c>
      <c r="V60" s="159" t="s">
        <v>138</v>
      </c>
      <c r="W60" s="159" t="s">
        <v>138</v>
      </c>
      <c r="X60" s="159" t="s">
        <v>2297</v>
      </c>
      <c r="Y60" s="159" t="s">
        <v>2297</v>
      </c>
      <c r="Z60" s="159" t="s">
        <v>2297</v>
      </c>
      <c r="AA60" s="159" t="s">
        <v>138</v>
      </c>
      <c r="AB60" s="159" t="s">
        <v>2297</v>
      </c>
      <c r="AC60" s="159" t="s">
        <v>138</v>
      </c>
      <c r="AD60" s="159" t="s">
        <v>138</v>
      </c>
      <c r="AE60" s="159" t="s">
        <v>2297</v>
      </c>
      <c r="AF60" s="159" t="s">
        <v>138</v>
      </c>
      <c r="AG60" s="159" t="s">
        <v>138</v>
      </c>
      <c r="AH60" s="159" t="s">
        <v>138</v>
      </c>
      <c r="AI60" s="159" t="s">
        <v>138</v>
      </c>
      <c r="AJ60" s="159" t="s">
        <v>138</v>
      </c>
      <c r="AK60" s="159" t="s">
        <v>138</v>
      </c>
      <c r="AL60" s="159" t="s">
        <v>2297</v>
      </c>
      <c r="AM60" s="159" t="s">
        <v>138</v>
      </c>
      <c r="AN60" s="159" t="s">
        <v>138</v>
      </c>
      <c r="AO60" s="159" t="s">
        <v>138</v>
      </c>
      <c r="AP60" s="159" t="s">
        <v>2297</v>
      </c>
      <c r="AQ60" s="159" t="s">
        <v>138</v>
      </c>
      <c r="AR60" s="159" t="s">
        <v>138</v>
      </c>
      <c r="AS60" s="159" t="s">
        <v>138</v>
      </c>
      <c r="AT60" s="159" t="s">
        <v>138</v>
      </c>
      <c r="AU60" s="159" t="s">
        <v>138</v>
      </c>
      <c r="AV60" s="159" t="s">
        <v>2297</v>
      </c>
      <c r="AW60" s="159" t="s">
        <v>2297</v>
      </c>
      <c r="AX60" s="159" t="s">
        <v>138</v>
      </c>
      <c r="AY60" s="159" t="s">
        <v>138</v>
      </c>
      <c r="AZ60" s="159" t="s">
        <v>138</v>
      </c>
      <c r="BA60" s="159" t="s">
        <v>138</v>
      </c>
      <c r="BB60" s="159" t="s">
        <v>138</v>
      </c>
      <c r="BC60" s="159" t="s">
        <v>2297</v>
      </c>
      <c r="BD60" s="159" t="s">
        <v>2297</v>
      </c>
      <c r="BE60" s="159" t="s">
        <v>2297</v>
      </c>
      <c r="BF60" s="159" t="s">
        <v>138</v>
      </c>
      <c r="BG60" s="159" t="s">
        <v>138</v>
      </c>
      <c r="BH60" s="159" t="s">
        <v>2297</v>
      </c>
      <c r="BI60" s="159" t="s">
        <v>2297</v>
      </c>
      <c r="BJ60" s="159" t="s">
        <v>2297</v>
      </c>
      <c r="BK60" s="159" t="s">
        <v>2297</v>
      </c>
      <c r="BL60" s="159" t="s">
        <v>2297</v>
      </c>
      <c r="BM60" s="159" t="s">
        <v>2297</v>
      </c>
      <c r="BN60" s="159" t="s">
        <v>138</v>
      </c>
      <c r="BO60" s="159" t="s">
        <v>138</v>
      </c>
      <c r="BP60" s="159" t="s">
        <v>138</v>
      </c>
      <c r="BQ60" s="159" t="s">
        <v>2297</v>
      </c>
      <c r="BR60" s="159" t="s">
        <v>2297</v>
      </c>
      <c r="BS60" s="159" t="s">
        <v>2297</v>
      </c>
      <c r="BT60" s="159" t="s">
        <v>2297</v>
      </c>
      <c r="BU60" s="159" t="s">
        <v>2297</v>
      </c>
      <c r="BV60" s="159" t="s">
        <v>2297</v>
      </c>
      <c r="BW60" s="159" t="s">
        <v>2297</v>
      </c>
      <c r="BX60" s="159" t="s">
        <v>2298</v>
      </c>
      <c r="BY60" s="159" t="s">
        <v>2297</v>
      </c>
      <c r="BZ60" s="159" t="s">
        <v>2297</v>
      </c>
      <c r="CA60" s="159" t="s">
        <v>2297</v>
      </c>
      <c r="CB60" s="159" t="s">
        <v>2297</v>
      </c>
      <c r="CC60" s="159" t="s">
        <v>2297</v>
      </c>
      <c r="CD60" s="159" t="s">
        <v>2297</v>
      </c>
      <c r="CE60" s="159" t="s">
        <v>2297</v>
      </c>
      <c r="CF60" s="159" t="s">
        <v>2297</v>
      </c>
      <c r="CG60" s="159" t="s">
        <v>2297</v>
      </c>
      <c r="CH60" s="159" t="s">
        <v>2297</v>
      </c>
      <c r="CI60" s="159" t="s">
        <v>2297</v>
      </c>
      <c r="CJ60" s="159" t="s">
        <v>2297</v>
      </c>
      <c r="CK60" s="159" t="s">
        <v>2297</v>
      </c>
      <c r="CL60" s="159" t="s">
        <v>2297</v>
      </c>
      <c r="CM60" s="159" t="s">
        <v>2297</v>
      </c>
      <c r="CN60" s="159" t="s">
        <v>2297</v>
      </c>
      <c r="CO60" s="159" t="s">
        <v>2297</v>
      </c>
      <c r="CP60" s="159" t="s">
        <v>2297</v>
      </c>
      <c r="CQ60" s="159" t="s">
        <v>2297</v>
      </c>
      <c r="CR60" s="159" t="s">
        <v>2297</v>
      </c>
      <c r="CS60" s="159" t="s">
        <v>2297</v>
      </c>
      <c r="CT60" s="159" t="s">
        <v>2297</v>
      </c>
      <c r="CU60" s="159" t="s">
        <v>2297</v>
      </c>
      <c r="CV60" s="159" t="s">
        <v>2297</v>
      </c>
      <c r="CW60" s="159" t="s">
        <v>2297</v>
      </c>
      <c r="CX60" s="159" t="s">
        <v>2297</v>
      </c>
      <c r="CY60" s="159" t="s">
        <v>2297</v>
      </c>
      <c r="CZ60" s="159" t="s">
        <v>2297</v>
      </c>
      <c r="DA60" s="159" t="s">
        <v>2297</v>
      </c>
      <c r="DB60" s="159" t="s">
        <v>2297</v>
      </c>
      <c r="DC60" s="159" t="s">
        <v>2297</v>
      </c>
      <c r="DD60" s="159" t="s">
        <v>2297</v>
      </c>
      <c r="DE60" s="159" t="s">
        <v>2297</v>
      </c>
      <c r="DF60" s="159" t="s">
        <v>2297</v>
      </c>
      <c r="DG60" s="159" t="s">
        <v>2297</v>
      </c>
      <c r="DH60" s="159" t="s">
        <v>2297</v>
      </c>
      <c r="DI60" s="159" t="s">
        <v>2297</v>
      </c>
      <c r="DJ60" s="159" t="s">
        <v>2297</v>
      </c>
      <c r="DK60" s="159" t="s">
        <v>2297</v>
      </c>
      <c r="DL60" s="159" t="s">
        <v>2297</v>
      </c>
      <c r="DM60" s="159" t="s">
        <v>2297</v>
      </c>
      <c r="DN60" s="159" t="s">
        <v>2297</v>
      </c>
      <c r="DO60" s="159" t="s">
        <v>2297</v>
      </c>
      <c r="DP60" s="159" t="s">
        <v>2297</v>
      </c>
      <c r="DQ60" s="159" t="s">
        <v>2297</v>
      </c>
      <c r="DR60" s="159" t="s">
        <v>2297</v>
      </c>
      <c r="DS60" s="159" t="s">
        <v>2297</v>
      </c>
      <c r="DT60" s="159" t="s">
        <v>2297</v>
      </c>
      <c r="DU60" s="159" t="s">
        <v>2297</v>
      </c>
      <c r="DV60" s="159" t="s">
        <v>2297</v>
      </c>
      <c r="DW60" s="159" t="s">
        <v>2297</v>
      </c>
      <c r="DX60" s="159" t="s">
        <v>2297</v>
      </c>
      <c r="DY60" s="159" t="s">
        <v>2297</v>
      </c>
      <c r="DZ60" s="159" t="s">
        <v>2297</v>
      </c>
      <c r="EA60" s="159" t="s">
        <v>2297</v>
      </c>
      <c r="EB60" s="159" t="s">
        <v>2297</v>
      </c>
      <c r="EC60" s="159" t="s">
        <v>2297</v>
      </c>
      <c r="ED60" s="159" t="s">
        <v>2297</v>
      </c>
      <c r="EE60" s="159" t="s">
        <v>2297</v>
      </c>
      <c r="EF60" s="159" t="s">
        <v>2297</v>
      </c>
      <c r="EG60" s="159" t="s">
        <v>2297</v>
      </c>
      <c r="EH60" s="159" t="s">
        <v>2297</v>
      </c>
      <c r="EI60" s="159" t="s">
        <v>2297</v>
      </c>
      <c r="EJ60" s="159" t="s">
        <v>2297</v>
      </c>
      <c r="EK60" s="159" t="s">
        <v>2297</v>
      </c>
      <c r="EL60" s="159" t="s">
        <v>2297</v>
      </c>
      <c r="EM60" s="159" t="s">
        <v>2297</v>
      </c>
      <c r="EN60" s="159" t="s">
        <v>2297</v>
      </c>
      <c r="EO60" s="159" t="s">
        <v>2297</v>
      </c>
      <c r="EP60" s="159" t="s">
        <v>2297</v>
      </c>
      <c r="EQ60" s="159" t="s">
        <v>2297</v>
      </c>
      <c r="ER60" s="159" t="s">
        <v>2297</v>
      </c>
      <c r="ES60" s="159" t="s">
        <v>2297</v>
      </c>
      <c r="ET60" s="159" t="s">
        <v>2297</v>
      </c>
      <c r="EU60" s="159" t="s">
        <v>2297</v>
      </c>
      <c r="EV60" s="159" t="s">
        <v>2297</v>
      </c>
      <c r="EW60" s="159" t="s">
        <v>2297</v>
      </c>
      <c r="EX60" s="159" t="s">
        <v>2297</v>
      </c>
      <c r="EY60" s="159" t="s">
        <v>2297</v>
      </c>
      <c r="EZ60" s="159" t="s">
        <v>2297</v>
      </c>
      <c r="FA60" s="159" t="s">
        <v>2297</v>
      </c>
      <c r="FB60" s="159" t="s">
        <v>2297</v>
      </c>
      <c r="FC60" s="159" t="s">
        <v>2297</v>
      </c>
      <c r="FD60" s="159" t="s">
        <v>2297</v>
      </c>
      <c r="FE60" s="159" t="s">
        <v>2297</v>
      </c>
      <c r="FF60" s="159" t="s">
        <v>2297</v>
      </c>
      <c r="FG60" s="159" t="s">
        <v>2297</v>
      </c>
      <c r="FH60" s="159" t="s">
        <v>2297</v>
      </c>
      <c r="FI60" s="159" t="s">
        <v>2297</v>
      </c>
      <c r="FJ60" s="159" t="s">
        <v>2297</v>
      </c>
      <c r="FK60" s="159" t="s">
        <v>2297</v>
      </c>
      <c r="FL60" s="159" t="s">
        <v>2297</v>
      </c>
      <c r="FM60" s="159" t="s">
        <v>2297</v>
      </c>
      <c r="FN60" s="159" t="s">
        <v>2297</v>
      </c>
      <c r="FO60" s="159" t="s">
        <v>2297</v>
      </c>
      <c r="FP60" s="159" t="s">
        <v>2297</v>
      </c>
      <c r="FQ60" s="159" t="s">
        <v>2297</v>
      </c>
      <c r="FR60" s="159" t="s">
        <v>2297</v>
      </c>
      <c r="FS60" s="159" t="s">
        <v>2297</v>
      </c>
      <c r="FT60" s="159" t="s">
        <v>2297</v>
      </c>
      <c r="FU60" s="159" t="s">
        <v>2297</v>
      </c>
      <c r="FV60" s="159" t="s">
        <v>2297</v>
      </c>
      <c r="FW60" s="159" t="s">
        <v>2297</v>
      </c>
      <c r="FX60" s="159" t="s">
        <v>2297</v>
      </c>
      <c r="FY60" s="159" t="s">
        <v>2297</v>
      </c>
      <c r="FZ60" s="159" t="s">
        <v>2297</v>
      </c>
      <c r="GA60" s="159" t="s">
        <v>2297</v>
      </c>
      <c r="GB60" s="159" t="s">
        <v>2297</v>
      </c>
      <c r="GC60" s="159" t="s">
        <v>2297</v>
      </c>
      <c r="GD60" s="159" t="s">
        <v>2297</v>
      </c>
      <c r="GE60" s="159" t="s">
        <v>2297</v>
      </c>
      <c r="GF60" s="159" t="s">
        <v>2297</v>
      </c>
      <c r="GG60" s="159" t="s">
        <v>2297</v>
      </c>
      <c r="GH60" s="159" t="s">
        <v>2297</v>
      </c>
      <c r="GI60" s="159" t="s">
        <v>2297</v>
      </c>
      <c r="GJ60" s="159" t="s">
        <v>2297</v>
      </c>
      <c r="GK60" s="159" t="s">
        <v>2297</v>
      </c>
      <c r="GL60" s="159" t="s">
        <v>2297</v>
      </c>
      <c r="GM60" s="159" t="s">
        <v>2297</v>
      </c>
      <c r="GN60" s="159" t="s">
        <v>2297</v>
      </c>
      <c r="GO60" s="159" t="s">
        <v>2297</v>
      </c>
      <c r="GP60" s="159" t="s">
        <v>2297</v>
      </c>
      <c r="GQ60" s="159" t="s">
        <v>2297</v>
      </c>
      <c r="GR60" s="159" t="s">
        <v>2297</v>
      </c>
      <c r="GS60" s="159" t="s">
        <v>2297</v>
      </c>
      <c r="GT60" s="159" t="s">
        <v>2297</v>
      </c>
      <c r="GU60" s="159" t="s">
        <v>2297</v>
      </c>
      <c r="GV60" s="159" t="s">
        <v>2297</v>
      </c>
      <c r="GW60" s="159" t="s">
        <v>2297</v>
      </c>
      <c r="GX60" s="159" t="s">
        <v>2297</v>
      </c>
      <c r="GY60" s="159" t="s">
        <v>2297</v>
      </c>
      <c r="GZ60" s="159" t="s">
        <v>2297</v>
      </c>
      <c r="HA60" s="159" t="s">
        <v>2297</v>
      </c>
      <c r="HB60" s="159" t="s">
        <v>2297</v>
      </c>
      <c r="HC60" s="159" t="s">
        <v>2297</v>
      </c>
      <c r="HD60" s="159" t="s">
        <v>2297</v>
      </c>
      <c r="HE60" s="159" t="s">
        <v>2298</v>
      </c>
      <c r="HF60" s="159" t="s">
        <v>2298</v>
      </c>
      <c r="HG60" s="159" t="s">
        <v>2298</v>
      </c>
      <c r="HH60" s="159" t="s">
        <v>2298</v>
      </c>
      <c r="HI60" s="159" t="s">
        <v>2298</v>
      </c>
      <c r="HJ60" s="159" t="s">
        <v>2298</v>
      </c>
      <c r="HK60" s="159" t="s">
        <v>2298</v>
      </c>
      <c r="HL60" s="159" t="s">
        <v>2298</v>
      </c>
      <c r="HM60" s="159" t="s">
        <v>2298</v>
      </c>
      <c r="HN60" s="159" t="s">
        <v>2298</v>
      </c>
      <c r="HO60" s="159" t="s">
        <v>2298</v>
      </c>
      <c r="HP60" s="159" t="s">
        <v>2298</v>
      </c>
      <c r="HQ60" s="159" t="s">
        <v>2298</v>
      </c>
      <c r="HR60" s="159" t="s">
        <v>2298</v>
      </c>
      <c r="HS60" s="159" t="s">
        <v>2298</v>
      </c>
      <c r="HT60" s="159" t="s">
        <v>2298</v>
      </c>
      <c r="HU60" s="159" t="s">
        <v>2298</v>
      </c>
      <c r="HV60" s="159" t="s">
        <v>2298</v>
      </c>
      <c r="HW60" s="159" t="s">
        <v>2298</v>
      </c>
      <c r="HX60" s="159" t="s">
        <v>2298</v>
      </c>
      <c r="HY60" s="159" t="s">
        <v>2298</v>
      </c>
      <c r="HZ60" s="159" t="s">
        <v>2298</v>
      </c>
      <c r="IA60" s="159" t="s">
        <v>2298</v>
      </c>
      <c r="IB60" s="159" t="s">
        <v>2298</v>
      </c>
      <c r="IC60" s="159" t="s">
        <v>2298</v>
      </c>
      <c r="ID60" s="159" t="s">
        <v>2298</v>
      </c>
      <c r="IE60" s="159" t="s">
        <v>2298</v>
      </c>
      <c r="IF60" s="159" t="s">
        <v>2298</v>
      </c>
      <c r="IG60" s="159" t="s">
        <v>2298</v>
      </c>
      <c r="IH60" s="159" t="s">
        <v>2298</v>
      </c>
      <c r="II60" s="159" t="s">
        <v>2298</v>
      </c>
      <c r="IJ60" s="159" t="s">
        <v>2298</v>
      </c>
      <c r="IK60" s="159" t="s">
        <v>2298</v>
      </c>
      <c r="IL60" s="159" t="s">
        <v>2298</v>
      </c>
      <c r="IM60" s="159" t="s">
        <v>2298</v>
      </c>
      <c r="IN60" s="159" t="s">
        <v>2298</v>
      </c>
      <c r="IO60" s="159" t="s">
        <v>2298</v>
      </c>
      <c r="IP60" s="159" t="s">
        <v>2298</v>
      </c>
      <c r="IQ60" s="159" t="s">
        <v>2298</v>
      </c>
      <c r="IR60" s="159" t="s">
        <v>138</v>
      </c>
      <c r="IS60" s="159" t="s">
        <v>2297</v>
      </c>
      <c r="IT60" s="159" t="s">
        <v>2298</v>
      </c>
      <c r="IU60" s="159" t="s">
        <v>2298</v>
      </c>
      <c r="IV60" s="159" t="s">
        <v>2298</v>
      </c>
      <c r="IW60" s="159" t="s">
        <v>138</v>
      </c>
      <c r="IX60" s="159" t="s">
        <v>138</v>
      </c>
      <c r="IY60" s="159" t="s">
        <v>138</v>
      </c>
      <c r="IZ60" s="159" t="s">
        <v>138</v>
      </c>
      <c r="JA60" s="159" t="s">
        <v>2297</v>
      </c>
      <c r="JB60" s="159" t="s">
        <v>2298</v>
      </c>
      <c r="JC60" s="159" t="s">
        <v>2297</v>
      </c>
      <c r="JD60" s="159" t="s">
        <v>2298</v>
      </c>
      <c r="JE60" s="159" t="s">
        <v>2298</v>
      </c>
      <c r="JF60" s="159" t="s">
        <v>2298</v>
      </c>
      <c r="JG60" s="159" t="s">
        <v>2298</v>
      </c>
      <c r="JH60" s="159" t="s">
        <v>2297</v>
      </c>
      <c r="JI60" s="159" t="s">
        <v>2297</v>
      </c>
      <c r="JJ60" s="159" t="s">
        <v>2297</v>
      </c>
      <c r="JK60" s="159" t="s">
        <v>2297</v>
      </c>
      <c r="JL60" s="159" t="s">
        <v>2298</v>
      </c>
      <c r="JM60" s="159" t="s">
        <v>2297</v>
      </c>
      <c r="JN60" s="159" t="s">
        <v>2297</v>
      </c>
      <c r="JO60" s="159" t="s">
        <v>2298</v>
      </c>
      <c r="JP60" s="159" t="s">
        <v>2298</v>
      </c>
      <c r="JQ60" s="159" t="s">
        <v>2298</v>
      </c>
      <c r="JR60" s="159" t="s">
        <v>2298</v>
      </c>
      <c r="JS60" s="159" t="s">
        <v>2297</v>
      </c>
      <c r="JT60" s="159" t="s">
        <v>2297</v>
      </c>
      <c r="JU60" s="159" t="s">
        <v>2298</v>
      </c>
      <c r="JV60" s="159" t="s">
        <v>2298</v>
      </c>
      <c r="JW60" s="159" t="s">
        <v>2298</v>
      </c>
      <c r="JX60" s="159" t="s">
        <v>2298</v>
      </c>
      <c r="JY60" s="159" t="s">
        <v>2298</v>
      </c>
      <c r="JZ60" s="159" t="s">
        <v>2298</v>
      </c>
      <c r="KA60" s="159" t="s">
        <v>2298</v>
      </c>
      <c r="KB60" s="159" t="s">
        <v>2298</v>
      </c>
      <c r="KC60" s="159" t="s">
        <v>2298</v>
      </c>
      <c r="KD60" s="159" t="s">
        <v>2298</v>
      </c>
      <c r="KE60" s="159" t="s">
        <v>2298</v>
      </c>
      <c r="KF60" s="159" t="s">
        <v>2298</v>
      </c>
      <c r="KG60" s="159" t="s">
        <v>2298</v>
      </c>
      <c r="KH60" s="159" t="s">
        <v>2297</v>
      </c>
      <c r="KI60" s="159" t="s">
        <v>2297</v>
      </c>
    </row>
    <row r="61" spans="1:295" ht="27" customHeight="1" x14ac:dyDescent="0.3">
      <c r="A61" s="226" t="s">
        <v>3</v>
      </c>
      <c r="B61" s="226"/>
      <c r="C61" s="227" t="s">
        <v>374</v>
      </c>
      <c r="D61" s="227"/>
      <c r="E61" s="227"/>
      <c r="F61" s="227"/>
      <c r="G61" s="227"/>
      <c r="H61" s="227"/>
      <c r="I61" s="227"/>
      <c r="J61" s="227"/>
      <c r="K61" s="227"/>
      <c r="L61" s="227"/>
      <c r="M61" s="227"/>
      <c r="N61" s="227" t="s">
        <v>2299</v>
      </c>
      <c r="O61" s="227"/>
      <c r="P61" s="227"/>
      <c r="Q61" s="227"/>
      <c r="R61" s="227"/>
      <c r="S61" s="227" t="s">
        <v>462</v>
      </c>
      <c r="T61" s="227" t="s">
        <v>374</v>
      </c>
      <c r="U61" s="227"/>
      <c r="V61" s="227"/>
      <c r="W61" s="227"/>
      <c r="X61" s="227" t="s">
        <v>829</v>
      </c>
      <c r="Y61" s="227"/>
      <c r="Z61" s="227"/>
      <c r="AA61" s="227" t="s">
        <v>14</v>
      </c>
      <c r="AB61" s="227" t="s">
        <v>374</v>
      </c>
      <c r="AC61" s="227" t="s">
        <v>186</v>
      </c>
      <c r="AD61" s="227"/>
      <c r="AE61" s="227" t="s">
        <v>374</v>
      </c>
      <c r="AF61" s="227" t="s">
        <v>2299</v>
      </c>
      <c r="AG61" s="227"/>
      <c r="AH61" s="227" t="s">
        <v>298</v>
      </c>
      <c r="AI61" s="227"/>
      <c r="AJ61" s="227" t="s">
        <v>186</v>
      </c>
      <c r="AK61" s="227"/>
      <c r="AL61" s="227"/>
      <c r="AM61" s="227"/>
      <c r="AN61" s="227"/>
      <c r="AO61" s="227" t="s">
        <v>2300</v>
      </c>
      <c r="AP61" s="227" t="s">
        <v>2301</v>
      </c>
      <c r="AQ61" s="227" t="s">
        <v>374</v>
      </c>
      <c r="AR61" s="227"/>
      <c r="AS61" s="227"/>
      <c r="AT61" s="227"/>
      <c r="AU61" s="227"/>
      <c r="AV61" s="227"/>
      <c r="AW61" s="227"/>
      <c r="AX61" s="227"/>
      <c r="AY61" s="227"/>
      <c r="AZ61" s="227"/>
      <c r="BA61" s="227" t="s">
        <v>313</v>
      </c>
      <c r="BB61" s="227" t="s">
        <v>462</v>
      </c>
      <c r="BC61" s="227" t="s">
        <v>870</v>
      </c>
      <c r="BD61" s="227" t="s">
        <v>103</v>
      </c>
      <c r="BE61" s="227"/>
      <c r="BF61" s="227" t="s">
        <v>374</v>
      </c>
      <c r="BG61" s="227"/>
      <c r="BH61" s="227"/>
      <c r="BI61" s="227"/>
      <c r="BJ61" s="227"/>
      <c r="BK61" s="227"/>
      <c r="BL61" s="227"/>
      <c r="BM61" s="227"/>
      <c r="BN61" s="227" t="s">
        <v>462</v>
      </c>
      <c r="BO61" s="227"/>
      <c r="BP61" s="227"/>
      <c r="BQ61" s="227"/>
      <c r="BR61" s="227"/>
      <c r="BS61" s="227"/>
      <c r="BT61" s="227" t="s">
        <v>14</v>
      </c>
      <c r="BU61" s="227"/>
      <c r="BV61" s="227" t="s">
        <v>462</v>
      </c>
      <c r="BW61" s="227" t="s">
        <v>2302</v>
      </c>
      <c r="BX61" s="227"/>
      <c r="BY61" s="227"/>
      <c r="BZ61" s="227"/>
      <c r="CA61" s="227" t="s">
        <v>374</v>
      </c>
      <c r="CB61" s="227"/>
      <c r="CC61" s="227" t="s">
        <v>2303</v>
      </c>
      <c r="CD61" s="227"/>
      <c r="CE61" s="227" t="s">
        <v>87</v>
      </c>
      <c r="CF61" s="227" t="s">
        <v>374</v>
      </c>
      <c r="CG61" s="227"/>
      <c r="CH61" s="227"/>
      <c r="CI61" s="227"/>
      <c r="CJ61" s="227" t="s">
        <v>870</v>
      </c>
      <c r="CK61" s="227"/>
      <c r="CL61" s="227" t="s">
        <v>2302</v>
      </c>
      <c r="CM61" s="227"/>
      <c r="CN61" s="227"/>
      <c r="CO61" s="227" t="s">
        <v>374</v>
      </c>
      <c r="CP61" s="227"/>
      <c r="CQ61" s="227"/>
      <c r="CR61" s="227"/>
      <c r="CS61" s="227"/>
      <c r="CT61" s="227"/>
      <c r="CU61" s="227"/>
      <c r="CV61" s="227"/>
      <c r="CW61" s="227" t="s">
        <v>2303</v>
      </c>
      <c r="CX61" s="227" t="s">
        <v>2302</v>
      </c>
      <c r="CY61" s="227"/>
      <c r="CZ61" s="227" t="s">
        <v>333</v>
      </c>
      <c r="DA61" s="227"/>
      <c r="DB61" s="227"/>
      <c r="DC61" s="227"/>
      <c r="DD61" s="227" t="s">
        <v>374</v>
      </c>
      <c r="DE61" s="227"/>
      <c r="DF61" s="227"/>
      <c r="DG61" s="227" t="s">
        <v>333</v>
      </c>
      <c r="DH61" s="227"/>
      <c r="DI61" s="227" t="s">
        <v>853</v>
      </c>
      <c r="DJ61" s="227"/>
      <c r="DK61" s="227" t="s">
        <v>550</v>
      </c>
      <c r="DL61" s="227" t="s">
        <v>333</v>
      </c>
      <c r="DM61" s="227"/>
      <c r="DN61" s="227"/>
      <c r="DO61" s="227"/>
      <c r="DP61" s="227" t="s">
        <v>550</v>
      </c>
      <c r="DQ61" s="227" t="s">
        <v>333</v>
      </c>
      <c r="DR61" s="227" t="s">
        <v>550</v>
      </c>
      <c r="DS61" s="227" t="s">
        <v>333</v>
      </c>
      <c r="DT61" s="227"/>
      <c r="DU61" s="227"/>
      <c r="DV61" s="227"/>
      <c r="DW61" s="227" t="s">
        <v>374</v>
      </c>
      <c r="DX61" s="227" t="s">
        <v>550</v>
      </c>
      <c r="DY61" s="227" t="s">
        <v>374</v>
      </c>
      <c r="DZ61" s="227"/>
      <c r="EA61" s="227"/>
      <c r="EB61" s="227"/>
      <c r="EC61" s="227"/>
      <c r="ED61" s="227"/>
      <c r="EE61" s="227" t="s">
        <v>462</v>
      </c>
      <c r="EF61" s="227"/>
      <c r="EG61" s="227" t="s">
        <v>333</v>
      </c>
      <c r="EH61" s="227" t="s">
        <v>462</v>
      </c>
      <c r="EI61" s="227" t="s">
        <v>2304</v>
      </c>
      <c r="EJ61" s="227" t="s">
        <v>550</v>
      </c>
      <c r="EK61" s="227" t="s">
        <v>374</v>
      </c>
      <c r="EL61" s="227"/>
      <c r="EM61" s="227"/>
      <c r="EN61" s="227"/>
      <c r="EO61" s="227"/>
      <c r="EP61" s="227"/>
      <c r="EQ61" s="227"/>
      <c r="ER61" s="227"/>
      <c r="ES61" s="227"/>
      <c r="ET61" s="227" t="s">
        <v>848</v>
      </c>
      <c r="EU61" s="227"/>
      <c r="EV61" s="227"/>
      <c r="EW61" s="227" t="s">
        <v>374</v>
      </c>
      <c r="EX61" s="227"/>
      <c r="EY61" s="227"/>
      <c r="EZ61" s="227"/>
      <c r="FA61" s="227"/>
      <c r="FB61" s="227"/>
      <c r="FC61" s="227"/>
      <c r="FD61" s="227"/>
      <c r="FE61" s="227"/>
      <c r="FF61" s="227"/>
      <c r="FG61" s="227" t="s">
        <v>860</v>
      </c>
      <c r="FH61" s="227"/>
      <c r="FI61" s="227"/>
      <c r="FJ61" s="227" t="s">
        <v>374</v>
      </c>
      <c r="FK61" s="227"/>
      <c r="FL61" s="227"/>
      <c r="FM61" s="227"/>
      <c r="FN61" s="227"/>
      <c r="FO61" s="227"/>
      <c r="FP61" s="227" t="s">
        <v>313</v>
      </c>
      <c r="FQ61" s="227" t="s">
        <v>103</v>
      </c>
      <c r="FR61" s="227"/>
      <c r="FS61" s="227"/>
      <c r="FT61" s="227"/>
      <c r="FU61" s="227"/>
      <c r="FV61" s="227"/>
      <c r="FW61" s="227" t="s">
        <v>2303</v>
      </c>
      <c r="FX61" s="227" t="s">
        <v>590</v>
      </c>
      <c r="FY61" s="227"/>
      <c r="FZ61" s="227"/>
      <c r="GA61" s="227" t="s">
        <v>550</v>
      </c>
      <c r="GB61" s="227" t="s">
        <v>186</v>
      </c>
      <c r="GC61" s="227" t="s">
        <v>313</v>
      </c>
      <c r="GD61" s="227" t="s">
        <v>374</v>
      </c>
      <c r="GE61" s="227" t="s">
        <v>103</v>
      </c>
      <c r="GF61" s="227" t="s">
        <v>313</v>
      </c>
      <c r="GG61" s="227" t="s">
        <v>186</v>
      </c>
      <c r="GH61" s="227" t="s">
        <v>374</v>
      </c>
      <c r="GI61" s="227" t="s">
        <v>313</v>
      </c>
      <c r="GJ61" s="227" t="s">
        <v>374</v>
      </c>
      <c r="GK61" s="227"/>
      <c r="GL61" s="227" t="s">
        <v>2305</v>
      </c>
      <c r="GM61" s="227" t="s">
        <v>374</v>
      </c>
      <c r="GN61" s="227" t="s">
        <v>103</v>
      </c>
      <c r="GO61" s="227" t="s">
        <v>374</v>
      </c>
      <c r="GP61" s="227"/>
      <c r="GQ61" s="227"/>
      <c r="GR61" s="227" t="s">
        <v>339</v>
      </c>
      <c r="GS61" s="227"/>
      <c r="GT61" s="227" t="s">
        <v>313</v>
      </c>
      <c r="GU61" s="227"/>
      <c r="GV61" s="227" t="s">
        <v>374</v>
      </c>
      <c r="GW61" s="227" t="s">
        <v>313</v>
      </c>
      <c r="GX61" s="227" t="s">
        <v>307</v>
      </c>
      <c r="GY61" s="227" t="s">
        <v>374</v>
      </c>
      <c r="GZ61" s="227"/>
      <c r="HA61" s="227" t="s">
        <v>307</v>
      </c>
      <c r="HB61" s="227" t="s">
        <v>462</v>
      </c>
      <c r="HC61" s="227"/>
      <c r="HD61" s="227"/>
      <c r="HE61" s="227"/>
      <c r="HF61" s="227"/>
      <c r="HG61" s="227"/>
      <c r="HH61" s="227"/>
      <c r="HI61" s="227"/>
      <c r="HJ61" s="227"/>
      <c r="HK61" s="227"/>
      <c r="HL61" s="227"/>
      <c r="HM61" s="227" t="s">
        <v>2306</v>
      </c>
      <c r="HN61" s="227"/>
      <c r="HO61" s="227" t="s">
        <v>462</v>
      </c>
      <c r="HP61" s="227"/>
      <c r="HQ61" s="227" t="s">
        <v>2307</v>
      </c>
      <c r="HR61" s="227"/>
      <c r="HS61" s="227" t="s">
        <v>462</v>
      </c>
      <c r="HT61" s="227"/>
      <c r="HU61" s="227" t="s">
        <v>348</v>
      </c>
      <c r="HV61" s="227"/>
      <c r="HW61" s="227" t="s">
        <v>2308</v>
      </c>
      <c r="HX61" s="227"/>
      <c r="HY61" s="227" t="s">
        <v>348</v>
      </c>
      <c r="HZ61" s="227" t="s">
        <v>374</v>
      </c>
      <c r="IA61" s="227" t="s">
        <v>147</v>
      </c>
      <c r="IB61" s="227" t="s">
        <v>51</v>
      </c>
      <c r="IC61" s="227"/>
      <c r="ID61" s="227" t="s">
        <v>2307</v>
      </c>
      <c r="IE61" s="227"/>
      <c r="IF61" s="227"/>
      <c r="IG61" s="227"/>
      <c r="IH61" s="227" t="s">
        <v>51</v>
      </c>
      <c r="II61" s="227"/>
      <c r="IJ61" s="227" t="s">
        <v>462</v>
      </c>
      <c r="IK61" s="227" t="s">
        <v>147</v>
      </c>
      <c r="IL61" s="227" t="s">
        <v>462</v>
      </c>
      <c r="IM61" s="227" t="s">
        <v>147</v>
      </c>
      <c r="IN61" s="227"/>
      <c r="IO61" s="227"/>
      <c r="IP61" s="227"/>
      <c r="IQ61" s="227"/>
      <c r="IR61" s="227" t="s">
        <v>462</v>
      </c>
      <c r="IS61" s="227" t="s">
        <v>2304</v>
      </c>
      <c r="IT61" s="227" t="s">
        <v>348</v>
      </c>
      <c r="IU61" s="227"/>
      <c r="IV61" s="227" t="s">
        <v>147</v>
      </c>
      <c r="IW61" s="227" t="s">
        <v>462</v>
      </c>
      <c r="IX61" s="227"/>
      <c r="IY61" s="227"/>
      <c r="IZ61" s="227"/>
      <c r="JA61" s="227" t="s">
        <v>374</v>
      </c>
      <c r="JB61" s="227" t="s">
        <v>893</v>
      </c>
      <c r="JC61" s="227" t="s">
        <v>374</v>
      </c>
      <c r="JD61" s="227" t="s">
        <v>35</v>
      </c>
      <c r="JE61" s="227"/>
      <c r="JF61" s="227" t="s">
        <v>374</v>
      </c>
      <c r="JG61" s="227"/>
      <c r="JH61" s="227"/>
      <c r="JI61" s="227"/>
      <c r="JJ61" s="227"/>
      <c r="JK61" s="227"/>
      <c r="JL61" s="227" t="s">
        <v>2308</v>
      </c>
      <c r="JM61" s="227" t="s">
        <v>103</v>
      </c>
      <c r="JN61" s="227"/>
      <c r="JO61" s="227" t="s">
        <v>887</v>
      </c>
      <c r="JP61" s="227"/>
      <c r="JQ61" s="227" t="s">
        <v>889</v>
      </c>
      <c r="JR61" s="227"/>
      <c r="JS61" s="227"/>
      <c r="JT61" s="227" t="s">
        <v>374</v>
      </c>
      <c r="JU61" s="227" t="s">
        <v>2307</v>
      </c>
      <c r="JV61" s="227" t="s">
        <v>543</v>
      </c>
      <c r="JW61" s="227" t="s">
        <v>2309</v>
      </c>
      <c r="JX61" s="227"/>
      <c r="JY61" s="227" t="s">
        <v>462</v>
      </c>
      <c r="JZ61" s="227"/>
      <c r="KA61" s="227"/>
      <c r="KB61" s="227"/>
      <c r="KC61" s="227"/>
      <c r="KD61" s="227"/>
      <c r="KE61" s="227"/>
      <c r="KF61" s="227" t="s">
        <v>2307</v>
      </c>
      <c r="KG61" s="227"/>
      <c r="KH61" s="227" t="s">
        <v>462</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2314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1658</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1659</v>
      </c>
      <c r="B6" s="226"/>
      <c r="C6" s="159" t="s">
        <v>2315</v>
      </c>
      <c r="D6" s="159" t="s">
        <v>2316</v>
      </c>
      <c r="E6" s="159" t="s">
        <v>2317</v>
      </c>
      <c r="F6" s="159" t="s">
        <v>2318</v>
      </c>
      <c r="G6" s="159" t="s">
        <v>2319</v>
      </c>
      <c r="H6" s="159" t="s">
        <v>2320</v>
      </c>
      <c r="I6" s="159" t="s">
        <v>2321</v>
      </c>
      <c r="J6" s="159"/>
      <c r="K6" s="159" t="s">
        <v>2322</v>
      </c>
      <c r="L6" s="159" t="s">
        <v>2323</v>
      </c>
      <c r="M6" s="159" t="s">
        <v>2324</v>
      </c>
      <c r="N6" s="159" t="s">
        <v>2325</v>
      </c>
      <c r="O6" s="159" t="s">
        <v>2326</v>
      </c>
      <c r="P6" s="159" t="s">
        <v>2327</v>
      </c>
      <c r="Q6" s="159" t="s">
        <v>2328</v>
      </c>
      <c r="R6" s="159" t="s">
        <v>2329</v>
      </c>
      <c r="S6" s="159" t="s">
        <v>2330</v>
      </c>
      <c r="T6" s="159" t="s">
        <v>2331</v>
      </c>
      <c r="U6" s="159" t="s">
        <v>2332</v>
      </c>
      <c r="V6" s="159" t="s">
        <v>2333</v>
      </c>
      <c r="W6" s="159" t="s">
        <v>2334</v>
      </c>
      <c r="X6" s="159" t="s">
        <v>2335</v>
      </c>
      <c r="Y6" s="159" t="s">
        <v>2336</v>
      </c>
      <c r="Z6" s="159" t="s">
        <v>2337</v>
      </c>
      <c r="AA6" s="159" t="s">
        <v>2338</v>
      </c>
      <c r="AB6" s="159" t="s">
        <v>2339</v>
      </c>
      <c r="AC6" s="159" t="s">
        <v>2340</v>
      </c>
      <c r="AD6" s="159" t="s">
        <v>2341</v>
      </c>
      <c r="AE6" s="159" t="s">
        <v>2342</v>
      </c>
      <c r="AF6" s="159" t="s">
        <v>2343</v>
      </c>
      <c r="AG6" s="159" t="s">
        <v>2344</v>
      </c>
      <c r="AH6" s="159" t="s">
        <v>2345</v>
      </c>
      <c r="AI6" s="159" t="s">
        <v>2346</v>
      </c>
      <c r="AJ6" s="159" t="s">
        <v>2347</v>
      </c>
      <c r="AK6" s="159" t="s">
        <v>2348</v>
      </c>
      <c r="AL6" s="159" t="s">
        <v>2349</v>
      </c>
      <c r="AM6" s="159" t="s">
        <v>2350</v>
      </c>
      <c r="AN6" s="159" t="s">
        <v>2351</v>
      </c>
      <c r="AO6" s="159" t="s">
        <v>2352</v>
      </c>
      <c r="AP6" s="159" t="s">
        <v>2353</v>
      </c>
      <c r="AQ6" s="159" t="s">
        <v>2354</v>
      </c>
      <c r="AR6" s="159" t="s">
        <v>2355</v>
      </c>
      <c r="AS6" s="159" t="s">
        <v>2356</v>
      </c>
      <c r="AT6" s="159" t="s">
        <v>2357</v>
      </c>
      <c r="AU6" s="159" t="s">
        <v>2358</v>
      </c>
      <c r="AV6" s="159" t="s">
        <v>2359</v>
      </c>
      <c r="AW6" s="159" t="s">
        <v>2360</v>
      </c>
      <c r="AX6" s="159" t="s">
        <v>2361</v>
      </c>
      <c r="AY6" s="159" t="s">
        <v>2362</v>
      </c>
      <c r="AZ6" s="159" t="s">
        <v>2363</v>
      </c>
      <c r="BA6" s="159" t="s">
        <v>2364</v>
      </c>
      <c r="BB6" s="159" t="s">
        <v>2365</v>
      </c>
      <c r="BC6" s="159" t="s">
        <v>2366</v>
      </c>
      <c r="BD6" s="159" t="s">
        <v>2367</v>
      </c>
      <c r="BE6" s="159" t="s">
        <v>2368</v>
      </c>
      <c r="BF6" s="159" t="s">
        <v>2369</v>
      </c>
      <c r="BG6" s="159" t="s">
        <v>2370</v>
      </c>
      <c r="BH6" s="159" t="s">
        <v>2371</v>
      </c>
      <c r="BI6" s="159" t="s">
        <v>2372</v>
      </c>
      <c r="BJ6" s="159" t="s">
        <v>2373</v>
      </c>
      <c r="BK6" s="159" t="s">
        <v>2374</v>
      </c>
      <c r="BL6" s="159" t="s">
        <v>2375</v>
      </c>
      <c r="BM6" s="159" t="s">
        <v>2376</v>
      </c>
      <c r="BN6" s="159" t="s">
        <v>2377</v>
      </c>
      <c r="BO6" s="159" t="s">
        <v>2378</v>
      </c>
      <c r="BP6" s="159" t="s">
        <v>2379</v>
      </c>
      <c r="BQ6" s="159" t="s">
        <v>2380</v>
      </c>
      <c r="BR6" s="159" t="s">
        <v>2381</v>
      </c>
      <c r="BS6" s="159" t="s">
        <v>2382</v>
      </c>
      <c r="BT6" s="159"/>
      <c r="BU6" s="159"/>
      <c r="BV6" s="159" t="s">
        <v>2383</v>
      </c>
      <c r="BW6" s="159" t="s">
        <v>2384</v>
      </c>
      <c r="BX6" s="159" t="s">
        <v>2385</v>
      </c>
      <c r="BY6" s="159" t="s">
        <v>2386</v>
      </c>
      <c r="BZ6" s="159" t="s">
        <v>2387</v>
      </c>
      <c r="CA6" s="159" t="s">
        <v>2388</v>
      </c>
      <c r="CB6" s="159" t="s">
        <v>2389</v>
      </c>
      <c r="CC6" s="159" t="s">
        <v>2390</v>
      </c>
      <c r="CD6" s="159" t="s">
        <v>2391</v>
      </c>
      <c r="CE6" s="159" t="s">
        <v>2392</v>
      </c>
      <c r="CF6" s="159" t="s">
        <v>2393</v>
      </c>
      <c r="CG6" s="159" t="s">
        <v>2394</v>
      </c>
      <c r="CH6" s="159" t="s">
        <v>1743</v>
      </c>
      <c r="CI6" s="159" t="s">
        <v>2395</v>
      </c>
      <c r="CJ6" s="159" t="s">
        <v>2396</v>
      </c>
      <c r="CK6" s="159" t="s">
        <v>2397</v>
      </c>
      <c r="CL6" s="159" t="s">
        <v>2398</v>
      </c>
      <c r="CM6" s="159" t="s">
        <v>2399</v>
      </c>
      <c r="CN6" s="159" t="s">
        <v>2400</v>
      </c>
      <c r="CO6" s="159" t="s">
        <v>2401</v>
      </c>
      <c r="CP6" s="159" t="s">
        <v>2402</v>
      </c>
      <c r="CQ6" s="159" t="s">
        <v>2403</v>
      </c>
      <c r="CR6" s="159" t="s">
        <v>2404</v>
      </c>
      <c r="CS6" s="159" t="s">
        <v>2405</v>
      </c>
      <c r="CT6" s="159" t="s">
        <v>2406</v>
      </c>
      <c r="CU6" s="159" t="s">
        <v>2407</v>
      </c>
      <c r="CV6" s="159" t="s">
        <v>2408</v>
      </c>
      <c r="CW6" s="159" t="s">
        <v>2409</v>
      </c>
      <c r="CX6" s="159" t="s">
        <v>2410</v>
      </c>
      <c r="CY6" s="159" t="s">
        <v>2411</v>
      </c>
      <c r="CZ6" s="159" t="s">
        <v>2412</v>
      </c>
      <c r="DA6" s="159" t="s">
        <v>2413</v>
      </c>
      <c r="DB6" s="159" t="s">
        <v>2414</v>
      </c>
      <c r="DC6" s="159" t="s">
        <v>2415</v>
      </c>
      <c r="DD6" s="159" t="s">
        <v>2416</v>
      </c>
      <c r="DE6" s="159" t="s">
        <v>2417</v>
      </c>
      <c r="DF6" s="159" t="s">
        <v>2418</v>
      </c>
      <c r="DG6" s="159" t="s">
        <v>2419</v>
      </c>
      <c r="DH6" s="159" t="s">
        <v>2420</v>
      </c>
      <c r="DI6" s="159" t="s">
        <v>2421</v>
      </c>
      <c r="DJ6" s="159" t="s">
        <v>2422</v>
      </c>
      <c r="DK6" s="159" t="s">
        <v>2423</v>
      </c>
      <c r="DL6" s="159" t="s">
        <v>2424</v>
      </c>
      <c r="DM6" s="159" t="s">
        <v>2425</v>
      </c>
      <c r="DN6" s="159" t="s">
        <v>2426</v>
      </c>
      <c r="DO6" s="159" t="s">
        <v>2427</v>
      </c>
      <c r="DP6" s="159" t="s">
        <v>2428</v>
      </c>
      <c r="DQ6" s="159" t="s">
        <v>2429</v>
      </c>
      <c r="DR6" s="159" t="s">
        <v>2430</v>
      </c>
      <c r="DS6" s="159" t="s">
        <v>2431</v>
      </c>
      <c r="DT6" s="159" t="s">
        <v>2432</v>
      </c>
      <c r="DU6" s="159" t="s">
        <v>2433</v>
      </c>
      <c r="DV6" s="159" t="s">
        <v>2434</v>
      </c>
      <c r="DW6" s="159" t="s">
        <v>2435</v>
      </c>
      <c r="DX6" s="159" t="s">
        <v>2436</v>
      </c>
      <c r="DY6" s="159" t="s">
        <v>2437</v>
      </c>
      <c r="DZ6" s="159" t="s">
        <v>2438</v>
      </c>
      <c r="EA6" s="159" t="s">
        <v>2439</v>
      </c>
      <c r="EB6" s="159" t="s">
        <v>2440</v>
      </c>
      <c r="EC6" s="159" t="s">
        <v>2441</v>
      </c>
      <c r="ED6" s="159" t="s">
        <v>2442</v>
      </c>
      <c r="EE6" s="159" t="s">
        <v>2443</v>
      </c>
      <c r="EF6" s="159" t="s">
        <v>2444</v>
      </c>
      <c r="EG6" s="159" t="s">
        <v>2445</v>
      </c>
      <c r="EH6" s="159" t="s">
        <v>2446</v>
      </c>
      <c r="EI6" s="159" t="s">
        <v>2447</v>
      </c>
      <c r="EJ6" s="159" t="s">
        <v>2448</v>
      </c>
      <c r="EK6" s="159" t="s">
        <v>2449</v>
      </c>
      <c r="EL6" s="159" t="s">
        <v>2450</v>
      </c>
      <c r="EM6" s="159" t="s">
        <v>2451</v>
      </c>
      <c r="EN6" s="159" t="s">
        <v>2452</v>
      </c>
      <c r="EO6" s="159" t="s">
        <v>2453</v>
      </c>
      <c r="EP6" s="159" t="s">
        <v>2454</v>
      </c>
      <c r="EQ6" s="159" t="s">
        <v>2455</v>
      </c>
      <c r="ER6" s="159" t="s">
        <v>2456</v>
      </c>
      <c r="ES6" s="159" t="s">
        <v>2457</v>
      </c>
      <c r="ET6" s="159" t="s">
        <v>2458</v>
      </c>
      <c r="EU6" s="159" t="s">
        <v>2459</v>
      </c>
      <c r="EV6" s="159" t="s">
        <v>2460</v>
      </c>
      <c r="EW6" s="159" t="s">
        <v>2461</v>
      </c>
      <c r="EX6" s="159" t="s">
        <v>2462</v>
      </c>
      <c r="EY6" s="159" t="s">
        <v>2463</v>
      </c>
      <c r="EZ6" s="159" t="s">
        <v>2464</v>
      </c>
      <c r="FA6" s="159" t="s">
        <v>2465</v>
      </c>
      <c r="FB6" s="159" t="s">
        <v>2466</v>
      </c>
      <c r="FC6" s="159" t="s">
        <v>2467</v>
      </c>
      <c r="FD6" s="159" t="s">
        <v>2468</v>
      </c>
      <c r="FE6" s="159" t="s">
        <v>2469</v>
      </c>
      <c r="FF6" s="159" t="s">
        <v>2470</v>
      </c>
      <c r="FG6" s="159" t="s">
        <v>2471</v>
      </c>
      <c r="FH6" s="159" t="s">
        <v>2472</v>
      </c>
      <c r="FI6" s="159" t="s">
        <v>2473</v>
      </c>
      <c r="FJ6" s="159" t="s">
        <v>2474</v>
      </c>
      <c r="FK6" s="159" t="s">
        <v>2475</v>
      </c>
      <c r="FL6" s="159" t="s">
        <v>2476</v>
      </c>
      <c r="FM6" s="159" t="s">
        <v>2477</v>
      </c>
      <c r="FN6" s="159" t="s">
        <v>2478</v>
      </c>
      <c r="FO6" s="159" t="s">
        <v>2479</v>
      </c>
      <c r="FP6" s="159" t="s">
        <v>2480</v>
      </c>
      <c r="FQ6" s="159" t="s">
        <v>2481</v>
      </c>
      <c r="FR6" s="159" t="s">
        <v>2482</v>
      </c>
      <c r="FS6" s="159" t="s">
        <v>2483</v>
      </c>
      <c r="FT6" s="159" t="s">
        <v>2484</v>
      </c>
      <c r="FU6" s="159" t="s">
        <v>2485</v>
      </c>
      <c r="FV6" s="159" t="s">
        <v>2486</v>
      </c>
      <c r="FW6" s="159" t="s">
        <v>2487</v>
      </c>
      <c r="FX6" s="159" t="s">
        <v>2488</v>
      </c>
      <c r="FY6" s="159" t="s">
        <v>2489</v>
      </c>
      <c r="FZ6" s="159" t="s">
        <v>2490</v>
      </c>
      <c r="GA6" s="159" t="s">
        <v>2491</v>
      </c>
      <c r="GB6" s="159" t="s">
        <v>2492</v>
      </c>
      <c r="GC6" s="159" t="s">
        <v>2493</v>
      </c>
      <c r="GD6" s="159" t="s">
        <v>2494</v>
      </c>
      <c r="GE6" s="159" t="s">
        <v>2495</v>
      </c>
      <c r="GF6" s="159" t="s">
        <v>2496</v>
      </c>
      <c r="GG6" s="159" t="s">
        <v>2497</v>
      </c>
      <c r="GH6" s="159" t="s">
        <v>2498</v>
      </c>
      <c r="GI6" s="159" t="s">
        <v>2499</v>
      </c>
      <c r="GJ6" s="159" t="s">
        <v>2500</v>
      </c>
      <c r="GK6" s="159" t="s">
        <v>2501</v>
      </c>
      <c r="GL6" s="159" t="s">
        <v>2502</v>
      </c>
      <c r="GM6" s="159"/>
      <c r="GN6" s="159" t="s">
        <v>2503</v>
      </c>
      <c r="GO6" s="159" t="s">
        <v>2504</v>
      </c>
      <c r="GP6" s="159" t="s">
        <v>2505</v>
      </c>
      <c r="GQ6" s="159" t="s">
        <v>2506</v>
      </c>
      <c r="GR6" s="159" t="s">
        <v>2507</v>
      </c>
      <c r="GS6" s="159" t="s">
        <v>2508</v>
      </c>
      <c r="GT6" s="159" t="s">
        <v>2509</v>
      </c>
      <c r="GU6" s="159" t="s">
        <v>2510</v>
      </c>
      <c r="GV6" s="159" t="s">
        <v>2511</v>
      </c>
      <c r="GW6" s="159" t="s">
        <v>2512</v>
      </c>
      <c r="GX6" s="159" t="s">
        <v>2513</v>
      </c>
      <c r="GY6" s="159" t="s">
        <v>2514</v>
      </c>
      <c r="GZ6" s="159" t="s">
        <v>2515</v>
      </c>
      <c r="HA6" s="159" t="s">
        <v>2516</v>
      </c>
      <c r="HB6" s="159" t="s">
        <v>2517</v>
      </c>
      <c r="HC6" s="159" t="s">
        <v>2518</v>
      </c>
      <c r="HD6" s="159" t="s">
        <v>2519</v>
      </c>
      <c r="HE6" s="159" t="s">
        <v>2520</v>
      </c>
      <c r="HF6" s="159" t="s">
        <v>2521</v>
      </c>
      <c r="HG6" s="159" t="s">
        <v>2522</v>
      </c>
      <c r="HH6" s="159" t="s">
        <v>2523</v>
      </c>
      <c r="HI6" s="159" t="s">
        <v>2524</v>
      </c>
      <c r="HJ6" s="159" t="s">
        <v>2525</v>
      </c>
      <c r="HK6" s="159" t="s">
        <v>2526</v>
      </c>
      <c r="HL6" s="159" t="s">
        <v>2527</v>
      </c>
      <c r="HM6" s="159" t="s">
        <v>2528</v>
      </c>
      <c r="HN6" s="159" t="s">
        <v>2529</v>
      </c>
      <c r="HO6" s="159" t="s">
        <v>2530</v>
      </c>
      <c r="HP6" s="159" t="s">
        <v>2531</v>
      </c>
      <c r="HQ6" s="159" t="s">
        <v>2532</v>
      </c>
      <c r="HR6" s="159" t="s">
        <v>2533</v>
      </c>
      <c r="HS6" s="159" t="s">
        <v>2534</v>
      </c>
      <c r="HT6" s="159" t="s">
        <v>2535</v>
      </c>
      <c r="HU6" s="159" t="s">
        <v>2536</v>
      </c>
      <c r="HV6" s="159" t="s">
        <v>2537</v>
      </c>
      <c r="HW6" s="159" t="s">
        <v>2538</v>
      </c>
      <c r="HX6" s="159" t="s">
        <v>2539</v>
      </c>
      <c r="HY6" s="159" t="s">
        <v>2540</v>
      </c>
      <c r="HZ6" s="159" t="s">
        <v>2541</v>
      </c>
      <c r="IA6" s="159" t="s">
        <v>2542</v>
      </c>
      <c r="IB6" s="159" t="s">
        <v>2543</v>
      </c>
      <c r="IC6" s="159" t="s">
        <v>2544</v>
      </c>
      <c r="ID6" s="159" t="s">
        <v>2545</v>
      </c>
      <c r="IE6" s="159" t="s">
        <v>2546</v>
      </c>
      <c r="IF6" s="159" t="s">
        <v>2547</v>
      </c>
      <c r="IG6" s="159" t="s">
        <v>2548</v>
      </c>
      <c r="IH6" s="159" t="s">
        <v>2549</v>
      </c>
      <c r="II6" s="159" t="s">
        <v>2550</v>
      </c>
      <c r="IJ6" s="159" t="s">
        <v>2551</v>
      </c>
      <c r="IK6" s="159" t="s">
        <v>2552</v>
      </c>
      <c r="IL6" s="159" t="s">
        <v>2553</v>
      </c>
      <c r="IM6" s="159" t="s">
        <v>2554</v>
      </c>
      <c r="IN6" s="159" t="s">
        <v>2555</v>
      </c>
      <c r="IO6" s="159" t="s">
        <v>2556</v>
      </c>
      <c r="IP6" s="159" t="s">
        <v>2557</v>
      </c>
      <c r="IQ6" s="159" t="s">
        <v>2558</v>
      </c>
      <c r="IR6" s="159" t="s">
        <v>2559</v>
      </c>
      <c r="IS6" s="159" t="s">
        <v>2560</v>
      </c>
      <c r="IT6" s="159" t="s">
        <v>2561</v>
      </c>
      <c r="IU6" s="159" t="s">
        <v>2562</v>
      </c>
      <c r="IV6" s="159" t="s">
        <v>2563</v>
      </c>
      <c r="IW6" s="159" t="s">
        <v>2564</v>
      </c>
      <c r="IX6" s="159" t="s">
        <v>2565</v>
      </c>
      <c r="IY6" s="159" t="s">
        <v>2566</v>
      </c>
      <c r="IZ6" s="159" t="s">
        <v>2567</v>
      </c>
      <c r="JA6" s="159" t="s">
        <v>2568</v>
      </c>
      <c r="JB6" s="159" t="s">
        <v>2569</v>
      </c>
      <c r="JC6" s="159" t="s">
        <v>2570</v>
      </c>
      <c r="JD6" s="159" t="s">
        <v>2571</v>
      </c>
      <c r="JE6" s="159" t="s">
        <v>2572</v>
      </c>
      <c r="JF6" s="159" t="s">
        <v>2573</v>
      </c>
      <c r="JG6" s="159" t="s">
        <v>2574</v>
      </c>
      <c r="JH6" s="159" t="s">
        <v>2575</v>
      </c>
      <c r="JI6" s="159" t="s">
        <v>2576</v>
      </c>
      <c r="JJ6" s="159" t="s">
        <v>2577</v>
      </c>
      <c r="JK6" s="159" t="s">
        <v>2578</v>
      </c>
      <c r="JL6" s="159" t="s">
        <v>2579</v>
      </c>
      <c r="JM6" s="159" t="s">
        <v>2580</v>
      </c>
      <c r="JN6" s="159" t="s">
        <v>2581</v>
      </c>
      <c r="JO6" s="159" t="s">
        <v>2582</v>
      </c>
      <c r="JP6" s="159" t="s">
        <v>2583</v>
      </c>
      <c r="JQ6" s="159" t="s">
        <v>2584</v>
      </c>
      <c r="JR6" s="159" t="s">
        <v>2585</v>
      </c>
      <c r="JS6" s="159" t="s">
        <v>2586</v>
      </c>
      <c r="JT6" s="159" t="s">
        <v>2587</v>
      </c>
      <c r="JU6" s="159" t="s">
        <v>2588</v>
      </c>
      <c r="JV6" s="159" t="s">
        <v>2589</v>
      </c>
      <c r="JW6" s="159" t="s">
        <v>2590</v>
      </c>
      <c r="JX6" s="159" t="s">
        <v>2591</v>
      </c>
      <c r="JY6" s="159" t="s">
        <v>2592</v>
      </c>
      <c r="JZ6" s="159" t="s">
        <v>2593</v>
      </c>
      <c r="KA6" s="159" t="s">
        <v>2594</v>
      </c>
      <c r="KB6" s="159" t="s">
        <v>2595</v>
      </c>
      <c r="KC6" s="159" t="s">
        <v>2596</v>
      </c>
      <c r="KD6" s="159" t="s">
        <v>2597</v>
      </c>
      <c r="KE6" s="159" t="s">
        <v>2598</v>
      </c>
      <c r="KF6" s="159" t="s">
        <v>2599</v>
      </c>
      <c r="KG6" s="159" t="s">
        <v>2600</v>
      </c>
      <c r="KH6" s="159" t="s">
        <v>2601</v>
      </c>
      <c r="KI6" s="159" t="s">
        <v>2602</v>
      </c>
    </row>
    <row r="7" spans="1:295" ht="27" customHeight="1" x14ac:dyDescent="0.3">
      <c r="A7" s="226" t="s">
        <v>17</v>
      </c>
      <c r="B7" s="226"/>
      <c r="C7" s="227" t="s">
        <v>1953</v>
      </c>
      <c r="D7" s="227"/>
      <c r="E7" s="227"/>
      <c r="F7" s="227" t="s">
        <v>1954</v>
      </c>
      <c r="G7" s="227" t="s">
        <v>1955</v>
      </c>
      <c r="H7" s="227"/>
      <c r="I7" s="227"/>
      <c r="J7" s="227"/>
      <c r="K7" s="227" t="s">
        <v>1956</v>
      </c>
      <c r="L7" s="227"/>
      <c r="M7" s="227"/>
      <c r="N7" s="227" t="s">
        <v>1957</v>
      </c>
      <c r="O7" s="227" t="s">
        <v>1958</v>
      </c>
      <c r="P7" s="227"/>
      <c r="Q7" s="227" t="s">
        <v>1959</v>
      </c>
      <c r="R7" s="227"/>
      <c r="S7" s="227" t="s">
        <v>1960</v>
      </c>
      <c r="T7" s="227"/>
      <c r="U7" s="227" t="s">
        <v>1961</v>
      </c>
      <c r="V7" s="227"/>
      <c r="W7" s="227"/>
      <c r="X7" s="227" t="s">
        <v>1962</v>
      </c>
      <c r="Y7" s="227"/>
      <c r="Z7" s="227"/>
      <c r="AA7" s="227" t="s">
        <v>1963</v>
      </c>
      <c r="AB7" s="227"/>
      <c r="AC7" s="227"/>
      <c r="AD7" s="227"/>
      <c r="AE7" s="227"/>
      <c r="AF7" s="227"/>
      <c r="AG7" s="227"/>
      <c r="AH7" s="227"/>
      <c r="AI7" s="227"/>
      <c r="AJ7" s="227" t="s">
        <v>1964</v>
      </c>
      <c r="AK7" s="227"/>
      <c r="AL7" s="227"/>
      <c r="AM7" s="227" t="s">
        <v>1965</v>
      </c>
      <c r="AN7" s="227"/>
      <c r="AO7" s="227" t="s">
        <v>1966</v>
      </c>
      <c r="AP7" s="227"/>
      <c r="AQ7" s="227" t="s">
        <v>1967</v>
      </c>
      <c r="AR7" s="227"/>
      <c r="AS7" s="227"/>
      <c r="AT7" s="227" t="s">
        <v>1968</v>
      </c>
      <c r="AU7" s="227"/>
      <c r="AV7" s="227" t="s">
        <v>1969</v>
      </c>
      <c r="AW7" s="227"/>
      <c r="AX7" s="227" t="s">
        <v>1968</v>
      </c>
      <c r="AY7" s="227"/>
      <c r="AZ7" s="227"/>
      <c r="BA7" s="227" t="s">
        <v>1970</v>
      </c>
      <c r="BB7" s="227" t="s">
        <v>1971</v>
      </c>
      <c r="BC7" s="227" t="s">
        <v>1972</v>
      </c>
      <c r="BD7" s="227"/>
      <c r="BE7" s="227"/>
      <c r="BF7" s="227" t="s">
        <v>1973</v>
      </c>
      <c r="BG7" s="227"/>
      <c r="BH7" s="227"/>
      <c r="BI7" s="227"/>
      <c r="BJ7" s="227"/>
      <c r="BK7" s="227" t="s">
        <v>1974</v>
      </c>
      <c r="BL7" s="227" t="s">
        <v>1975</v>
      </c>
      <c r="BM7" s="227"/>
      <c r="BN7" s="227" t="s">
        <v>1976</v>
      </c>
      <c r="BO7" s="227"/>
      <c r="BP7" s="227"/>
      <c r="BQ7" s="227" t="s">
        <v>1977</v>
      </c>
      <c r="BR7" s="227"/>
      <c r="BS7" s="227"/>
      <c r="BT7" s="227"/>
      <c r="BU7" s="227" t="s">
        <v>1978</v>
      </c>
      <c r="BV7" s="227" t="s">
        <v>1979</v>
      </c>
      <c r="BW7" s="227" t="s">
        <v>1980</v>
      </c>
      <c r="BX7" s="227"/>
      <c r="BY7" s="227"/>
      <c r="BZ7" s="227"/>
      <c r="CA7" s="227" t="s">
        <v>1981</v>
      </c>
      <c r="CB7" s="227"/>
      <c r="CC7" s="227"/>
      <c r="CD7" s="227"/>
      <c r="CE7" s="227"/>
      <c r="CF7" s="227" t="s">
        <v>1982</v>
      </c>
      <c r="CG7" s="227"/>
      <c r="CH7" s="227"/>
      <c r="CI7" s="227"/>
      <c r="CJ7" s="227" t="s">
        <v>1983</v>
      </c>
      <c r="CK7" s="227"/>
      <c r="CL7" s="227" t="s">
        <v>1984</v>
      </c>
      <c r="CM7" s="227"/>
      <c r="CN7" s="227" t="s">
        <v>1985</v>
      </c>
      <c r="CO7" s="227" t="s">
        <v>1986</v>
      </c>
      <c r="CP7" s="227"/>
      <c r="CQ7" s="227"/>
      <c r="CR7" s="227" t="s">
        <v>1987</v>
      </c>
      <c r="CS7" s="227"/>
      <c r="CT7" s="227"/>
      <c r="CU7" s="227"/>
      <c r="CV7" s="227"/>
      <c r="CW7" s="227" t="s">
        <v>1988</v>
      </c>
      <c r="CX7" s="227" t="s">
        <v>1989</v>
      </c>
      <c r="CY7" s="227"/>
      <c r="CZ7" s="227"/>
      <c r="DA7" s="227"/>
      <c r="DB7" s="227"/>
      <c r="DC7" s="227"/>
      <c r="DD7" s="227" t="s">
        <v>1990</v>
      </c>
      <c r="DE7" s="227"/>
      <c r="DF7" s="227"/>
      <c r="DG7" s="227" t="s">
        <v>1991</v>
      </c>
      <c r="DH7" s="227"/>
      <c r="DI7" s="227" t="s">
        <v>1992</v>
      </c>
      <c r="DJ7" s="227"/>
      <c r="DK7" s="227" t="s">
        <v>1993</v>
      </c>
      <c r="DL7" s="227" t="s">
        <v>1994</v>
      </c>
      <c r="DM7" s="227"/>
      <c r="DN7" s="227"/>
      <c r="DO7" s="227"/>
      <c r="DP7" s="227"/>
      <c r="DQ7" s="227" t="s">
        <v>1995</v>
      </c>
      <c r="DR7" s="227" t="s">
        <v>1996</v>
      </c>
      <c r="DS7" s="227" t="s">
        <v>1997</v>
      </c>
      <c r="DT7" s="227"/>
      <c r="DU7" s="227"/>
      <c r="DV7" s="227"/>
      <c r="DW7" s="227"/>
      <c r="DX7" s="227"/>
      <c r="DY7" s="227"/>
      <c r="DZ7" s="227"/>
      <c r="EA7" s="227" t="s">
        <v>1998</v>
      </c>
      <c r="EB7" s="227" t="s">
        <v>1999</v>
      </c>
      <c r="EC7" s="227"/>
      <c r="ED7" s="227"/>
      <c r="EE7" s="227" t="s">
        <v>1998</v>
      </c>
      <c r="EF7" s="227"/>
      <c r="EG7" s="227" t="s">
        <v>2000</v>
      </c>
      <c r="EH7" s="227" t="s">
        <v>2001</v>
      </c>
      <c r="EI7" s="227"/>
      <c r="EJ7" s="227" t="s">
        <v>2002</v>
      </c>
      <c r="EK7" s="227"/>
      <c r="EL7" s="227"/>
      <c r="EM7" s="227"/>
      <c r="EN7" s="227"/>
      <c r="EO7" s="227"/>
      <c r="EP7" s="227"/>
      <c r="EQ7" s="227"/>
      <c r="ER7" s="227"/>
      <c r="ES7" s="227"/>
      <c r="ET7" s="227" t="s">
        <v>2003</v>
      </c>
      <c r="EU7" s="227" t="s">
        <v>2004</v>
      </c>
      <c r="EV7" s="227" t="s">
        <v>2005</v>
      </c>
      <c r="EW7" s="227" t="s">
        <v>2006</v>
      </c>
      <c r="EX7" s="227" t="s">
        <v>2007</v>
      </c>
      <c r="EY7" s="227" t="s">
        <v>2008</v>
      </c>
      <c r="EZ7" s="227" t="s">
        <v>2009</v>
      </c>
      <c r="FA7" s="227"/>
      <c r="FB7" s="227" t="s">
        <v>2010</v>
      </c>
      <c r="FC7" s="227"/>
      <c r="FD7" s="227" t="s">
        <v>2011</v>
      </c>
      <c r="FE7" s="227"/>
      <c r="FF7" s="227"/>
      <c r="FG7" s="227" t="s">
        <v>2012</v>
      </c>
      <c r="FH7" s="227"/>
      <c r="FI7" s="227"/>
      <c r="FJ7" s="227" t="s">
        <v>2013</v>
      </c>
      <c r="FK7" s="227"/>
      <c r="FL7" s="227"/>
      <c r="FM7" s="227" t="s">
        <v>2014</v>
      </c>
      <c r="FN7" s="227"/>
      <c r="FO7" s="227"/>
      <c r="FP7" s="227" t="s">
        <v>2015</v>
      </c>
      <c r="FQ7" s="227"/>
      <c r="FR7" s="227"/>
      <c r="FS7" s="227" t="s">
        <v>2016</v>
      </c>
      <c r="FT7" s="227" t="s">
        <v>2015</v>
      </c>
      <c r="FU7" s="227"/>
      <c r="FV7" s="227"/>
      <c r="FW7" s="227"/>
      <c r="FX7" s="227" t="s">
        <v>2017</v>
      </c>
      <c r="FY7" s="227" t="s">
        <v>2018</v>
      </c>
      <c r="FZ7" s="227" t="s">
        <v>2019</v>
      </c>
      <c r="GA7" s="227" t="s">
        <v>2020</v>
      </c>
      <c r="GB7" s="227" t="s">
        <v>2021</v>
      </c>
      <c r="GC7" s="227" t="s">
        <v>2022</v>
      </c>
      <c r="GD7" s="227"/>
      <c r="GE7" s="227" t="s">
        <v>2023</v>
      </c>
      <c r="GF7" s="227" t="s">
        <v>2024</v>
      </c>
      <c r="GG7" s="227" t="s">
        <v>2025</v>
      </c>
      <c r="GH7" s="227" t="s">
        <v>2026</v>
      </c>
      <c r="GI7" s="227" t="s">
        <v>2027</v>
      </c>
      <c r="GJ7" s="227"/>
      <c r="GK7" s="227" t="s">
        <v>2026</v>
      </c>
      <c r="GL7" s="227" t="s">
        <v>2028</v>
      </c>
      <c r="GM7" s="227"/>
      <c r="GN7" s="227" t="s">
        <v>2029</v>
      </c>
      <c r="GO7" s="227" t="s">
        <v>2030</v>
      </c>
      <c r="GP7" s="227" t="s">
        <v>2025</v>
      </c>
      <c r="GQ7" s="227"/>
      <c r="GR7" s="227" t="s">
        <v>2031</v>
      </c>
      <c r="GS7" s="227"/>
      <c r="GT7" s="227"/>
      <c r="GU7" s="227" t="s">
        <v>2032</v>
      </c>
      <c r="GV7" s="227" t="s">
        <v>2027</v>
      </c>
      <c r="GW7" s="227"/>
      <c r="GX7" s="227" t="s">
        <v>2033</v>
      </c>
      <c r="GY7" s="227" t="s">
        <v>2034</v>
      </c>
      <c r="GZ7" s="227"/>
      <c r="HA7" s="227" t="s">
        <v>2033</v>
      </c>
      <c r="HB7" s="227" t="s">
        <v>2035</v>
      </c>
      <c r="HC7" s="227"/>
      <c r="HD7" s="227" t="s">
        <v>2036</v>
      </c>
      <c r="HE7" s="227" t="s">
        <v>2037</v>
      </c>
      <c r="HF7" s="227" t="s">
        <v>2038</v>
      </c>
      <c r="HG7" s="227" t="s">
        <v>2039</v>
      </c>
      <c r="HH7" s="227" t="s">
        <v>2037</v>
      </c>
      <c r="HI7" s="227" t="s">
        <v>2040</v>
      </c>
      <c r="HJ7" s="227"/>
      <c r="HK7" s="227"/>
      <c r="HL7" s="227"/>
      <c r="HM7" s="227"/>
      <c r="HN7" s="227"/>
      <c r="HO7" s="227" t="s">
        <v>2041</v>
      </c>
      <c r="HP7" s="227"/>
      <c r="HQ7" s="227"/>
      <c r="HR7" s="227"/>
      <c r="HS7" s="227"/>
      <c r="HT7" s="227"/>
      <c r="HU7" s="227"/>
      <c r="HV7" s="227"/>
      <c r="HW7" s="227"/>
      <c r="HX7" s="227"/>
      <c r="HY7" s="227" t="s">
        <v>2042</v>
      </c>
      <c r="HZ7" s="227"/>
      <c r="IA7" s="227" t="s">
        <v>2043</v>
      </c>
      <c r="IB7" s="227"/>
      <c r="IC7" s="227"/>
      <c r="ID7" s="227"/>
      <c r="IE7" s="227"/>
      <c r="IF7" s="227"/>
      <c r="IG7" s="227"/>
      <c r="IH7" s="227"/>
      <c r="II7" s="227"/>
      <c r="IJ7" s="227" t="s">
        <v>2044</v>
      </c>
      <c r="IK7" s="227"/>
      <c r="IL7" s="227"/>
      <c r="IM7" s="227"/>
      <c r="IN7" s="227"/>
      <c r="IO7" s="227" t="s">
        <v>2045</v>
      </c>
      <c r="IP7" s="227"/>
      <c r="IQ7" s="227" t="s">
        <v>2046</v>
      </c>
      <c r="IR7" s="227"/>
      <c r="IS7" s="227" t="s">
        <v>2047</v>
      </c>
      <c r="IT7" s="227"/>
      <c r="IU7" s="227"/>
      <c r="IV7" s="227"/>
      <c r="IW7" s="227" t="s">
        <v>2048</v>
      </c>
      <c r="IX7" s="227"/>
      <c r="IY7" s="227" t="s">
        <v>2049</v>
      </c>
      <c r="IZ7" s="227" t="s">
        <v>2050</v>
      </c>
      <c r="JA7" s="227" t="s">
        <v>2051</v>
      </c>
      <c r="JB7" s="227" t="s">
        <v>2052</v>
      </c>
      <c r="JC7" s="227"/>
      <c r="JD7" s="227" t="s">
        <v>2053</v>
      </c>
      <c r="JE7" s="227"/>
      <c r="JF7" s="227" t="s">
        <v>2054</v>
      </c>
      <c r="JG7" s="227"/>
      <c r="JH7" s="227"/>
      <c r="JI7" s="227" t="s">
        <v>2055</v>
      </c>
      <c r="JJ7" s="227"/>
      <c r="JK7" s="227"/>
      <c r="JL7" s="227"/>
      <c r="JM7" s="227"/>
      <c r="JN7" s="227"/>
      <c r="JO7" s="227" t="s">
        <v>2056</v>
      </c>
      <c r="JP7" s="227"/>
      <c r="JQ7" s="227" t="s">
        <v>2057</v>
      </c>
      <c r="JR7" s="227"/>
      <c r="JS7" s="227"/>
      <c r="JT7" s="227" t="s">
        <v>2058</v>
      </c>
      <c r="JU7" s="227" t="s">
        <v>2059</v>
      </c>
      <c r="JV7" s="227" t="s">
        <v>2060</v>
      </c>
      <c r="JW7" s="227" t="s">
        <v>2043</v>
      </c>
      <c r="JX7" s="227" t="s">
        <v>2061</v>
      </c>
      <c r="JY7" s="227" t="s">
        <v>2062</v>
      </c>
      <c r="JZ7" s="227" t="s">
        <v>2063</v>
      </c>
      <c r="KA7" s="227"/>
      <c r="KB7" s="227"/>
      <c r="KC7" s="227" t="s">
        <v>2064</v>
      </c>
      <c r="KD7" s="227"/>
      <c r="KE7" s="227"/>
      <c r="KF7" s="227" t="s">
        <v>2059</v>
      </c>
      <c r="KG7" s="227" t="s">
        <v>2065</v>
      </c>
      <c r="KH7" s="227" t="s">
        <v>2066</v>
      </c>
      <c r="KI7" s="227"/>
    </row>
    <row r="8" spans="1:295" ht="27" customHeight="1" x14ac:dyDescent="0.3">
      <c r="A8" s="158" t="s">
        <v>23</v>
      </c>
      <c r="B8" s="158" t="s">
        <v>531</v>
      </c>
      <c r="C8" s="159" t="s">
        <v>376</v>
      </c>
      <c r="D8" s="159" t="s">
        <v>2067</v>
      </c>
      <c r="E8" s="159" t="s">
        <v>2068</v>
      </c>
      <c r="F8" s="159" t="s">
        <v>2069</v>
      </c>
      <c r="G8" s="159" t="s">
        <v>2070</v>
      </c>
      <c r="H8" s="159" t="s">
        <v>402</v>
      </c>
      <c r="I8" s="159" t="s">
        <v>2071</v>
      </c>
      <c r="J8" s="159" t="s">
        <v>2072</v>
      </c>
      <c r="K8" s="159" t="s">
        <v>2073</v>
      </c>
      <c r="L8" s="159" t="s">
        <v>2074</v>
      </c>
      <c r="M8" s="159" t="s">
        <v>385</v>
      </c>
      <c r="N8" s="159" t="s">
        <v>2075</v>
      </c>
      <c r="O8" s="160" t="s">
        <v>2076</v>
      </c>
      <c r="P8" s="159" t="s">
        <v>2077</v>
      </c>
      <c r="Q8" s="159" t="s">
        <v>2078</v>
      </c>
      <c r="R8" s="159" t="s">
        <v>2077</v>
      </c>
      <c r="S8" s="159" t="s">
        <v>2079</v>
      </c>
      <c r="T8" s="159" t="s">
        <v>2072</v>
      </c>
      <c r="U8" s="159" t="s">
        <v>2080</v>
      </c>
      <c r="V8" s="159" t="s">
        <v>2081</v>
      </c>
      <c r="W8" s="159" t="s">
        <v>2082</v>
      </c>
      <c r="X8" s="159" t="s">
        <v>2083</v>
      </c>
      <c r="Y8" s="159" t="s">
        <v>2084</v>
      </c>
      <c r="Z8" s="159" t="s">
        <v>2085</v>
      </c>
      <c r="AA8" s="159" t="s">
        <v>2086</v>
      </c>
      <c r="AB8" s="159" t="s">
        <v>2087</v>
      </c>
      <c r="AC8" s="159" t="s">
        <v>2088</v>
      </c>
      <c r="AD8" s="159" t="s">
        <v>2089</v>
      </c>
      <c r="AE8" s="159" t="s">
        <v>2090</v>
      </c>
      <c r="AF8" s="159" t="s">
        <v>2075</v>
      </c>
      <c r="AG8" s="159" t="s">
        <v>2076</v>
      </c>
      <c r="AH8" s="159" t="s">
        <v>2091</v>
      </c>
      <c r="AI8" s="159" t="s">
        <v>2092</v>
      </c>
      <c r="AJ8" s="160" t="s">
        <v>2093</v>
      </c>
      <c r="AK8" s="160" t="s">
        <v>2094</v>
      </c>
      <c r="AL8" s="159" t="s">
        <v>2095</v>
      </c>
      <c r="AM8" s="159" t="s">
        <v>2093</v>
      </c>
      <c r="AN8" s="159" t="s">
        <v>2094</v>
      </c>
      <c r="AO8" s="159" t="s">
        <v>2096</v>
      </c>
      <c r="AP8" s="159" t="s">
        <v>2097</v>
      </c>
      <c r="AQ8" s="159" t="s">
        <v>2098</v>
      </c>
      <c r="AR8" s="159" t="s">
        <v>2099</v>
      </c>
      <c r="AS8" s="159" t="s">
        <v>2100</v>
      </c>
      <c r="AT8" s="160" t="s">
        <v>2101</v>
      </c>
      <c r="AU8" s="160" t="s">
        <v>2102</v>
      </c>
      <c r="AV8" s="159" t="s">
        <v>2103</v>
      </c>
      <c r="AW8" s="159" t="s">
        <v>2104</v>
      </c>
      <c r="AX8" s="159" t="s">
        <v>2105</v>
      </c>
      <c r="AY8" s="159" t="s">
        <v>2106</v>
      </c>
      <c r="AZ8" s="159" t="s">
        <v>2107</v>
      </c>
      <c r="BA8" s="159" t="s">
        <v>2108</v>
      </c>
      <c r="BB8" s="160" t="s">
        <v>2109</v>
      </c>
      <c r="BC8" s="159" t="s">
        <v>454</v>
      </c>
      <c r="BD8" s="159" t="s">
        <v>2110</v>
      </c>
      <c r="BE8" s="159" t="s">
        <v>2111</v>
      </c>
      <c r="BF8" s="159" t="s">
        <v>2101</v>
      </c>
      <c r="BG8" s="159" t="s">
        <v>2102</v>
      </c>
      <c r="BH8" s="159" t="s">
        <v>2112</v>
      </c>
      <c r="BI8" s="159" t="s">
        <v>2113</v>
      </c>
      <c r="BJ8" s="159" t="s">
        <v>2114</v>
      </c>
      <c r="BK8" s="159" t="s">
        <v>2115</v>
      </c>
      <c r="BL8" s="159" t="s">
        <v>2116</v>
      </c>
      <c r="BM8" s="159" t="s">
        <v>2117</v>
      </c>
      <c r="BN8" s="159" t="s">
        <v>2109</v>
      </c>
      <c r="BO8" s="159" t="s">
        <v>2118</v>
      </c>
      <c r="BP8" s="159" t="s">
        <v>2119</v>
      </c>
      <c r="BQ8" s="159" t="s">
        <v>2120</v>
      </c>
      <c r="BR8" s="159" t="s">
        <v>2121</v>
      </c>
      <c r="BS8" s="159" t="s">
        <v>2122</v>
      </c>
      <c r="BT8" s="159" t="s">
        <v>2123</v>
      </c>
      <c r="BU8" s="159" t="s">
        <v>2123</v>
      </c>
      <c r="BV8" s="159" t="s">
        <v>2124</v>
      </c>
      <c r="BW8" s="159" t="s">
        <v>2125</v>
      </c>
      <c r="BX8" s="159" t="s">
        <v>2126</v>
      </c>
      <c r="BY8" s="159" t="s">
        <v>2127</v>
      </c>
      <c r="BZ8" s="159" t="s">
        <v>2128</v>
      </c>
      <c r="CA8" s="159" t="s">
        <v>2129</v>
      </c>
      <c r="CB8" s="159" t="s">
        <v>2130</v>
      </c>
      <c r="CC8" s="159" t="s">
        <v>2131</v>
      </c>
      <c r="CD8" s="159" t="s">
        <v>2132</v>
      </c>
      <c r="CE8" s="159" t="s">
        <v>2133</v>
      </c>
      <c r="CF8" s="159" t="s">
        <v>2134</v>
      </c>
      <c r="CG8" s="159" t="s">
        <v>2135</v>
      </c>
      <c r="CH8" s="159" t="s">
        <v>2136</v>
      </c>
      <c r="CI8" s="159" t="s">
        <v>2137</v>
      </c>
      <c r="CJ8" s="159" t="s">
        <v>2138</v>
      </c>
      <c r="CK8" s="159" t="s">
        <v>2139</v>
      </c>
      <c r="CL8" s="159" t="s">
        <v>2140</v>
      </c>
      <c r="CM8" s="159" t="s">
        <v>2141</v>
      </c>
      <c r="CN8" s="159" t="s">
        <v>2142</v>
      </c>
      <c r="CO8" s="159" t="s">
        <v>2143</v>
      </c>
      <c r="CP8" s="159" t="s">
        <v>2144</v>
      </c>
      <c r="CQ8" s="159" t="s">
        <v>2145</v>
      </c>
      <c r="CR8" s="159" t="s">
        <v>2146</v>
      </c>
      <c r="CS8" s="159" t="s">
        <v>2147</v>
      </c>
      <c r="CT8" s="159" t="s">
        <v>2148</v>
      </c>
      <c r="CU8" s="159" t="s">
        <v>2149</v>
      </c>
      <c r="CV8" s="159" t="s">
        <v>2150</v>
      </c>
      <c r="CW8" s="159" t="s">
        <v>2151</v>
      </c>
      <c r="CX8" s="159" t="s">
        <v>2152</v>
      </c>
      <c r="CY8" s="159" t="s">
        <v>335</v>
      </c>
      <c r="CZ8" s="159" t="s">
        <v>2153</v>
      </c>
      <c r="DA8" s="159" t="s">
        <v>2154</v>
      </c>
      <c r="DB8" s="159" t="s">
        <v>2155</v>
      </c>
      <c r="DC8" s="159" t="s">
        <v>2156</v>
      </c>
      <c r="DD8" s="159" t="s">
        <v>2136</v>
      </c>
      <c r="DE8" s="159" t="s">
        <v>2137</v>
      </c>
      <c r="DF8" s="159" t="s">
        <v>2157</v>
      </c>
      <c r="DG8" s="159" t="s">
        <v>2158</v>
      </c>
      <c r="DH8" s="159" t="s">
        <v>2159</v>
      </c>
      <c r="DI8" s="159" t="s">
        <v>2160</v>
      </c>
      <c r="DJ8" s="159" t="s">
        <v>2161</v>
      </c>
      <c r="DK8" s="159" t="s">
        <v>2162</v>
      </c>
      <c r="DL8" s="159" t="s">
        <v>335</v>
      </c>
      <c r="DM8" s="159" t="s">
        <v>2153</v>
      </c>
      <c r="DN8" s="159" t="s">
        <v>2154</v>
      </c>
      <c r="DO8" s="159" t="s">
        <v>2163</v>
      </c>
      <c r="DP8" s="159" t="s">
        <v>2164</v>
      </c>
      <c r="DQ8" s="159" t="s">
        <v>2165</v>
      </c>
      <c r="DR8" s="159" t="s">
        <v>2166</v>
      </c>
      <c r="DS8" s="159" t="s">
        <v>2167</v>
      </c>
      <c r="DT8" s="159" t="s">
        <v>2168</v>
      </c>
      <c r="DU8" s="159" t="s">
        <v>2152</v>
      </c>
      <c r="DV8" s="159" t="s">
        <v>335</v>
      </c>
      <c r="DW8" s="159" t="s">
        <v>2157</v>
      </c>
      <c r="DX8" s="159" t="s">
        <v>2166</v>
      </c>
      <c r="DY8" s="159" t="s">
        <v>2169</v>
      </c>
      <c r="DZ8" s="159" t="s">
        <v>2170</v>
      </c>
      <c r="EA8" s="159" t="s">
        <v>2171</v>
      </c>
      <c r="EB8" s="159" t="s">
        <v>2172</v>
      </c>
      <c r="EC8" s="159" t="s">
        <v>2173</v>
      </c>
      <c r="ED8" s="159" t="s">
        <v>2174</v>
      </c>
      <c r="EE8" s="159" t="s">
        <v>2175</v>
      </c>
      <c r="EF8" s="159" t="s">
        <v>2176</v>
      </c>
      <c r="EG8" s="159" t="s">
        <v>2110</v>
      </c>
      <c r="EH8" s="159" t="s">
        <v>2120</v>
      </c>
      <c r="EI8" s="159" t="s">
        <v>2177</v>
      </c>
      <c r="EJ8" s="159" t="s">
        <v>2178</v>
      </c>
      <c r="EK8" s="159" t="s">
        <v>2179</v>
      </c>
      <c r="EL8" s="159" t="s">
        <v>2180</v>
      </c>
      <c r="EM8" s="159" t="s">
        <v>2181</v>
      </c>
      <c r="EN8" s="159" t="s">
        <v>2182</v>
      </c>
      <c r="EO8" s="159" t="s">
        <v>2183</v>
      </c>
      <c r="EP8" s="159" t="s">
        <v>2184</v>
      </c>
      <c r="EQ8" s="159" t="s">
        <v>2185</v>
      </c>
      <c r="ER8" s="159" t="s">
        <v>2186</v>
      </c>
      <c r="ES8" s="159" t="s">
        <v>2187</v>
      </c>
      <c r="ET8" s="159" t="s">
        <v>2188</v>
      </c>
      <c r="EU8" s="159" t="s">
        <v>2189</v>
      </c>
      <c r="EV8" s="159" t="s">
        <v>2190</v>
      </c>
      <c r="EW8" s="159" t="s">
        <v>2191</v>
      </c>
      <c r="EX8" s="159" t="s">
        <v>2192</v>
      </c>
      <c r="EY8" s="159" t="s">
        <v>2193</v>
      </c>
      <c r="EZ8" s="159" t="s">
        <v>2194</v>
      </c>
      <c r="FA8" s="159" t="s">
        <v>2195</v>
      </c>
      <c r="FB8" s="159" t="s">
        <v>2176</v>
      </c>
      <c r="FC8" s="159" t="s">
        <v>2181</v>
      </c>
      <c r="FD8" s="159" t="s">
        <v>410</v>
      </c>
      <c r="FE8" s="159" t="s">
        <v>413</v>
      </c>
      <c r="FF8" s="159" t="s">
        <v>2196</v>
      </c>
      <c r="FG8" s="159" t="s">
        <v>2197</v>
      </c>
      <c r="FH8" s="159" t="s">
        <v>2198</v>
      </c>
      <c r="FI8" s="159" t="s">
        <v>2199</v>
      </c>
      <c r="FJ8" s="159" t="s">
        <v>2129</v>
      </c>
      <c r="FK8" s="159" t="s">
        <v>2130</v>
      </c>
      <c r="FL8" s="159" t="s">
        <v>2200</v>
      </c>
      <c r="FM8" s="159" t="s">
        <v>2169</v>
      </c>
      <c r="FN8" s="159" t="s">
        <v>2170</v>
      </c>
      <c r="FO8" s="159" t="s">
        <v>2201</v>
      </c>
      <c r="FP8" s="159" t="s">
        <v>2202</v>
      </c>
      <c r="FQ8" s="160" t="s">
        <v>2203</v>
      </c>
      <c r="FR8" s="159" t="s">
        <v>2204</v>
      </c>
      <c r="FS8" s="159" t="s">
        <v>2205</v>
      </c>
      <c r="FT8" s="159" t="s">
        <v>2206</v>
      </c>
      <c r="FU8" s="159" t="s">
        <v>2207</v>
      </c>
      <c r="FV8" s="159" t="s">
        <v>2208</v>
      </c>
      <c r="FW8" s="159" t="s">
        <v>2209</v>
      </c>
      <c r="FX8" s="159" t="s">
        <v>2210</v>
      </c>
      <c r="FY8" s="159" t="s">
        <v>2211</v>
      </c>
      <c r="FZ8" s="159" t="s">
        <v>2212</v>
      </c>
      <c r="GA8" s="159" t="s">
        <v>2178</v>
      </c>
      <c r="GB8" s="160" t="s">
        <v>2213</v>
      </c>
      <c r="GC8" s="159" t="s">
        <v>2202</v>
      </c>
      <c r="GD8" s="159" t="s">
        <v>2201</v>
      </c>
      <c r="GE8" s="159" t="s">
        <v>2214</v>
      </c>
      <c r="GF8" s="160" t="s">
        <v>2215</v>
      </c>
      <c r="GG8" s="159" t="s">
        <v>2216</v>
      </c>
      <c r="GH8" s="159" t="s">
        <v>2217</v>
      </c>
      <c r="GI8" s="159" t="s">
        <v>2152</v>
      </c>
      <c r="GJ8" s="159" t="s">
        <v>2218</v>
      </c>
      <c r="GK8" s="159" t="s">
        <v>2219</v>
      </c>
      <c r="GL8" s="159" t="s">
        <v>2220</v>
      </c>
      <c r="GM8" s="159" t="s">
        <v>2221</v>
      </c>
      <c r="GN8" s="159" t="s">
        <v>2222</v>
      </c>
      <c r="GO8" s="159" t="s">
        <v>2223</v>
      </c>
      <c r="GP8" s="159" t="s">
        <v>2224</v>
      </c>
      <c r="GQ8" s="160" t="s">
        <v>2223</v>
      </c>
      <c r="GR8" s="159" t="s">
        <v>2225</v>
      </c>
      <c r="GS8" s="159" t="s">
        <v>2226</v>
      </c>
      <c r="GT8" s="159" t="s">
        <v>2227</v>
      </c>
      <c r="GU8" s="159" t="s">
        <v>2228</v>
      </c>
      <c r="GV8" s="159" t="s">
        <v>2229</v>
      </c>
      <c r="GW8" s="159" t="s">
        <v>2230</v>
      </c>
      <c r="GX8" s="159" t="s">
        <v>2231</v>
      </c>
      <c r="GY8" s="159" t="s">
        <v>2232</v>
      </c>
      <c r="GZ8" s="159" t="s">
        <v>2233</v>
      </c>
      <c r="HA8" s="159" t="s">
        <v>2234</v>
      </c>
      <c r="HB8" s="160" t="s">
        <v>2235</v>
      </c>
      <c r="HC8" s="160" t="s">
        <v>2236</v>
      </c>
      <c r="HD8" s="159" t="s">
        <v>2237</v>
      </c>
      <c r="HE8" s="159" t="s">
        <v>2237</v>
      </c>
      <c r="HF8" s="159" t="s">
        <v>494</v>
      </c>
      <c r="HG8" s="159" t="s">
        <v>494</v>
      </c>
      <c r="HH8" s="159" t="s">
        <v>2238</v>
      </c>
      <c r="HI8" s="160" t="s">
        <v>2235</v>
      </c>
      <c r="HJ8" s="160" t="s">
        <v>2236</v>
      </c>
      <c r="HK8" s="159" t="s">
        <v>2239</v>
      </c>
      <c r="HL8" s="159" t="s">
        <v>2240</v>
      </c>
      <c r="HM8" s="159" t="s">
        <v>2241</v>
      </c>
      <c r="HN8" s="159" t="s">
        <v>2242</v>
      </c>
      <c r="HO8" s="159" t="s">
        <v>2243</v>
      </c>
      <c r="HP8" s="159" t="s">
        <v>2244</v>
      </c>
      <c r="HQ8" s="159" t="s">
        <v>2245</v>
      </c>
      <c r="HR8" s="159" t="s">
        <v>2246</v>
      </c>
      <c r="HS8" s="159" t="s">
        <v>2247</v>
      </c>
      <c r="HT8" s="159" t="s">
        <v>2248</v>
      </c>
      <c r="HU8" s="159" t="s">
        <v>2249</v>
      </c>
      <c r="HV8" s="159" t="s">
        <v>2250</v>
      </c>
      <c r="HW8" s="159" t="s">
        <v>2251</v>
      </c>
      <c r="HX8" s="159" t="s">
        <v>2252</v>
      </c>
      <c r="HY8" s="159" t="s">
        <v>2253</v>
      </c>
      <c r="HZ8" s="159" t="s">
        <v>2254</v>
      </c>
      <c r="IA8" s="159" t="s">
        <v>2255</v>
      </c>
      <c r="IB8" s="159" t="s">
        <v>2256</v>
      </c>
      <c r="IC8" s="159" t="s">
        <v>2257</v>
      </c>
      <c r="ID8" s="159" t="s">
        <v>2258</v>
      </c>
      <c r="IE8" s="159" t="s">
        <v>2259</v>
      </c>
      <c r="IF8" s="159" t="s">
        <v>2245</v>
      </c>
      <c r="IG8" s="159" t="s">
        <v>2246</v>
      </c>
      <c r="IH8" s="159" t="s">
        <v>2260</v>
      </c>
      <c r="II8" s="159" t="s">
        <v>2261</v>
      </c>
      <c r="IJ8" s="159" t="s">
        <v>2238</v>
      </c>
      <c r="IK8" s="159" t="s">
        <v>2177</v>
      </c>
      <c r="IL8" s="160" t="s">
        <v>2262</v>
      </c>
      <c r="IM8" s="160" t="s">
        <v>2263</v>
      </c>
      <c r="IN8" s="159" t="s">
        <v>2264</v>
      </c>
      <c r="IO8" s="159" t="s">
        <v>2263</v>
      </c>
      <c r="IP8" s="159" t="s">
        <v>2265</v>
      </c>
      <c r="IQ8" s="159" t="s">
        <v>2266</v>
      </c>
      <c r="IR8" s="159" t="s">
        <v>2267</v>
      </c>
      <c r="IS8" s="160" t="s">
        <v>2265</v>
      </c>
      <c r="IT8" s="159" t="s">
        <v>2268</v>
      </c>
      <c r="IU8" s="159" t="s">
        <v>2269</v>
      </c>
      <c r="IV8" s="159" t="s">
        <v>2266</v>
      </c>
      <c r="IW8" s="160" t="s">
        <v>2262</v>
      </c>
      <c r="IX8" s="159" t="s">
        <v>2267</v>
      </c>
      <c r="IY8" s="159" t="s">
        <v>522</v>
      </c>
      <c r="IZ8" s="159" t="s">
        <v>522</v>
      </c>
      <c r="JA8" s="159" t="s">
        <v>2270</v>
      </c>
      <c r="JB8" s="159" t="s">
        <v>2271</v>
      </c>
      <c r="JC8" s="159" t="s">
        <v>2272</v>
      </c>
      <c r="JD8" s="159" t="s">
        <v>2273</v>
      </c>
      <c r="JE8" s="159" t="s">
        <v>2274</v>
      </c>
      <c r="JF8" s="159" t="s">
        <v>2272</v>
      </c>
      <c r="JG8" s="159" t="s">
        <v>2275</v>
      </c>
      <c r="JH8" s="159" t="s">
        <v>2276</v>
      </c>
      <c r="JI8" s="159" t="s">
        <v>2275</v>
      </c>
      <c r="JJ8" s="159" t="s">
        <v>2277</v>
      </c>
      <c r="JK8" s="159" t="s">
        <v>2278</v>
      </c>
      <c r="JL8" s="159" t="s">
        <v>2279</v>
      </c>
      <c r="JM8" s="159" t="s">
        <v>2280</v>
      </c>
      <c r="JN8" s="159" t="s">
        <v>2281</v>
      </c>
      <c r="JO8" s="159" t="s">
        <v>2282</v>
      </c>
      <c r="JP8" s="159" t="s">
        <v>2283</v>
      </c>
      <c r="JQ8" s="159" t="s">
        <v>2284</v>
      </c>
      <c r="JR8" s="159" t="s">
        <v>2285</v>
      </c>
      <c r="JS8" s="159" t="s">
        <v>2286</v>
      </c>
      <c r="JT8" s="159" t="s">
        <v>2287</v>
      </c>
      <c r="JU8" s="159" t="s">
        <v>2259</v>
      </c>
      <c r="JV8" s="159" t="s">
        <v>2288</v>
      </c>
      <c r="JW8" s="159" t="s">
        <v>2289</v>
      </c>
      <c r="JX8" s="159" t="s">
        <v>2290</v>
      </c>
      <c r="JY8" s="159" t="s">
        <v>2291</v>
      </c>
      <c r="JZ8" s="159" t="s">
        <v>2292</v>
      </c>
      <c r="KA8" s="159" t="s">
        <v>2239</v>
      </c>
      <c r="KB8" s="159" t="s">
        <v>2293</v>
      </c>
      <c r="KC8" s="159" t="s">
        <v>2292</v>
      </c>
      <c r="KD8" s="159" t="s">
        <v>2240</v>
      </c>
      <c r="KE8" s="159" t="s">
        <v>2294</v>
      </c>
      <c r="KF8" s="159" t="s">
        <v>2295</v>
      </c>
      <c r="KG8" s="159" t="s">
        <v>2295</v>
      </c>
      <c r="KH8" s="159" t="s">
        <v>496</v>
      </c>
      <c r="KI8" s="159" t="s">
        <v>2122</v>
      </c>
    </row>
    <row r="9" spans="1:295" ht="18" customHeight="1" x14ac:dyDescent="0.3">
      <c r="A9" s="161" t="s">
        <v>27</v>
      </c>
      <c r="B9" s="161" t="s">
        <v>757</v>
      </c>
      <c r="C9" s="162">
        <v>0</v>
      </c>
      <c r="D9" s="162">
        <v>2.0832999999999999</v>
      </c>
      <c r="E9" s="162">
        <v>-6.7896000000000001</v>
      </c>
      <c r="F9" s="162">
        <v>3.0535000000000001</v>
      </c>
      <c r="G9" s="162">
        <v>8.7087000000000003</v>
      </c>
      <c r="H9" s="163"/>
      <c r="I9" s="162">
        <v>11.879200000000001</v>
      </c>
      <c r="J9" s="163"/>
      <c r="K9" s="162">
        <v>8.5091999999999999</v>
      </c>
      <c r="L9" s="162">
        <v>2.9108999999999998</v>
      </c>
      <c r="M9" s="162">
        <v>4.3666</v>
      </c>
      <c r="N9" s="162">
        <v>2.2200000000000002</v>
      </c>
      <c r="O9" s="162">
        <v>-26.4</v>
      </c>
      <c r="P9" s="163"/>
      <c r="Q9" s="162">
        <v>2.484</v>
      </c>
      <c r="R9" s="162">
        <v>-19.8</v>
      </c>
      <c r="S9" s="162">
        <v>1.9710000000000001</v>
      </c>
      <c r="T9" s="163"/>
      <c r="U9" s="162">
        <v>4.4527999999999999</v>
      </c>
      <c r="V9" s="162">
        <v>4.2915000000000001</v>
      </c>
      <c r="W9" s="162">
        <v>7.7283999999999997</v>
      </c>
      <c r="X9" s="162">
        <v>10.6442</v>
      </c>
      <c r="Y9" s="162">
        <v>-5.3879999999999999</v>
      </c>
      <c r="Z9" s="162">
        <v>2.6166999999999998</v>
      </c>
      <c r="AA9" s="163"/>
      <c r="AB9" s="162">
        <v>-1.2883</v>
      </c>
      <c r="AC9" s="162">
        <v>0</v>
      </c>
      <c r="AD9" s="162">
        <v>-1.1719999999999999</v>
      </c>
      <c r="AE9" s="162">
        <v>8.1069999999999993</v>
      </c>
      <c r="AF9" s="162">
        <v>-22.2</v>
      </c>
      <c r="AG9" s="162">
        <v>-8.8000000000000007</v>
      </c>
      <c r="AH9" s="162">
        <v>-0.89800000000000002</v>
      </c>
      <c r="AI9" s="162">
        <v>0.22800000000000001</v>
      </c>
      <c r="AJ9" s="162">
        <v>-22.98</v>
      </c>
      <c r="AK9" s="162">
        <v>-23.06</v>
      </c>
      <c r="AL9" s="163"/>
      <c r="AM9" s="162">
        <v>-4.82</v>
      </c>
      <c r="AN9" s="162">
        <v>-4.78</v>
      </c>
      <c r="AO9" s="162">
        <v>4.6371000000000002</v>
      </c>
      <c r="AP9" s="162">
        <v>3.7393999999999998</v>
      </c>
      <c r="AQ9" s="162">
        <v>15.909599999999999</v>
      </c>
      <c r="AR9" s="162">
        <v>16.650400000000001</v>
      </c>
      <c r="AS9" s="162">
        <v>-21.164000000000001</v>
      </c>
      <c r="AT9" s="162">
        <v>-10.9846</v>
      </c>
      <c r="AU9" s="162">
        <v>-10.978999999999999</v>
      </c>
      <c r="AV9" s="162">
        <v>0.97860000000000003</v>
      </c>
      <c r="AW9" s="162">
        <v>1.1272</v>
      </c>
      <c r="AX9" s="162">
        <v>-13.5299</v>
      </c>
      <c r="AY9" s="162">
        <v>-9.7789999999999999</v>
      </c>
      <c r="AZ9" s="162">
        <v>1.196</v>
      </c>
      <c r="BA9" s="162">
        <v>5.8089000000000004</v>
      </c>
      <c r="BB9" s="162">
        <v>43.337299999999999</v>
      </c>
      <c r="BC9" s="162">
        <v>18.5212</v>
      </c>
      <c r="BD9" s="162">
        <v>-5.8</v>
      </c>
      <c r="BE9" s="162">
        <v>-6.1</v>
      </c>
      <c r="BF9" s="162">
        <v>-25.314</v>
      </c>
      <c r="BG9" s="162">
        <v>-25.122599999999998</v>
      </c>
      <c r="BH9" s="162">
        <v>-1.6016999999999999</v>
      </c>
      <c r="BI9" s="163"/>
      <c r="BJ9" s="162">
        <v>1.5333000000000001</v>
      </c>
      <c r="BK9" s="162">
        <v>3.4079999999999999</v>
      </c>
      <c r="BL9" s="162">
        <v>0.30599999999999999</v>
      </c>
      <c r="BM9" s="162">
        <v>0.8821</v>
      </c>
      <c r="BN9" s="162">
        <v>-131.38210000000001</v>
      </c>
      <c r="BO9" s="162">
        <v>40.131799999999998</v>
      </c>
      <c r="BP9" s="162">
        <v>40.162300000000002</v>
      </c>
      <c r="BQ9" s="162">
        <v>79.671700000000001</v>
      </c>
      <c r="BR9" s="162">
        <v>-159.65649999999999</v>
      </c>
      <c r="BS9" s="163"/>
      <c r="BT9" s="163"/>
      <c r="BU9" s="163"/>
      <c r="BV9" s="162">
        <v>13.3926</v>
      </c>
      <c r="BW9" s="162">
        <v>6.38</v>
      </c>
      <c r="BX9" s="162">
        <v>4.76</v>
      </c>
      <c r="BY9" s="162">
        <v>-8.51</v>
      </c>
      <c r="BZ9" s="162">
        <v>2.86</v>
      </c>
      <c r="CA9" s="162">
        <v>-26.2514</v>
      </c>
      <c r="CB9" s="162">
        <v>-25.983499999999999</v>
      </c>
      <c r="CC9" s="162">
        <v>25.845800000000001</v>
      </c>
      <c r="CD9" s="162">
        <v>25.1374</v>
      </c>
      <c r="CE9" s="162">
        <v>-6.8754999999999997</v>
      </c>
      <c r="CF9" s="162">
        <v>-19.232199999999999</v>
      </c>
      <c r="CG9" s="162">
        <v>-19.0138</v>
      </c>
      <c r="CH9" s="162">
        <v>1.6817</v>
      </c>
      <c r="CI9" s="162">
        <v>10.3611</v>
      </c>
      <c r="CJ9" s="163"/>
      <c r="CK9" s="163"/>
      <c r="CL9" s="162">
        <v>37.1</v>
      </c>
      <c r="CM9" s="162">
        <v>-16.100000000000001</v>
      </c>
      <c r="CN9" s="162">
        <v>-2.2999999999999998</v>
      </c>
      <c r="CO9" s="162">
        <v>27.292000000000002</v>
      </c>
      <c r="CP9" s="162">
        <v>27.154900000000001</v>
      </c>
      <c r="CQ9" s="162">
        <v>25.866</v>
      </c>
      <c r="CR9" s="162">
        <v>87.374799999999993</v>
      </c>
      <c r="CS9" s="162">
        <v>87.490200000000002</v>
      </c>
      <c r="CT9" s="162">
        <v>-25.638500000000001</v>
      </c>
      <c r="CU9" s="162">
        <v>-67.483999999999995</v>
      </c>
      <c r="CV9" s="162">
        <v>-24.374099999999999</v>
      </c>
      <c r="CW9" s="162">
        <v>2.1526000000000001</v>
      </c>
      <c r="CX9" s="162">
        <v>26.56</v>
      </c>
      <c r="CY9" s="162">
        <v>14.6</v>
      </c>
      <c r="CZ9" s="162">
        <v>5.7861000000000002</v>
      </c>
      <c r="DA9" s="162">
        <v>5.9600999999999997</v>
      </c>
      <c r="DB9" s="162">
        <v>-8.69</v>
      </c>
      <c r="DC9" s="163"/>
      <c r="DD9" s="162">
        <v>-12.0379</v>
      </c>
      <c r="DE9" s="162">
        <v>-12.013500000000001</v>
      </c>
      <c r="DF9" s="162">
        <v>37.055799999999998</v>
      </c>
      <c r="DG9" s="162">
        <v>1.52E-2</v>
      </c>
      <c r="DH9" s="162">
        <v>-4.3780999999999999</v>
      </c>
      <c r="DI9" s="163"/>
      <c r="DJ9" s="163"/>
      <c r="DK9" s="162">
        <v>-4.5239000000000003</v>
      </c>
      <c r="DL9" s="162">
        <v>-2.2441</v>
      </c>
      <c r="DM9" s="162">
        <v>34.071300000000001</v>
      </c>
      <c r="DN9" s="162">
        <v>3.7166999999999999</v>
      </c>
      <c r="DO9" s="162">
        <v>-1.93</v>
      </c>
      <c r="DP9" s="162">
        <v>-0.74</v>
      </c>
      <c r="DQ9" s="162">
        <v>7.9109999999999996</v>
      </c>
      <c r="DR9" s="162">
        <v>-36.207099999999997</v>
      </c>
      <c r="DS9" s="162">
        <v>-9.3800000000000008</v>
      </c>
      <c r="DT9" s="162">
        <v>-9.6199999999999992</v>
      </c>
      <c r="DU9" s="162">
        <v>23.47</v>
      </c>
      <c r="DV9" s="162">
        <v>18.38</v>
      </c>
      <c r="DW9" s="162">
        <v>-37.090899999999998</v>
      </c>
      <c r="DX9" s="162">
        <v>-18.3</v>
      </c>
      <c r="DY9" s="162">
        <v>-43.6</v>
      </c>
      <c r="DZ9" s="162">
        <v>-43.372700000000002</v>
      </c>
      <c r="EA9" s="163"/>
      <c r="EB9" s="162">
        <v>-18.969100000000001</v>
      </c>
      <c r="EC9" s="162">
        <v>-27.896699999999999</v>
      </c>
      <c r="ED9" s="162">
        <v>-28.088699999999999</v>
      </c>
      <c r="EE9" s="162">
        <v>-18.339500000000001</v>
      </c>
      <c r="EF9" s="162">
        <v>-17.778099999999998</v>
      </c>
      <c r="EG9" s="162">
        <v>-10.089</v>
      </c>
      <c r="EH9" s="162">
        <v>-160.21090000000001</v>
      </c>
      <c r="EI9" s="162">
        <v>-21.691199999999998</v>
      </c>
      <c r="EJ9" s="163"/>
      <c r="EK9" s="162">
        <v>-8.2582000000000004</v>
      </c>
      <c r="EL9" s="162">
        <v>-7.6185</v>
      </c>
      <c r="EM9" s="162">
        <v>24.431999999999999</v>
      </c>
      <c r="EN9" s="162">
        <v>-10.555899999999999</v>
      </c>
      <c r="EO9" s="162">
        <v>-10.842499999999999</v>
      </c>
      <c r="EP9" s="162">
        <v>-4.0999999999999996</v>
      </c>
      <c r="EQ9" s="162">
        <v>-28.940899999999999</v>
      </c>
      <c r="ER9" s="162">
        <v>-28.659199999999998</v>
      </c>
      <c r="ES9" s="162">
        <v>9.4786000000000001</v>
      </c>
      <c r="ET9" s="162">
        <v>13.22</v>
      </c>
      <c r="EU9" s="162">
        <v>-12.64</v>
      </c>
      <c r="EV9" s="162">
        <v>0.7</v>
      </c>
      <c r="EW9" s="162">
        <v>5.8773</v>
      </c>
      <c r="EX9" s="162">
        <v>-5.9682000000000004</v>
      </c>
      <c r="EY9" s="162">
        <v>-5.4873000000000003</v>
      </c>
      <c r="EZ9" s="162">
        <v>5.4908000000000001</v>
      </c>
      <c r="FA9" s="162">
        <v>2.9615999999999998</v>
      </c>
      <c r="FB9" s="162">
        <v>8.7149000000000001</v>
      </c>
      <c r="FC9" s="162">
        <v>-30.077500000000001</v>
      </c>
      <c r="FD9" s="163"/>
      <c r="FE9" s="163"/>
      <c r="FF9" s="162">
        <v>1.0354000000000001</v>
      </c>
      <c r="FG9" s="162">
        <v>3.3054000000000001</v>
      </c>
      <c r="FH9" s="162">
        <v>3.9034</v>
      </c>
      <c r="FI9" s="162">
        <v>0</v>
      </c>
      <c r="FJ9" s="162">
        <v>12.726699999999999</v>
      </c>
      <c r="FK9" s="162">
        <v>12.726699999999999</v>
      </c>
      <c r="FL9" s="162">
        <v>-33.323799999999999</v>
      </c>
      <c r="FM9" s="162">
        <v>26.524999999999999</v>
      </c>
      <c r="FN9" s="162">
        <v>26.694099999999999</v>
      </c>
      <c r="FO9" s="162">
        <v>-25.349699999999999</v>
      </c>
      <c r="FP9" s="162">
        <v>-17.134899999999998</v>
      </c>
      <c r="FQ9" s="162">
        <v>13.5952</v>
      </c>
      <c r="FR9" s="162">
        <v>-15.27</v>
      </c>
      <c r="FS9" s="162">
        <v>-3.5116000000000001</v>
      </c>
      <c r="FT9" s="162">
        <v>0.28860000000000002</v>
      </c>
      <c r="FU9" s="162">
        <v>2.36</v>
      </c>
      <c r="FV9" s="162">
        <v>2.08</v>
      </c>
      <c r="FW9" s="162">
        <v>-14.4421</v>
      </c>
      <c r="FX9" s="163"/>
      <c r="FY9" s="162">
        <v>3.4409999999999998</v>
      </c>
      <c r="FZ9" s="162">
        <v>0.97199999999999998</v>
      </c>
      <c r="GA9" s="162">
        <v>3.2991999999999999</v>
      </c>
      <c r="GB9" s="162">
        <v>3.81</v>
      </c>
      <c r="GC9" s="162">
        <v>5.1966999999999999</v>
      </c>
      <c r="GD9" s="162">
        <v>9.6440999999999999</v>
      </c>
      <c r="GE9" s="162">
        <v>-3.17</v>
      </c>
      <c r="GF9" s="162">
        <v>25.9862</v>
      </c>
      <c r="GG9" s="163"/>
      <c r="GH9" s="162">
        <v>13.1713</v>
      </c>
      <c r="GI9" s="162">
        <v>-0.55459999999999998</v>
      </c>
      <c r="GJ9" s="162">
        <v>0</v>
      </c>
      <c r="GK9" s="162">
        <v>2.1067</v>
      </c>
      <c r="GL9" s="163"/>
      <c r="GM9" s="163"/>
      <c r="GN9" s="162">
        <v>-11.889900000000001</v>
      </c>
      <c r="GO9" s="162">
        <v>-18.869399999999999</v>
      </c>
      <c r="GP9" s="162">
        <v>4.1024000000000003</v>
      </c>
      <c r="GQ9" s="162">
        <v>-24.705400000000001</v>
      </c>
      <c r="GR9" s="162">
        <v>8.1143999999999998</v>
      </c>
      <c r="GS9" s="162">
        <v>7.4428000000000001</v>
      </c>
      <c r="GT9" s="162">
        <v>80.2483</v>
      </c>
      <c r="GU9" s="162">
        <v>-8.9659999999999993</v>
      </c>
      <c r="GV9" s="162">
        <v>-8.1979000000000006</v>
      </c>
      <c r="GW9" s="163"/>
      <c r="GX9" s="162">
        <v>2.5421999999999998</v>
      </c>
      <c r="GY9" s="162">
        <v>2.5855000000000001</v>
      </c>
      <c r="GZ9" s="162">
        <v>2.5550999999999999</v>
      </c>
      <c r="HA9" s="162">
        <v>1.9589000000000001</v>
      </c>
      <c r="HB9" s="162">
        <v>26.451000000000001</v>
      </c>
      <c r="HC9" s="162">
        <v>27.663799999999998</v>
      </c>
      <c r="HD9" s="162">
        <v>-0.42</v>
      </c>
      <c r="HE9" s="162">
        <v>-6.1180000000000003</v>
      </c>
      <c r="HF9" s="162">
        <v>14.345499999999999</v>
      </c>
      <c r="HG9" s="162">
        <v>15.8573</v>
      </c>
      <c r="HH9" s="162">
        <v>56.121600000000001</v>
      </c>
      <c r="HI9" s="162">
        <v>5.9462000000000002</v>
      </c>
      <c r="HJ9" s="162">
        <v>8.2964000000000002</v>
      </c>
      <c r="HK9" s="162">
        <v>-12.0703</v>
      </c>
      <c r="HL9" s="162">
        <v>-14.1462</v>
      </c>
      <c r="HM9" s="162">
        <v>0</v>
      </c>
      <c r="HN9" s="162">
        <v>-10.026400000000001</v>
      </c>
      <c r="HO9" s="162">
        <v>54.230200000000004</v>
      </c>
      <c r="HP9" s="163"/>
      <c r="HQ9" s="162">
        <v>-12.8363</v>
      </c>
      <c r="HR9" s="162">
        <v>-11.5235</v>
      </c>
      <c r="HS9" s="162">
        <v>-3.7818999999999998</v>
      </c>
      <c r="HT9" s="162">
        <v>-4.0819000000000001</v>
      </c>
      <c r="HU9" s="162">
        <v>7.27</v>
      </c>
      <c r="HV9" s="162">
        <v>7.28</v>
      </c>
      <c r="HW9" s="162">
        <v>-36.799999999999997</v>
      </c>
      <c r="HX9" s="162">
        <v>-37.200000000000003</v>
      </c>
      <c r="HY9" s="162">
        <v>1.3375999999999999</v>
      </c>
      <c r="HZ9" s="162">
        <v>-12.64</v>
      </c>
      <c r="IA9" s="162">
        <v>68.445700000000002</v>
      </c>
      <c r="IB9" s="162">
        <v>19.588000000000001</v>
      </c>
      <c r="IC9" s="162">
        <v>19.587800000000001</v>
      </c>
      <c r="ID9" s="162">
        <v>-18.7</v>
      </c>
      <c r="IE9" s="162">
        <v>-47</v>
      </c>
      <c r="IF9" s="162">
        <v>-0.3</v>
      </c>
      <c r="IG9" s="162">
        <v>-1.2</v>
      </c>
      <c r="IH9" s="162">
        <v>-17.578399999999998</v>
      </c>
      <c r="II9" s="162">
        <v>-17.454599999999999</v>
      </c>
      <c r="IJ9" s="162">
        <v>-117.4342</v>
      </c>
      <c r="IK9" s="162">
        <v>27.7744</v>
      </c>
      <c r="IL9" s="162">
        <v>-219.5943</v>
      </c>
      <c r="IM9" s="162">
        <v>5.4366000000000003</v>
      </c>
      <c r="IN9" s="162">
        <v>-25.552299999999999</v>
      </c>
      <c r="IO9" s="162">
        <v>83.931799999999996</v>
      </c>
      <c r="IP9" s="162">
        <v>77.056100000000001</v>
      </c>
      <c r="IQ9" s="162">
        <v>103.1777</v>
      </c>
      <c r="IR9" s="162">
        <v>119.40349999999999</v>
      </c>
      <c r="IS9" s="162">
        <v>20.942799999999998</v>
      </c>
      <c r="IT9" s="162">
        <v>29.518999999999998</v>
      </c>
      <c r="IU9" s="162">
        <v>29.529</v>
      </c>
      <c r="IV9" s="162">
        <v>3.3546</v>
      </c>
      <c r="IW9" s="162">
        <v>150.7664</v>
      </c>
      <c r="IX9" s="162">
        <v>-223.4623</v>
      </c>
      <c r="IY9" s="162">
        <v>78.781899999999993</v>
      </c>
      <c r="IZ9" s="162">
        <v>-63.711500000000001</v>
      </c>
      <c r="JA9" s="162">
        <v>-4.4984000000000002</v>
      </c>
      <c r="JB9" s="163"/>
      <c r="JC9" s="162">
        <v>-6.88</v>
      </c>
      <c r="JD9" s="162">
        <v>-0.61499999999999999</v>
      </c>
      <c r="JE9" s="162">
        <v>-0.627</v>
      </c>
      <c r="JF9" s="162">
        <v>2.48</v>
      </c>
      <c r="JG9" s="162">
        <v>-0.88</v>
      </c>
      <c r="JH9" s="162">
        <v>-2.4335</v>
      </c>
      <c r="JI9" s="162">
        <v>-5.3025000000000002</v>
      </c>
      <c r="JJ9" s="162">
        <v>15.648099999999999</v>
      </c>
      <c r="JK9" s="162">
        <v>-10.869</v>
      </c>
      <c r="JL9" s="162">
        <v>5.5</v>
      </c>
      <c r="JM9" s="162">
        <v>1.698</v>
      </c>
      <c r="JN9" s="162">
        <v>0.78700000000000003</v>
      </c>
      <c r="JO9" s="163"/>
      <c r="JP9" s="162">
        <v>3.0830000000000002</v>
      </c>
      <c r="JQ9" s="162">
        <v>3.8294999999999999</v>
      </c>
      <c r="JR9" s="162">
        <v>3.3317000000000001</v>
      </c>
      <c r="JS9" s="162">
        <v>3.7471999999999999</v>
      </c>
      <c r="JT9" s="163"/>
      <c r="JU9" s="162">
        <v>32.4</v>
      </c>
      <c r="JV9" s="162">
        <v>1.6834</v>
      </c>
      <c r="JW9" s="162">
        <v>-0.52</v>
      </c>
      <c r="JX9" s="163"/>
      <c r="JY9" s="162">
        <v>-8.1559000000000008</v>
      </c>
      <c r="JZ9" s="162">
        <v>-15.1195</v>
      </c>
      <c r="KA9" s="162">
        <v>-15.290800000000001</v>
      </c>
      <c r="KB9" s="162">
        <v>-4.6106999999999996</v>
      </c>
      <c r="KC9" s="162">
        <v>11.1013</v>
      </c>
      <c r="KD9" s="162">
        <v>-8.9528999999999996</v>
      </c>
      <c r="KE9" s="162">
        <v>-2.4098000000000002</v>
      </c>
      <c r="KF9" s="162">
        <v>-34.1</v>
      </c>
      <c r="KG9" s="162">
        <v>16.600000000000001</v>
      </c>
      <c r="KH9" s="163"/>
      <c r="KI9" s="162">
        <v>-48.581400000000002</v>
      </c>
    </row>
    <row r="10" spans="1:295" ht="18" customHeight="1" x14ac:dyDescent="0.3">
      <c r="A10" s="161" t="s">
        <v>27</v>
      </c>
      <c r="B10" s="161" t="s">
        <v>758</v>
      </c>
      <c r="C10" s="164">
        <v>0</v>
      </c>
      <c r="D10" s="164">
        <v>1.8627</v>
      </c>
      <c r="E10" s="164">
        <v>-6.5625</v>
      </c>
      <c r="F10" s="164">
        <v>2.8603000000000001</v>
      </c>
      <c r="G10" s="164">
        <v>8.5530000000000008</v>
      </c>
      <c r="H10" s="165"/>
      <c r="I10" s="164">
        <v>11.644</v>
      </c>
      <c r="J10" s="165"/>
      <c r="K10" s="164">
        <v>8.0178999999999991</v>
      </c>
      <c r="L10" s="164">
        <v>2.5789</v>
      </c>
      <c r="M10" s="164">
        <v>4.0404</v>
      </c>
      <c r="N10" s="164">
        <v>0</v>
      </c>
      <c r="O10" s="164">
        <v>-24.2</v>
      </c>
      <c r="P10" s="164">
        <v>2.2000000000000002</v>
      </c>
      <c r="Q10" s="165"/>
      <c r="R10" s="165"/>
      <c r="S10" s="164">
        <v>2.1092</v>
      </c>
      <c r="T10" s="165"/>
      <c r="U10" s="164">
        <v>4.1696</v>
      </c>
      <c r="V10" s="164">
        <v>4.0841000000000003</v>
      </c>
      <c r="W10" s="164">
        <v>7.3232999999999997</v>
      </c>
      <c r="X10" s="164">
        <v>10.6769</v>
      </c>
      <c r="Y10" s="164">
        <v>-5.1833</v>
      </c>
      <c r="Z10" s="164">
        <v>2.6575000000000002</v>
      </c>
      <c r="AA10" s="165"/>
      <c r="AB10" s="164">
        <v>-1.3246</v>
      </c>
      <c r="AC10" s="165"/>
      <c r="AD10" s="164">
        <v>-1.25</v>
      </c>
      <c r="AE10" s="164">
        <v>8.1020000000000003</v>
      </c>
      <c r="AF10" s="164">
        <v>-22.2</v>
      </c>
      <c r="AG10" s="164">
        <v>-11</v>
      </c>
      <c r="AH10" s="164">
        <v>-0.85299999999999998</v>
      </c>
      <c r="AI10" s="164">
        <v>0.22</v>
      </c>
      <c r="AJ10" s="164">
        <v>-23.63</v>
      </c>
      <c r="AK10" s="164">
        <v>-23.74</v>
      </c>
      <c r="AL10" s="165"/>
      <c r="AM10" s="164">
        <v>-4.13</v>
      </c>
      <c r="AN10" s="164">
        <v>-4.16</v>
      </c>
      <c r="AO10" s="164">
        <v>4.548</v>
      </c>
      <c r="AP10" s="164">
        <v>3.8317000000000001</v>
      </c>
      <c r="AQ10" s="164">
        <v>13.5609</v>
      </c>
      <c r="AR10" s="164">
        <v>15.125</v>
      </c>
      <c r="AS10" s="164">
        <v>-13.4986</v>
      </c>
      <c r="AT10" s="164">
        <v>-13.395899999999999</v>
      </c>
      <c r="AU10" s="164">
        <v>-12.8363</v>
      </c>
      <c r="AV10" s="164">
        <v>0.93489999999999995</v>
      </c>
      <c r="AW10" s="164">
        <v>1.3043</v>
      </c>
      <c r="AX10" s="164">
        <v>-8.9753000000000007</v>
      </c>
      <c r="AY10" s="164">
        <v>-6.6978999999999997</v>
      </c>
      <c r="AZ10" s="164">
        <v>1.196</v>
      </c>
      <c r="BA10" s="164">
        <v>5.0951000000000004</v>
      </c>
      <c r="BB10" s="164">
        <v>33.810099999999998</v>
      </c>
      <c r="BC10" s="164">
        <v>19.137699999999999</v>
      </c>
      <c r="BD10" s="164">
        <v>-5.7</v>
      </c>
      <c r="BE10" s="164">
        <v>-6.1</v>
      </c>
      <c r="BF10" s="164">
        <v>-23.998999999999999</v>
      </c>
      <c r="BG10" s="164">
        <v>-23.8566</v>
      </c>
      <c r="BH10" s="164">
        <v>-1.4497</v>
      </c>
      <c r="BI10" s="165"/>
      <c r="BJ10" s="164">
        <v>-0.23219999999999999</v>
      </c>
      <c r="BK10" s="164">
        <v>3.4611000000000001</v>
      </c>
      <c r="BL10" s="164">
        <v>0</v>
      </c>
      <c r="BM10" s="164">
        <v>0.85680000000000001</v>
      </c>
      <c r="BN10" s="164">
        <v>-124.63760000000001</v>
      </c>
      <c r="BO10" s="164">
        <v>37.324100000000001</v>
      </c>
      <c r="BP10" s="164">
        <v>37.751399999999997</v>
      </c>
      <c r="BQ10" s="164">
        <v>85.656400000000005</v>
      </c>
      <c r="BR10" s="164">
        <v>-158.9357</v>
      </c>
      <c r="BS10" s="165"/>
      <c r="BT10" s="165"/>
      <c r="BU10" s="165"/>
      <c r="BV10" s="164">
        <v>12.035299999999999</v>
      </c>
      <c r="BW10" s="164">
        <v>6.29</v>
      </c>
      <c r="BX10" s="164">
        <v>4.66</v>
      </c>
      <c r="BY10" s="164">
        <v>-8.93</v>
      </c>
      <c r="BZ10" s="164">
        <v>2.58</v>
      </c>
      <c r="CA10" s="164">
        <v>-26.385400000000001</v>
      </c>
      <c r="CB10" s="164">
        <v>-25.983499999999999</v>
      </c>
      <c r="CC10" s="164">
        <v>26.6172</v>
      </c>
      <c r="CD10" s="164">
        <v>26.0608</v>
      </c>
      <c r="CE10" s="164">
        <v>-7.9291999999999998</v>
      </c>
      <c r="CF10" s="164">
        <v>-20.042899999999999</v>
      </c>
      <c r="CG10" s="164">
        <v>-20.182700000000001</v>
      </c>
      <c r="CH10" s="164">
        <v>-0.37640000000000001</v>
      </c>
      <c r="CI10" s="164">
        <v>9.9154999999999998</v>
      </c>
      <c r="CJ10" s="165"/>
      <c r="CK10" s="165"/>
      <c r="CL10" s="164">
        <v>35.5</v>
      </c>
      <c r="CM10" s="164">
        <v>-14.3</v>
      </c>
      <c r="CN10" s="164">
        <v>-2.15</v>
      </c>
      <c r="CO10" s="164">
        <v>25.424499999999998</v>
      </c>
      <c r="CP10" s="164">
        <v>25.7578</v>
      </c>
      <c r="CQ10" s="164">
        <v>24.141300000000001</v>
      </c>
      <c r="CR10" s="164">
        <v>86.407499999999999</v>
      </c>
      <c r="CS10" s="164">
        <v>86.861000000000004</v>
      </c>
      <c r="CT10" s="164">
        <v>-25.478400000000001</v>
      </c>
      <c r="CU10" s="164">
        <v>-65.961200000000005</v>
      </c>
      <c r="CV10" s="164">
        <v>-24.5793</v>
      </c>
      <c r="CW10" s="164">
        <v>2.3632</v>
      </c>
      <c r="CX10" s="164">
        <v>27.99</v>
      </c>
      <c r="CY10" s="164">
        <v>14.58</v>
      </c>
      <c r="CZ10" s="164">
        <v>5.4736000000000002</v>
      </c>
      <c r="DA10" s="164">
        <v>5.7648000000000001</v>
      </c>
      <c r="DB10" s="164">
        <v>-8.43</v>
      </c>
      <c r="DC10" s="165"/>
      <c r="DD10" s="164">
        <v>-11.8462</v>
      </c>
      <c r="DE10" s="164">
        <v>-11.536300000000001</v>
      </c>
      <c r="DF10" s="164">
        <v>35.893900000000002</v>
      </c>
      <c r="DG10" s="164">
        <v>1.5100000000000001E-2</v>
      </c>
      <c r="DH10" s="164">
        <v>-4.2770000000000001</v>
      </c>
      <c r="DI10" s="164">
        <v>13.8</v>
      </c>
      <c r="DJ10" s="164">
        <v>14.7</v>
      </c>
      <c r="DK10" s="164">
        <v>-4.5495999999999999</v>
      </c>
      <c r="DL10" s="164">
        <v>-2.6181000000000001</v>
      </c>
      <c r="DM10" s="164">
        <v>33.755899999999997</v>
      </c>
      <c r="DN10" s="164">
        <v>3.1600999999999999</v>
      </c>
      <c r="DO10" s="164">
        <v>-2.2599999999999998</v>
      </c>
      <c r="DP10" s="164">
        <v>-0.75</v>
      </c>
      <c r="DQ10" s="164">
        <v>8.3699999999999992</v>
      </c>
      <c r="DR10" s="164">
        <v>-36.497100000000003</v>
      </c>
      <c r="DS10" s="164">
        <v>-9.5299999999999994</v>
      </c>
      <c r="DT10" s="164">
        <v>-9.6300000000000008</v>
      </c>
      <c r="DU10" s="164">
        <v>23.12</v>
      </c>
      <c r="DV10" s="164">
        <v>17.649999999999999</v>
      </c>
      <c r="DW10" s="164">
        <v>-36.145499999999998</v>
      </c>
      <c r="DX10" s="164">
        <v>-17.072700000000001</v>
      </c>
      <c r="DY10" s="164">
        <v>-44.223300000000002</v>
      </c>
      <c r="DZ10" s="164">
        <v>-43.263599999999997</v>
      </c>
      <c r="EA10" s="165"/>
      <c r="EB10" s="164">
        <v>-20.316099999999999</v>
      </c>
      <c r="EC10" s="164">
        <v>-28.979900000000001</v>
      </c>
      <c r="ED10" s="164">
        <v>-29.6388</v>
      </c>
      <c r="EE10" s="164">
        <v>-14.933299999999999</v>
      </c>
      <c r="EF10" s="164">
        <v>-15.734400000000001</v>
      </c>
      <c r="EG10" s="164">
        <v>-10.804</v>
      </c>
      <c r="EH10" s="164">
        <v>-162.27260000000001</v>
      </c>
      <c r="EI10" s="164">
        <v>-16.665400000000002</v>
      </c>
      <c r="EJ10" s="165"/>
      <c r="EK10" s="164">
        <v>-7.7213000000000003</v>
      </c>
      <c r="EL10" s="164">
        <v>-7.2210000000000001</v>
      </c>
      <c r="EM10" s="164">
        <v>17.8078</v>
      </c>
      <c r="EN10" s="164">
        <v>-13.2401</v>
      </c>
      <c r="EO10" s="164">
        <v>-13.4049</v>
      </c>
      <c r="EP10" s="164">
        <v>10.256</v>
      </c>
      <c r="EQ10" s="164">
        <v>-29.5886</v>
      </c>
      <c r="ER10" s="164">
        <v>-29.857099999999999</v>
      </c>
      <c r="ES10" s="164">
        <v>8.74</v>
      </c>
      <c r="ET10" s="164">
        <v>0</v>
      </c>
      <c r="EU10" s="164">
        <v>-9.35</v>
      </c>
      <c r="EV10" s="164">
        <v>0.1</v>
      </c>
      <c r="EW10" s="164">
        <v>5.9448999999999996</v>
      </c>
      <c r="EX10" s="164">
        <v>-10.6989</v>
      </c>
      <c r="EY10" s="164">
        <v>-5.5735999999999999</v>
      </c>
      <c r="EZ10" s="164">
        <v>5.4222999999999999</v>
      </c>
      <c r="FA10" s="164">
        <v>3.1886000000000001</v>
      </c>
      <c r="FB10" s="164">
        <v>7.8535000000000004</v>
      </c>
      <c r="FC10" s="164">
        <v>-27.459499999999998</v>
      </c>
      <c r="FD10" s="165"/>
      <c r="FE10" s="165"/>
      <c r="FF10" s="164">
        <v>1.0673999999999999</v>
      </c>
      <c r="FG10" s="164">
        <v>2.8849999999999998</v>
      </c>
      <c r="FH10" s="164">
        <v>3.1526000000000001</v>
      </c>
      <c r="FI10" s="164">
        <v>0</v>
      </c>
      <c r="FJ10" s="164">
        <v>12.8941</v>
      </c>
      <c r="FK10" s="164">
        <v>12.8941</v>
      </c>
      <c r="FL10" s="164">
        <v>-34.328499999999998</v>
      </c>
      <c r="FM10" s="164">
        <v>26.034300000000002</v>
      </c>
      <c r="FN10" s="164">
        <v>26.052099999999999</v>
      </c>
      <c r="FO10" s="164">
        <v>-25.956299999999999</v>
      </c>
      <c r="FP10" s="164">
        <v>-17.744</v>
      </c>
      <c r="FQ10" s="164">
        <v>13.600099999999999</v>
      </c>
      <c r="FR10" s="164">
        <v>-14.74</v>
      </c>
      <c r="FS10" s="164">
        <v>-3.3174999999999999</v>
      </c>
      <c r="FT10" s="164">
        <v>0.29780000000000001</v>
      </c>
      <c r="FU10" s="164">
        <v>1.89</v>
      </c>
      <c r="FV10" s="164">
        <v>1.93</v>
      </c>
      <c r="FW10" s="164">
        <v>-13.536300000000001</v>
      </c>
      <c r="FX10" s="165"/>
      <c r="FY10" s="164">
        <v>3.5030000000000001</v>
      </c>
      <c r="FZ10" s="164">
        <v>1</v>
      </c>
      <c r="GA10" s="164">
        <v>3.3702000000000001</v>
      </c>
      <c r="GB10" s="164">
        <v>4.38</v>
      </c>
      <c r="GC10" s="164">
        <v>7.0669000000000004</v>
      </c>
      <c r="GD10" s="164">
        <v>11.382199999999999</v>
      </c>
      <c r="GE10" s="164">
        <v>-2.78</v>
      </c>
      <c r="GF10" s="164">
        <v>26.921600000000002</v>
      </c>
      <c r="GG10" s="165"/>
      <c r="GH10" s="164">
        <v>12.5077</v>
      </c>
      <c r="GI10" s="164">
        <v>-0.13730000000000001</v>
      </c>
      <c r="GJ10" s="164">
        <v>0</v>
      </c>
      <c r="GK10" s="164">
        <v>2.0112999999999999</v>
      </c>
      <c r="GL10" s="165"/>
      <c r="GM10" s="165"/>
      <c r="GN10" s="164">
        <v>-12.4214</v>
      </c>
      <c r="GO10" s="164">
        <v>-19.946999999999999</v>
      </c>
      <c r="GP10" s="164">
        <v>4.2488999999999999</v>
      </c>
      <c r="GQ10" s="164">
        <v>-23.865100000000002</v>
      </c>
      <c r="GR10" s="164">
        <v>6.9391999999999996</v>
      </c>
      <c r="GS10" s="164">
        <v>8.1416000000000004</v>
      </c>
      <c r="GT10" s="164">
        <v>78.420299999999997</v>
      </c>
      <c r="GU10" s="164">
        <v>-9.1273999999999997</v>
      </c>
      <c r="GV10" s="164">
        <v>-8.5152000000000001</v>
      </c>
      <c r="GW10" s="165"/>
      <c r="GX10" s="164">
        <v>2.8306</v>
      </c>
      <c r="GY10" s="164">
        <v>2.9518</v>
      </c>
      <c r="GZ10" s="164">
        <v>2.9426999999999999</v>
      </c>
      <c r="HA10" s="164">
        <v>2</v>
      </c>
      <c r="HB10" s="164">
        <v>27.024999999999999</v>
      </c>
      <c r="HC10" s="164">
        <v>27.744199999999999</v>
      </c>
      <c r="HD10" s="164">
        <v>1.68</v>
      </c>
      <c r="HE10" s="164">
        <v>-8.8490000000000002</v>
      </c>
      <c r="HF10" s="164">
        <v>12.3703</v>
      </c>
      <c r="HG10" s="164">
        <v>18.218699999999998</v>
      </c>
      <c r="HH10" s="164">
        <v>57.597000000000001</v>
      </c>
      <c r="HI10" s="164">
        <v>5.3841000000000001</v>
      </c>
      <c r="HJ10" s="164">
        <v>5.3758999999999997</v>
      </c>
      <c r="HK10" s="164">
        <v>-10.9537</v>
      </c>
      <c r="HL10" s="164">
        <v>-13.2431</v>
      </c>
      <c r="HM10" s="164">
        <v>0</v>
      </c>
      <c r="HN10" s="164">
        <v>0</v>
      </c>
      <c r="HO10" s="164">
        <v>54.230200000000004</v>
      </c>
      <c r="HP10" s="164">
        <v>53.213099999999997</v>
      </c>
      <c r="HQ10" s="164">
        <v>-12.094799999999999</v>
      </c>
      <c r="HR10" s="164">
        <v>-11.4411</v>
      </c>
      <c r="HS10" s="164">
        <v>-3.3761999999999999</v>
      </c>
      <c r="HT10" s="164">
        <v>-3.2738999999999998</v>
      </c>
      <c r="HU10" s="164">
        <v>8.1999999999999993</v>
      </c>
      <c r="HV10" s="164">
        <v>8.24</v>
      </c>
      <c r="HW10" s="164">
        <v>-38.299999999999997</v>
      </c>
      <c r="HX10" s="164">
        <v>-38.1</v>
      </c>
      <c r="HY10" s="164">
        <v>1.4255</v>
      </c>
      <c r="HZ10" s="164">
        <v>-12.96</v>
      </c>
      <c r="IA10" s="164">
        <v>68.023200000000003</v>
      </c>
      <c r="IB10" s="164">
        <v>19.721900000000002</v>
      </c>
      <c r="IC10" s="164">
        <v>19.489000000000001</v>
      </c>
      <c r="ID10" s="164">
        <v>-18.7</v>
      </c>
      <c r="IE10" s="164">
        <v>-47.4</v>
      </c>
      <c r="IF10" s="164">
        <v>-0.7</v>
      </c>
      <c r="IG10" s="164">
        <v>-1.3</v>
      </c>
      <c r="IH10" s="164">
        <v>-17.169899999999998</v>
      </c>
      <c r="II10" s="164">
        <v>-17.225999999999999</v>
      </c>
      <c r="IJ10" s="164">
        <v>-122.9492</v>
      </c>
      <c r="IK10" s="164">
        <v>34.839300000000001</v>
      </c>
      <c r="IL10" s="164">
        <v>-218.67760000000001</v>
      </c>
      <c r="IM10" s="164">
        <v>5.7460000000000004</v>
      </c>
      <c r="IN10" s="164">
        <v>-22.257000000000001</v>
      </c>
      <c r="IO10" s="164">
        <v>85.0976</v>
      </c>
      <c r="IP10" s="164">
        <v>78.839299999999994</v>
      </c>
      <c r="IQ10" s="164">
        <v>102.797</v>
      </c>
      <c r="IR10" s="164">
        <v>119.38630000000001</v>
      </c>
      <c r="IS10" s="164">
        <v>22.242699999999999</v>
      </c>
      <c r="IT10" s="164">
        <v>31.296299999999999</v>
      </c>
      <c r="IU10" s="164">
        <v>29.510200000000001</v>
      </c>
      <c r="IV10" s="164">
        <v>4.6574</v>
      </c>
      <c r="IW10" s="164">
        <v>154.1892</v>
      </c>
      <c r="IX10" s="164">
        <v>-222.70920000000001</v>
      </c>
      <c r="IY10" s="164">
        <v>79.813599999999994</v>
      </c>
      <c r="IZ10" s="164">
        <v>-64.147599999999997</v>
      </c>
      <c r="JA10" s="164">
        <v>-4.5692000000000004</v>
      </c>
      <c r="JB10" s="165"/>
      <c r="JC10" s="164">
        <v>-7.52</v>
      </c>
      <c r="JD10" s="164">
        <v>-0.68600000000000005</v>
      </c>
      <c r="JE10" s="164">
        <v>-0.69799999999999995</v>
      </c>
      <c r="JF10" s="164">
        <v>3.28</v>
      </c>
      <c r="JG10" s="164">
        <v>-0.4</v>
      </c>
      <c r="JH10" s="164">
        <v>-2.9321000000000002</v>
      </c>
      <c r="JI10" s="164">
        <v>-5.7694000000000001</v>
      </c>
      <c r="JJ10" s="164">
        <v>16.292100000000001</v>
      </c>
      <c r="JK10" s="164">
        <v>-10.487500000000001</v>
      </c>
      <c r="JL10" s="164">
        <v>5.0999999999999996</v>
      </c>
      <c r="JM10" s="164">
        <v>1.099</v>
      </c>
      <c r="JN10" s="164">
        <v>1.415</v>
      </c>
      <c r="JO10" s="165"/>
      <c r="JP10" s="165"/>
      <c r="JQ10" s="164">
        <v>3.7995000000000001</v>
      </c>
      <c r="JR10" s="164">
        <v>3.6686000000000001</v>
      </c>
      <c r="JS10" s="164">
        <v>3.6</v>
      </c>
      <c r="JT10" s="165"/>
      <c r="JU10" s="164">
        <v>32.4</v>
      </c>
      <c r="JV10" s="164">
        <v>1.5067999999999999</v>
      </c>
      <c r="JW10" s="164">
        <v>-0.53</v>
      </c>
      <c r="JX10" s="165"/>
      <c r="JY10" s="164">
        <v>-7.4981</v>
      </c>
      <c r="JZ10" s="164">
        <v>-15.527900000000001</v>
      </c>
      <c r="KA10" s="164">
        <v>-14.944800000000001</v>
      </c>
      <c r="KB10" s="164">
        <v>-5.2302</v>
      </c>
      <c r="KC10" s="164">
        <v>11.074299999999999</v>
      </c>
      <c r="KD10" s="164">
        <v>-9.2873000000000001</v>
      </c>
      <c r="KE10" s="164">
        <v>-2.5505</v>
      </c>
      <c r="KF10" s="164">
        <v>-34.5</v>
      </c>
      <c r="KG10" s="164">
        <v>16.7</v>
      </c>
      <c r="KH10" s="165"/>
      <c r="KI10" s="164">
        <v>-49.802399999999999</v>
      </c>
    </row>
    <row r="11" spans="1:295" ht="18" customHeight="1" x14ac:dyDescent="0.3">
      <c r="A11" s="161" t="s">
        <v>27</v>
      </c>
      <c r="B11" s="161" t="s">
        <v>759</v>
      </c>
      <c r="C11" s="164">
        <v>0</v>
      </c>
      <c r="D11" s="164">
        <v>1.9504999999999999</v>
      </c>
      <c r="E11" s="164">
        <v>-6.7172999999999998</v>
      </c>
      <c r="F11" s="164">
        <v>2.7250000000000001</v>
      </c>
      <c r="G11" s="164">
        <v>8.7209000000000003</v>
      </c>
      <c r="H11" s="165"/>
      <c r="I11" s="164">
        <v>11.7956</v>
      </c>
      <c r="J11" s="165"/>
      <c r="K11" s="164">
        <v>7.6406000000000001</v>
      </c>
      <c r="L11" s="164">
        <v>2.4519000000000002</v>
      </c>
      <c r="M11" s="164">
        <v>3.9752999999999998</v>
      </c>
      <c r="N11" s="164">
        <v>0</v>
      </c>
      <c r="O11" s="164">
        <v>-24.2</v>
      </c>
      <c r="P11" s="164">
        <v>0</v>
      </c>
      <c r="Q11" s="165"/>
      <c r="R11" s="165"/>
      <c r="S11" s="164">
        <v>1.9487000000000001</v>
      </c>
      <c r="T11" s="165"/>
      <c r="U11" s="164">
        <v>4.141</v>
      </c>
      <c r="V11" s="164">
        <v>4.0888999999999998</v>
      </c>
      <c r="W11" s="164">
        <v>7.3513999999999999</v>
      </c>
      <c r="X11" s="164">
        <v>10.8841</v>
      </c>
      <c r="Y11" s="164">
        <v>-5.4351000000000003</v>
      </c>
      <c r="Z11" s="164">
        <v>2.6575000000000002</v>
      </c>
      <c r="AA11" s="165"/>
      <c r="AB11" s="164">
        <v>-1.2177</v>
      </c>
      <c r="AC11" s="165"/>
      <c r="AD11" s="164">
        <v>-1.4159999999999999</v>
      </c>
      <c r="AE11" s="164">
        <v>7.7249999999999996</v>
      </c>
      <c r="AF11" s="164">
        <v>-22.2</v>
      </c>
      <c r="AG11" s="164">
        <v>-11</v>
      </c>
      <c r="AH11" s="164">
        <v>-0.94699999999999995</v>
      </c>
      <c r="AI11" s="164">
        <v>0.215</v>
      </c>
      <c r="AJ11" s="164">
        <v>-24.14</v>
      </c>
      <c r="AK11" s="164">
        <v>-24.05</v>
      </c>
      <c r="AL11" s="165"/>
      <c r="AM11" s="164">
        <v>-4.1500000000000004</v>
      </c>
      <c r="AN11" s="164">
        <v>-4.1500000000000004</v>
      </c>
      <c r="AO11" s="164">
        <v>4.6630000000000003</v>
      </c>
      <c r="AP11" s="164">
        <v>3.6518000000000002</v>
      </c>
      <c r="AQ11" s="164">
        <v>15.7318</v>
      </c>
      <c r="AR11" s="164">
        <v>16.1861</v>
      </c>
      <c r="AS11" s="164">
        <v>-13.877599999999999</v>
      </c>
      <c r="AT11" s="164">
        <v>-13.797800000000001</v>
      </c>
      <c r="AU11" s="164">
        <v>-13.535600000000001</v>
      </c>
      <c r="AV11" s="164">
        <v>-7.8299999999999995E-2</v>
      </c>
      <c r="AW11" s="164">
        <v>4.6699999999999998E-2</v>
      </c>
      <c r="AX11" s="164">
        <v>-8.4393999999999991</v>
      </c>
      <c r="AY11" s="164">
        <v>-6.43</v>
      </c>
      <c r="AZ11" s="164">
        <v>1.196</v>
      </c>
      <c r="BA11" s="164">
        <v>5.1334999999999997</v>
      </c>
      <c r="BB11" s="164">
        <v>32.9129</v>
      </c>
      <c r="BC11" s="164">
        <v>19.828299999999999</v>
      </c>
      <c r="BD11" s="164">
        <v>-6.2</v>
      </c>
      <c r="BE11" s="164">
        <v>-6.7</v>
      </c>
      <c r="BF11" s="164">
        <v>-24.3826</v>
      </c>
      <c r="BG11" s="164">
        <v>-23.895399999999999</v>
      </c>
      <c r="BH11" s="164">
        <v>-1.5896999999999999</v>
      </c>
      <c r="BI11" s="165"/>
      <c r="BJ11" s="164">
        <v>-0.64129999999999998</v>
      </c>
      <c r="BK11" s="164">
        <v>3.2768000000000002</v>
      </c>
      <c r="BL11" s="165"/>
      <c r="BM11" s="164">
        <v>0.75280000000000002</v>
      </c>
      <c r="BN11" s="164">
        <v>-132.4503</v>
      </c>
      <c r="BO11" s="164">
        <v>37.415700000000001</v>
      </c>
      <c r="BP11" s="164">
        <v>37.629300000000001</v>
      </c>
      <c r="BQ11" s="164">
        <v>90.656599999999997</v>
      </c>
      <c r="BR11" s="164">
        <v>-167.29990000000001</v>
      </c>
      <c r="BS11" s="165"/>
      <c r="BT11" s="165"/>
      <c r="BU11" s="165"/>
      <c r="BV11" s="165"/>
      <c r="BW11" s="164">
        <v>6.21</v>
      </c>
      <c r="BX11" s="164">
        <v>4.53</v>
      </c>
      <c r="BY11" s="164">
        <v>-9.7200000000000006</v>
      </c>
      <c r="BZ11" s="164">
        <v>1.98</v>
      </c>
      <c r="CA11" s="164">
        <v>-25.581600000000002</v>
      </c>
      <c r="CB11" s="164">
        <v>-25.581600000000002</v>
      </c>
      <c r="CC11" s="164">
        <v>26.6907</v>
      </c>
      <c r="CD11" s="164">
        <v>26.233799999999999</v>
      </c>
      <c r="CE11" s="164">
        <v>-7.3251999999999997</v>
      </c>
      <c r="CF11" s="164">
        <v>-20.275300000000001</v>
      </c>
      <c r="CG11" s="164">
        <v>-20.584099999999999</v>
      </c>
      <c r="CH11" s="164">
        <v>-0.93589999999999995</v>
      </c>
      <c r="CI11" s="164">
        <v>9.1252999999999993</v>
      </c>
      <c r="CJ11" s="165"/>
      <c r="CK11" s="165"/>
      <c r="CL11" s="164">
        <v>34.6</v>
      </c>
      <c r="CM11" s="164">
        <v>-14</v>
      </c>
      <c r="CN11" s="164">
        <v>-2.1</v>
      </c>
      <c r="CO11" s="164">
        <v>24.98</v>
      </c>
      <c r="CP11" s="164">
        <v>24.6569</v>
      </c>
      <c r="CQ11" s="164">
        <v>23.9663</v>
      </c>
      <c r="CR11" s="164">
        <v>89.3673</v>
      </c>
      <c r="CS11" s="164">
        <v>88.469300000000004</v>
      </c>
      <c r="CT11" s="164">
        <v>-28.088100000000001</v>
      </c>
      <c r="CU11" s="164">
        <v>-66.432000000000002</v>
      </c>
      <c r="CV11" s="164">
        <v>-27.020199999999999</v>
      </c>
      <c r="CW11" s="164">
        <v>2</v>
      </c>
      <c r="CX11" s="164">
        <v>27.54</v>
      </c>
      <c r="CY11" s="164">
        <v>14.05</v>
      </c>
      <c r="CZ11" s="164">
        <v>5.3174000000000001</v>
      </c>
      <c r="DA11" s="164">
        <v>5.5694999999999997</v>
      </c>
      <c r="DB11" s="164">
        <v>-8.2799999999999994</v>
      </c>
      <c r="DC11" s="165"/>
      <c r="DD11" s="164">
        <v>-11.0901</v>
      </c>
      <c r="DE11" s="164">
        <v>-10.5913</v>
      </c>
      <c r="DF11" s="164">
        <v>35.494900000000001</v>
      </c>
      <c r="DG11" s="164">
        <v>1.52E-2</v>
      </c>
      <c r="DH11" s="164">
        <v>-4.1340000000000003</v>
      </c>
      <c r="DI11" s="165"/>
      <c r="DJ11" s="165"/>
      <c r="DK11" s="164">
        <v>-4.2699999999999996</v>
      </c>
      <c r="DL11" s="164">
        <v>-0.187</v>
      </c>
      <c r="DM11" s="164">
        <v>33.598199999999999</v>
      </c>
      <c r="DN11" s="164">
        <v>3.1600999999999999</v>
      </c>
      <c r="DO11" s="164">
        <v>-2.69</v>
      </c>
      <c r="DP11" s="164">
        <v>-0.56999999999999995</v>
      </c>
      <c r="DQ11" s="164">
        <v>9.0045000000000002</v>
      </c>
      <c r="DR11" s="164">
        <v>-38.334699999999998</v>
      </c>
      <c r="DS11" s="164">
        <v>-11.06</v>
      </c>
      <c r="DT11" s="164">
        <v>-11.05</v>
      </c>
      <c r="DU11" s="164">
        <v>25.36</v>
      </c>
      <c r="DV11" s="164">
        <v>16.96</v>
      </c>
      <c r="DW11" s="164">
        <v>-36.527299999999997</v>
      </c>
      <c r="DX11" s="164">
        <v>-19.609100000000002</v>
      </c>
      <c r="DY11" s="164">
        <v>-43.988399999999999</v>
      </c>
      <c r="DZ11" s="164">
        <v>-43.118200000000002</v>
      </c>
      <c r="EA11" s="165"/>
      <c r="EB11" s="164">
        <v>-20.658799999999999</v>
      </c>
      <c r="EC11" s="164">
        <v>-29.9055</v>
      </c>
      <c r="ED11" s="164">
        <v>-29.463200000000001</v>
      </c>
      <c r="EE11" s="164">
        <v>-18.216100000000001</v>
      </c>
      <c r="EF11" s="164">
        <v>-14.9026</v>
      </c>
      <c r="EG11" s="164">
        <v>-10.496</v>
      </c>
      <c r="EH11" s="164">
        <v>-169.9391</v>
      </c>
      <c r="EI11" s="164">
        <v>-12.668100000000001</v>
      </c>
      <c r="EJ11" s="165"/>
      <c r="EK11" s="164">
        <v>-7.7370000000000001</v>
      </c>
      <c r="EL11" s="164">
        <v>-6.8381999999999996</v>
      </c>
      <c r="EM11" s="164">
        <v>21.170100000000001</v>
      </c>
      <c r="EN11" s="164">
        <v>-15.224399999999999</v>
      </c>
      <c r="EO11" s="164">
        <v>-15.4077</v>
      </c>
      <c r="EP11" s="164">
        <v>16.399999999999999</v>
      </c>
      <c r="EQ11" s="164">
        <v>-30.208100000000002</v>
      </c>
      <c r="ER11" s="164">
        <v>-30.1388</v>
      </c>
      <c r="ES11" s="164">
        <v>7.8006000000000002</v>
      </c>
      <c r="ET11" s="164">
        <v>0</v>
      </c>
      <c r="EU11" s="164">
        <v>-18.18</v>
      </c>
      <c r="EV11" s="164">
        <v>2.9</v>
      </c>
      <c r="EW11" s="164">
        <v>5.6787000000000001</v>
      </c>
      <c r="EX11" s="164">
        <v>-13.364699999999999</v>
      </c>
      <c r="EY11" s="164">
        <v>-5.3183999999999996</v>
      </c>
      <c r="EZ11" s="164">
        <v>5.6547000000000001</v>
      </c>
      <c r="FA11" s="164">
        <v>2.8712</v>
      </c>
      <c r="FB11" s="164">
        <v>4.883</v>
      </c>
      <c r="FC11" s="164">
        <v>-26.394600000000001</v>
      </c>
      <c r="FD11" s="165"/>
      <c r="FE11" s="165"/>
      <c r="FF11" s="164">
        <v>1.0447</v>
      </c>
      <c r="FG11" s="164">
        <v>3.0335000000000001</v>
      </c>
      <c r="FH11" s="164">
        <v>3.4754</v>
      </c>
      <c r="FI11" s="164">
        <v>0</v>
      </c>
      <c r="FJ11" s="164">
        <v>11.554500000000001</v>
      </c>
      <c r="FK11" s="164">
        <v>12.224299999999999</v>
      </c>
      <c r="FL11" s="164">
        <v>-34.663499999999999</v>
      </c>
      <c r="FM11" s="164">
        <v>26.430099999999999</v>
      </c>
      <c r="FN11" s="164">
        <v>26.224599999999999</v>
      </c>
      <c r="FO11" s="164">
        <v>-26.803699999999999</v>
      </c>
      <c r="FP11" s="164">
        <v>-19.609500000000001</v>
      </c>
      <c r="FQ11" s="164">
        <v>13.5952</v>
      </c>
      <c r="FR11" s="164">
        <v>-14.77</v>
      </c>
      <c r="FS11" s="164">
        <v>-3.4072</v>
      </c>
      <c r="FT11" s="164">
        <v>0.28860000000000002</v>
      </c>
      <c r="FU11" s="164">
        <v>2.14</v>
      </c>
      <c r="FV11" s="164">
        <v>1.64</v>
      </c>
      <c r="FW11" s="164">
        <v>-13.947900000000001</v>
      </c>
      <c r="FX11" s="165"/>
      <c r="FY11" s="164">
        <v>3.589</v>
      </c>
      <c r="FZ11" s="164">
        <v>1.0109999999999999</v>
      </c>
      <c r="GA11" s="164">
        <v>3.4009</v>
      </c>
      <c r="GB11" s="164">
        <v>4.6100000000000003</v>
      </c>
      <c r="GC11" s="164">
        <v>7.1024000000000003</v>
      </c>
      <c r="GD11" s="164">
        <v>11.547499999999999</v>
      </c>
      <c r="GE11" s="165"/>
      <c r="GF11" s="164">
        <v>26.4587</v>
      </c>
      <c r="GG11" s="165"/>
      <c r="GH11" s="164">
        <v>12.240399999999999</v>
      </c>
      <c r="GI11" s="164">
        <v>-0.1077</v>
      </c>
      <c r="GJ11" s="165"/>
      <c r="GK11" s="164">
        <v>1.9761</v>
      </c>
      <c r="GL11" s="165"/>
      <c r="GM11" s="165"/>
      <c r="GN11" s="164">
        <v>-12.643800000000001</v>
      </c>
      <c r="GO11" s="164">
        <v>-19.315999999999999</v>
      </c>
      <c r="GP11" s="164">
        <v>4.5861000000000001</v>
      </c>
      <c r="GQ11" s="164">
        <v>-23.108799999999999</v>
      </c>
      <c r="GR11" s="164">
        <v>6.7042000000000002</v>
      </c>
      <c r="GS11" s="164">
        <v>6.8982000000000001</v>
      </c>
      <c r="GT11" s="164">
        <v>76.885000000000005</v>
      </c>
      <c r="GU11" s="164">
        <v>-9.4977</v>
      </c>
      <c r="GV11" s="164">
        <v>-8.6294000000000004</v>
      </c>
      <c r="GW11" s="165"/>
      <c r="GX11" s="164">
        <v>3.1046999999999998</v>
      </c>
      <c r="GY11" s="164">
        <v>2.9590999999999998</v>
      </c>
      <c r="GZ11" s="164">
        <v>2.8794</v>
      </c>
      <c r="HA11" s="165"/>
      <c r="HB11" s="164">
        <v>27.183</v>
      </c>
      <c r="HC11" s="164">
        <v>29.218699999999998</v>
      </c>
      <c r="HD11" s="164">
        <v>1.68</v>
      </c>
      <c r="HE11" s="164">
        <v>-9.0177999999999994</v>
      </c>
      <c r="HF11" s="164">
        <v>13.7</v>
      </c>
      <c r="HG11" s="164">
        <v>18.1616</v>
      </c>
      <c r="HH11" s="164">
        <v>56.631599999999999</v>
      </c>
      <c r="HI11" s="164">
        <v>5.2076000000000002</v>
      </c>
      <c r="HJ11" s="164">
        <v>5.8285999999999998</v>
      </c>
      <c r="HK11" s="164">
        <v>-11.230700000000001</v>
      </c>
      <c r="HL11" s="164">
        <v>-13.974500000000001</v>
      </c>
      <c r="HM11" s="164">
        <v>0</v>
      </c>
      <c r="HN11" s="164">
        <v>0</v>
      </c>
      <c r="HO11" s="165"/>
      <c r="HP11" s="165"/>
      <c r="HQ11" s="164">
        <v>-13.3088</v>
      </c>
      <c r="HR11" s="164">
        <v>-12.182700000000001</v>
      </c>
      <c r="HS11" s="164">
        <v>-3.1865999999999999</v>
      </c>
      <c r="HT11" s="164">
        <v>-2.8254999999999999</v>
      </c>
      <c r="HU11" s="164">
        <v>8.74</v>
      </c>
      <c r="HV11" s="164">
        <v>8.74</v>
      </c>
      <c r="HW11" s="164">
        <v>-37.299999999999997</v>
      </c>
      <c r="HX11" s="164">
        <v>-37.299999999999997</v>
      </c>
      <c r="HY11" s="164">
        <v>1.3889</v>
      </c>
      <c r="HZ11" s="164">
        <v>-12.96</v>
      </c>
      <c r="IA11" s="164">
        <v>70.587400000000002</v>
      </c>
      <c r="IB11" s="164">
        <v>20.053999999999998</v>
      </c>
      <c r="IC11" s="164">
        <v>19.8078</v>
      </c>
      <c r="ID11" s="164">
        <v>-18.7</v>
      </c>
      <c r="IE11" s="164">
        <v>-46.9</v>
      </c>
      <c r="IF11" s="164">
        <v>0</v>
      </c>
      <c r="IG11" s="164">
        <v>-0.8</v>
      </c>
      <c r="IH11" s="164">
        <v>-17.4573</v>
      </c>
      <c r="II11" s="164">
        <v>-17.666</v>
      </c>
      <c r="IJ11" s="164">
        <v>-121.9859</v>
      </c>
      <c r="IK11" s="164">
        <v>35.6083</v>
      </c>
      <c r="IL11" s="164">
        <v>-217.47210000000001</v>
      </c>
      <c r="IM11" s="164">
        <v>5.1982999999999997</v>
      </c>
      <c r="IN11" s="164">
        <v>-19.1098</v>
      </c>
      <c r="IO11" s="164">
        <v>86.344999999999999</v>
      </c>
      <c r="IP11" s="164">
        <v>77.5107</v>
      </c>
      <c r="IQ11" s="164">
        <v>104.4667</v>
      </c>
      <c r="IR11" s="164">
        <v>121.54519999999999</v>
      </c>
      <c r="IS11" s="164">
        <v>20.564299999999999</v>
      </c>
      <c r="IT11" s="164">
        <v>30.749700000000001</v>
      </c>
      <c r="IU11" s="164">
        <v>31.7715</v>
      </c>
      <c r="IV11" s="164">
        <v>2.8763000000000001</v>
      </c>
      <c r="IW11" s="164">
        <v>151.04400000000001</v>
      </c>
      <c r="IX11" s="164">
        <v>-222.84440000000001</v>
      </c>
      <c r="IY11" s="164">
        <v>76.951599999999999</v>
      </c>
      <c r="IZ11" s="164">
        <v>-63.900399999999998</v>
      </c>
      <c r="JA11" s="164">
        <v>-4.4763999999999999</v>
      </c>
      <c r="JB11" s="165"/>
      <c r="JC11" s="164">
        <v>-7.28</v>
      </c>
      <c r="JD11" s="164">
        <v>-0.54</v>
      </c>
      <c r="JE11" s="164">
        <v>-0.55400000000000005</v>
      </c>
      <c r="JF11" s="164">
        <v>2.88</v>
      </c>
      <c r="JG11" s="164">
        <v>-0.56000000000000005</v>
      </c>
      <c r="JH11" s="164">
        <v>-2.6996000000000002</v>
      </c>
      <c r="JI11" s="164">
        <v>-5.5343999999999998</v>
      </c>
      <c r="JJ11" s="164">
        <v>16.203600000000002</v>
      </c>
      <c r="JK11" s="164">
        <v>-10.6645</v>
      </c>
      <c r="JL11" s="164">
        <v>5.5</v>
      </c>
      <c r="JM11" s="164">
        <v>0.874</v>
      </c>
      <c r="JN11" s="164">
        <v>0.83799999999999997</v>
      </c>
      <c r="JO11" s="165"/>
      <c r="JP11" s="165"/>
      <c r="JQ11" s="164">
        <v>4.6336000000000004</v>
      </c>
      <c r="JR11" s="164">
        <v>4.6051000000000002</v>
      </c>
      <c r="JS11" s="164">
        <v>4.0980999999999996</v>
      </c>
      <c r="JT11" s="165"/>
      <c r="JU11" s="164">
        <v>31.8</v>
      </c>
      <c r="JV11" s="164">
        <v>1.9638</v>
      </c>
      <c r="JW11" s="164">
        <v>-0.59</v>
      </c>
      <c r="JX11" s="165"/>
      <c r="JY11" s="164">
        <v>-7.5029000000000003</v>
      </c>
      <c r="JZ11" s="164">
        <v>-15.1732</v>
      </c>
      <c r="KA11" s="164">
        <v>-14.8612</v>
      </c>
      <c r="KB11" s="164">
        <v>-4.6430999999999996</v>
      </c>
      <c r="KC11" s="164">
        <v>10.564299999999999</v>
      </c>
      <c r="KD11" s="164">
        <v>-8.2365999999999993</v>
      </c>
      <c r="KE11" s="164">
        <v>-2.3570000000000002</v>
      </c>
      <c r="KF11" s="164">
        <v>-33.799999999999997</v>
      </c>
      <c r="KG11" s="164">
        <v>16.3</v>
      </c>
      <c r="KH11" s="165"/>
      <c r="KI11" s="164">
        <v>-50.238500000000002</v>
      </c>
    </row>
    <row r="12" spans="1:295" ht="18" customHeight="1" x14ac:dyDescent="0.3">
      <c r="A12" s="161" t="s">
        <v>27</v>
      </c>
      <c r="B12" s="161" t="s">
        <v>760</v>
      </c>
      <c r="C12" s="164">
        <v>0</v>
      </c>
      <c r="D12" s="164">
        <v>2.0023</v>
      </c>
      <c r="E12" s="164">
        <v>-6.7778999999999998</v>
      </c>
      <c r="F12" s="164">
        <v>2.6676000000000002</v>
      </c>
      <c r="G12" s="164">
        <v>8.9995999999999992</v>
      </c>
      <c r="H12" s="165"/>
      <c r="I12" s="164">
        <v>11.6234</v>
      </c>
      <c r="J12" s="165"/>
      <c r="K12" s="164">
        <v>7.7073999999999998</v>
      </c>
      <c r="L12" s="164">
        <v>2.4188999999999998</v>
      </c>
      <c r="M12" s="164">
        <v>3.9087000000000001</v>
      </c>
      <c r="N12" s="164">
        <v>0</v>
      </c>
      <c r="O12" s="164">
        <v>-24.2</v>
      </c>
      <c r="P12" s="165"/>
      <c r="Q12" s="164">
        <v>1.6559999999999999</v>
      </c>
      <c r="R12" s="164">
        <v>-17.600000000000001</v>
      </c>
      <c r="S12" s="164">
        <v>1.4974000000000001</v>
      </c>
      <c r="T12" s="165"/>
      <c r="U12" s="164">
        <v>3.9624000000000001</v>
      </c>
      <c r="V12" s="164">
        <v>3.8708999999999998</v>
      </c>
      <c r="W12" s="164">
        <v>7.0358999999999998</v>
      </c>
      <c r="X12" s="164">
        <v>10.539</v>
      </c>
      <c r="Y12" s="164">
        <v>-5.5027999999999997</v>
      </c>
      <c r="Z12" s="164">
        <v>2.6854</v>
      </c>
      <c r="AA12" s="165"/>
      <c r="AB12" s="164">
        <v>-1.2869999999999999</v>
      </c>
      <c r="AC12" s="165"/>
      <c r="AD12" s="164">
        <v>-1.504</v>
      </c>
      <c r="AE12" s="164">
        <v>7.8259999999999996</v>
      </c>
      <c r="AF12" s="164">
        <v>-19.98</v>
      </c>
      <c r="AG12" s="164">
        <v>-11</v>
      </c>
      <c r="AH12" s="164">
        <v>-0.94699999999999995</v>
      </c>
      <c r="AI12" s="164">
        <v>0.215</v>
      </c>
      <c r="AJ12" s="164">
        <v>-24.41</v>
      </c>
      <c r="AK12" s="164">
        <v>-24.5</v>
      </c>
      <c r="AL12" s="165"/>
      <c r="AM12" s="164">
        <v>-3.94</v>
      </c>
      <c r="AN12" s="164">
        <v>-3.94</v>
      </c>
      <c r="AO12" s="164">
        <v>4.1516999999999999</v>
      </c>
      <c r="AP12" s="164">
        <v>3.7105000000000001</v>
      </c>
      <c r="AQ12" s="164">
        <v>15.6126</v>
      </c>
      <c r="AR12" s="164">
        <v>17.359100000000002</v>
      </c>
      <c r="AS12" s="164">
        <v>-13.9521</v>
      </c>
      <c r="AT12" s="164">
        <v>-13.797800000000001</v>
      </c>
      <c r="AU12" s="164">
        <v>-13.6699</v>
      </c>
      <c r="AV12" s="164">
        <v>-1.2315</v>
      </c>
      <c r="AW12" s="164">
        <v>-1.2416</v>
      </c>
      <c r="AX12" s="164">
        <v>-8.3055000000000003</v>
      </c>
      <c r="AY12" s="164">
        <v>-6.0282</v>
      </c>
      <c r="AZ12" s="164">
        <v>1.196</v>
      </c>
      <c r="BA12" s="164">
        <v>5.0990000000000002</v>
      </c>
      <c r="BB12" s="164">
        <v>31.510300000000001</v>
      </c>
      <c r="BC12" s="164">
        <v>20.2852</v>
      </c>
      <c r="BD12" s="164">
        <v>-5.8</v>
      </c>
      <c r="BE12" s="164">
        <v>-6.5</v>
      </c>
      <c r="BF12" s="164">
        <v>-24.575800000000001</v>
      </c>
      <c r="BG12" s="164">
        <v>-24.668800000000001</v>
      </c>
      <c r="BH12" s="164">
        <v>-1.6903999999999999</v>
      </c>
      <c r="BI12" s="165"/>
      <c r="BJ12" s="164">
        <v>-1.2117</v>
      </c>
      <c r="BK12" s="164">
        <v>3.3839000000000001</v>
      </c>
      <c r="BL12" s="165"/>
      <c r="BM12" s="164">
        <v>9.3700000000000006E-2</v>
      </c>
      <c r="BN12" s="164">
        <v>-137.45529999999999</v>
      </c>
      <c r="BO12" s="164">
        <v>38.483800000000002</v>
      </c>
      <c r="BP12" s="164">
        <v>38.819499999999998</v>
      </c>
      <c r="BQ12" s="164">
        <v>95.578699999999998</v>
      </c>
      <c r="BR12" s="164">
        <v>-167.37620000000001</v>
      </c>
      <c r="BS12" s="165"/>
      <c r="BT12" s="165"/>
      <c r="BU12" s="165"/>
      <c r="BV12" s="164">
        <v>11.0374</v>
      </c>
      <c r="BW12" s="164">
        <v>6.01</v>
      </c>
      <c r="BX12" s="164">
        <v>4.4800000000000004</v>
      </c>
      <c r="BY12" s="164">
        <v>-10.029999999999999</v>
      </c>
      <c r="BZ12" s="164">
        <v>1.66</v>
      </c>
      <c r="CA12" s="164">
        <v>-26.1174</v>
      </c>
      <c r="CB12" s="164">
        <v>-25.983499999999999</v>
      </c>
      <c r="CC12" s="164">
        <v>28.462700000000002</v>
      </c>
      <c r="CD12" s="164">
        <v>27.766300000000001</v>
      </c>
      <c r="CE12" s="164">
        <v>-6.5613999999999999</v>
      </c>
      <c r="CF12" s="164">
        <v>-21.810199999999998</v>
      </c>
      <c r="CG12" s="164">
        <v>-21.637</v>
      </c>
      <c r="CH12" s="164">
        <v>0.20300000000000001</v>
      </c>
      <c r="CI12" s="164">
        <v>9.9686000000000003</v>
      </c>
      <c r="CJ12" s="165"/>
      <c r="CK12" s="165"/>
      <c r="CL12" s="164">
        <v>34.200000000000003</v>
      </c>
      <c r="CM12" s="164">
        <v>-14.6</v>
      </c>
      <c r="CN12" s="164">
        <v>-2.0699999999999998</v>
      </c>
      <c r="CO12" s="164">
        <v>23.857800000000001</v>
      </c>
      <c r="CP12" s="164">
        <v>23.8962</v>
      </c>
      <c r="CQ12" s="164">
        <v>23.382200000000001</v>
      </c>
      <c r="CR12" s="164">
        <v>91.013599999999997</v>
      </c>
      <c r="CS12" s="164">
        <v>91.063599999999994</v>
      </c>
      <c r="CT12" s="164">
        <v>-27.6782</v>
      </c>
      <c r="CU12" s="164">
        <v>-68.610399999999998</v>
      </c>
      <c r="CV12" s="164">
        <v>-26.9086</v>
      </c>
      <c r="CW12" s="164">
        <v>2.3772000000000002</v>
      </c>
      <c r="CX12" s="164">
        <v>26</v>
      </c>
      <c r="CY12" s="164">
        <v>13.44</v>
      </c>
      <c r="CZ12" s="164">
        <v>5.1611000000000002</v>
      </c>
      <c r="DA12" s="164">
        <v>5.3741000000000003</v>
      </c>
      <c r="DB12" s="164">
        <v>-8.1999999999999993</v>
      </c>
      <c r="DC12" s="165"/>
      <c r="DD12" s="164">
        <v>-12.185700000000001</v>
      </c>
      <c r="DE12" s="164">
        <v>-11.5905</v>
      </c>
      <c r="DF12" s="164">
        <v>40.018000000000001</v>
      </c>
      <c r="DG12" s="164">
        <v>1.5299999999999999E-2</v>
      </c>
      <c r="DH12" s="164">
        <v>-4.2115</v>
      </c>
      <c r="DI12" s="164">
        <v>16.2</v>
      </c>
      <c r="DJ12" s="165"/>
      <c r="DK12" s="164">
        <v>-4.6776999999999997</v>
      </c>
      <c r="DL12" s="165"/>
      <c r="DM12" s="164">
        <v>32.651899999999998</v>
      </c>
      <c r="DN12" s="164">
        <v>1.4902</v>
      </c>
      <c r="DO12" s="164">
        <v>-3.9</v>
      </c>
      <c r="DP12" s="164">
        <v>-0.3</v>
      </c>
      <c r="DQ12" s="164">
        <v>7.3034999999999997</v>
      </c>
      <c r="DR12" s="164">
        <v>-41.879899999999999</v>
      </c>
      <c r="DS12" s="164">
        <v>-10.75</v>
      </c>
      <c r="DT12" s="164">
        <v>-10.82</v>
      </c>
      <c r="DU12" s="164">
        <v>24.75</v>
      </c>
      <c r="DV12" s="164">
        <v>17.22</v>
      </c>
      <c r="DW12" s="164">
        <v>-39.799999999999997</v>
      </c>
      <c r="DX12" s="164">
        <v>-19.7273</v>
      </c>
      <c r="DY12" s="164">
        <v>-45.208300000000001</v>
      </c>
      <c r="DZ12" s="164">
        <v>-42.954500000000003</v>
      </c>
      <c r="EA12" s="164">
        <v>-9.6342999999999996</v>
      </c>
      <c r="EB12" s="164">
        <v>-24.244399999999999</v>
      </c>
      <c r="EC12" s="164">
        <v>-31.4833</v>
      </c>
      <c r="ED12" s="164">
        <v>-32.5625</v>
      </c>
      <c r="EE12" s="164">
        <v>-19.5871</v>
      </c>
      <c r="EF12" s="164">
        <v>-14.8863</v>
      </c>
      <c r="EG12" s="164">
        <v>-10.398</v>
      </c>
      <c r="EH12" s="164">
        <v>-176.40649999999999</v>
      </c>
      <c r="EI12" s="164">
        <v>-14.135899999999999</v>
      </c>
      <c r="EJ12" s="165"/>
      <c r="EK12" s="164">
        <v>-8.2030999999999992</v>
      </c>
      <c r="EL12" s="164">
        <v>-6.8174999999999999</v>
      </c>
      <c r="EM12" s="164">
        <v>25.578900000000001</v>
      </c>
      <c r="EN12" s="164">
        <v>-13.463200000000001</v>
      </c>
      <c r="EO12" s="164">
        <v>-13.513400000000001</v>
      </c>
      <c r="EP12" s="164">
        <v>-25.091999999999999</v>
      </c>
      <c r="EQ12" s="164">
        <v>-28.4209</v>
      </c>
      <c r="ER12" s="164">
        <v>-28.793700000000001</v>
      </c>
      <c r="ES12" s="164">
        <v>11.017799999999999</v>
      </c>
      <c r="ET12" s="164">
        <v>13.19</v>
      </c>
      <c r="EU12" s="164">
        <v>-17.28</v>
      </c>
      <c r="EV12" s="164">
        <v>-1.7</v>
      </c>
      <c r="EW12" s="164">
        <v>5.9884000000000004</v>
      </c>
      <c r="EX12" s="164">
        <v>-11.7042</v>
      </c>
      <c r="EY12" s="164">
        <v>-5.3894000000000002</v>
      </c>
      <c r="EZ12" s="164">
        <v>5.6372</v>
      </c>
      <c r="FA12" s="164">
        <v>2.6804000000000001</v>
      </c>
      <c r="FB12" s="164">
        <v>12.0641</v>
      </c>
      <c r="FC12" s="164">
        <v>-32.363500000000002</v>
      </c>
      <c r="FD12" s="165"/>
      <c r="FE12" s="165"/>
      <c r="FF12" s="164">
        <v>1.0333000000000001</v>
      </c>
      <c r="FG12" s="164">
        <v>4.3909000000000002</v>
      </c>
      <c r="FH12" s="164">
        <v>3.5488</v>
      </c>
      <c r="FI12" s="164">
        <v>2.5535000000000001</v>
      </c>
      <c r="FJ12" s="164">
        <v>13.228999999999999</v>
      </c>
      <c r="FK12" s="164">
        <v>13.228999999999999</v>
      </c>
      <c r="FL12" s="164">
        <v>-39.687100000000001</v>
      </c>
      <c r="FM12" s="164">
        <v>28.510899999999999</v>
      </c>
      <c r="FN12" s="164">
        <v>28.385000000000002</v>
      </c>
      <c r="FO12" s="164">
        <v>-28.200700000000001</v>
      </c>
      <c r="FP12" s="164">
        <v>-18.111999999999998</v>
      </c>
      <c r="FQ12" s="164">
        <v>16.622599999999998</v>
      </c>
      <c r="FR12" s="164">
        <v>-16.89</v>
      </c>
      <c r="FS12" s="164">
        <v>-2.9182999999999999</v>
      </c>
      <c r="FT12" s="164">
        <v>0.28860000000000002</v>
      </c>
      <c r="FU12" s="164">
        <v>0.74</v>
      </c>
      <c r="FV12" s="164">
        <v>1.78</v>
      </c>
      <c r="FW12" s="164">
        <v>-18.0702</v>
      </c>
      <c r="FX12" s="165"/>
      <c r="FY12" s="164">
        <v>3.5920000000000001</v>
      </c>
      <c r="FZ12" s="164">
        <v>1.0429999999999999</v>
      </c>
      <c r="GA12" s="164">
        <v>3.1516000000000002</v>
      </c>
      <c r="GB12" s="164">
        <v>5.68</v>
      </c>
      <c r="GC12" s="164">
        <v>6.6925999999999997</v>
      </c>
      <c r="GD12" s="164">
        <v>12.145899999999999</v>
      </c>
      <c r="GE12" s="164">
        <v>-2.85</v>
      </c>
      <c r="GF12" s="164">
        <v>26.857800000000001</v>
      </c>
      <c r="GG12" s="165"/>
      <c r="GH12" s="164">
        <v>11.9229</v>
      </c>
      <c r="GI12" s="164">
        <v>0.29160000000000003</v>
      </c>
      <c r="GJ12" s="165"/>
      <c r="GK12" s="164">
        <v>1.9236</v>
      </c>
      <c r="GL12" s="165"/>
      <c r="GM12" s="165"/>
      <c r="GN12" s="164">
        <v>-13.384</v>
      </c>
      <c r="GO12" s="164">
        <v>-20.356200000000001</v>
      </c>
      <c r="GP12" s="164">
        <v>1.8608</v>
      </c>
      <c r="GQ12" s="164">
        <v>-22.1844</v>
      </c>
      <c r="GR12" s="164">
        <v>7.3215000000000003</v>
      </c>
      <c r="GS12" s="164">
        <v>7.2187999999999999</v>
      </c>
      <c r="GT12" s="164">
        <v>76.337599999999995</v>
      </c>
      <c r="GU12" s="164">
        <v>-9.3844999999999992</v>
      </c>
      <c r="GV12" s="164">
        <v>-8.8813999999999993</v>
      </c>
      <c r="GW12" s="165"/>
      <c r="GX12" s="164">
        <v>2.8936000000000002</v>
      </c>
      <c r="GY12" s="164">
        <v>2.9809999999999999</v>
      </c>
      <c r="GZ12" s="164">
        <v>2.9426999999999999</v>
      </c>
      <c r="HA12" s="165"/>
      <c r="HB12" s="164">
        <v>27.1858</v>
      </c>
      <c r="HC12" s="164">
        <v>27.766200000000001</v>
      </c>
      <c r="HD12" s="164">
        <v>1.26</v>
      </c>
      <c r="HE12" s="164">
        <v>-7.0795000000000003</v>
      </c>
      <c r="HF12" s="164">
        <v>10.7501</v>
      </c>
      <c r="HG12" s="164">
        <v>13.651199999999999</v>
      </c>
      <c r="HH12" s="164">
        <v>55.391599999999997</v>
      </c>
      <c r="HI12" s="164">
        <v>4.0646000000000004</v>
      </c>
      <c r="HJ12" s="164">
        <v>4.6959999999999997</v>
      </c>
      <c r="HK12" s="164">
        <v>-10.391500000000001</v>
      </c>
      <c r="HL12" s="164">
        <v>-12.417199999999999</v>
      </c>
      <c r="HM12" s="164">
        <v>0</v>
      </c>
      <c r="HN12" s="164">
        <v>0</v>
      </c>
      <c r="HO12" s="165"/>
      <c r="HP12" s="165"/>
      <c r="HQ12" s="164">
        <v>-15.116</v>
      </c>
      <c r="HR12" s="164">
        <v>-14.511799999999999</v>
      </c>
      <c r="HS12" s="164">
        <v>-3.1549999999999998</v>
      </c>
      <c r="HT12" s="164">
        <v>-3.3271000000000002</v>
      </c>
      <c r="HU12" s="164">
        <v>8.4600000000000009</v>
      </c>
      <c r="HV12" s="164">
        <v>8.48</v>
      </c>
      <c r="HW12" s="164">
        <v>-38.200000000000003</v>
      </c>
      <c r="HX12" s="164">
        <v>-38.200000000000003</v>
      </c>
      <c r="HY12" s="164">
        <v>1.4255</v>
      </c>
      <c r="HZ12" s="164">
        <v>-12.56</v>
      </c>
      <c r="IA12" s="164">
        <v>74.514099999999999</v>
      </c>
      <c r="IB12" s="164">
        <v>17.202999999999999</v>
      </c>
      <c r="IC12" s="164">
        <v>17.070599999999999</v>
      </c>
      <c r="ID12" s="164">
        <v>-18.7</v>
      </c>
      <c r="IE12" s="164">
        <v>-46.9</v>
      </c>
      <c r="IF12" s="164">
        <v>2.6</v>
      </c>
      <c r="IG12" s="164">
        <v>2.1</v>
      </c>
      <c r="IH12" s="165"/>
      <c r="II12" s="165"/>
      <c r="IJ12" s="164">
        <v>-119.5984</v>
      </c>
      <c r="IK12" s="164">
        <v>34.535499999999999</v>
      </c>
      <c r="IL12" s="164">
        <v>-219.55410000000001</v>
      </c>
      <c r="IM12" s="164">
        <v>3.8140999999999998</v>
      </c>
      <c r="IN12" s="164">
        <v>-15.4185</v>
      </c>
      <c r="IO12" s="164">
        <v>82.729399999999998</v>
      </c>
      <c r="IP12" s="164">
        <v>78.947299999999998</v>
      </c>
      <c r="IQ12" s="164">
        <v>108.05289999999999</v>
      </c>
      <c r="IR12" s="164">
        <v>120.8321</v>
      </c>
      <c r="IS12" s="164">
        <v>19.857099999999999</v>
      </c>
      <c r="IT12" s="164">
        <v>30.466799999999999</v>
      </c>
      <c r="IU12" s="164">
        <v>30.424900000000001</v>
      </c>
      <c r="IV12" s="164">
        <v>-2.7265999999999999</v>
      </c>
      <c r="IW12" s="164">
        <v>146.50710000000001</v>
      </c>
      <c r="IX12" s="164">
        <v>-224.61269999999999</v>
      </c>
      <c r="IY12" s="164">
        <v>73.131399999999999</v>
      </c>
      <c r="IZ12" s="164">
        <v>-61.1113</v>
      </c>
      <c r="JA12" s="164">
        <v>-3.5145</v>
      </c>
      <c r="JB12" s="165"/>
      <c r="JC12" s="164">
        <v>-7.28</v>
      </c>
      <c r="JD12" s="164">
        <v>-0.51100000000000001</v>
      </c>
      <c r="JE12" s="164">
        <v>-0.51900000000000002</v>
      </c>
      <c r="JF12" s="164">
        <v>2.56</v>
      </c>
      <c r="JG12" s="164">
        <v>-0.72</v>
      </c>
      <c r="JH12" s="164">
        <v>-2.2850999999999999</v>
      </c>
      <c r="JI12" s="164">
        <v>-4.8905000000000003</v>
      </c>
      <c r="JJ12" s="164">
        <v>17.259499999999999</v>
      </c>
      <c r="JK12" s="164">
        <v>-10.340999999999999</v>
      </c>
      <c r="JL12" s="164">
        <v>4.8</v>
      </c>
      <c r="JM12" s="164">
        <v>-0.51600000000000001</v>
      </c>
      <c r="JN12" s="164">
        <v>-1.0189999999999999</v>
      </c>
      <c r="JO12" s="165"/>
      <c r="JP12" s="165"/>
      <c r="JQ12" s="164">
        <v>3.8222</v>
      </c>
      <c r="JR12" s="164">
        <v>3.6528</v>
      </c>
      <c r="JS12" s="164">
        <v>3.2153999999999998</v>
      </c>
      <c r="JT12" s="165"/>
      <c r="JU12" s="164">
        <v>31.8</v>
      </c>
      <c r="JV12" s="164">
        <v>2.2309999999999999</v>
      </c>
      <c r="JW12" s="164">
        <v>-0.54</v>
      </c>
      <c r="JX12" s="165"/>
      <c r="JY12" s="164">
        <v>-6.8566000000000003</v>
      </c>
      <c r="JZ12" s="164">
        <v>-15.7453</v>
      </c>
      <c r="KA12" s="164">
        <v>-15.6805</v>
      </c>
      <c r="KB12" s="164">
        <v>-3.3229000000000002</v>
      </c>
      <c r="KC12" s="164">
        <v>11.726599999999999</v>
      </c>
      <c r="KD12" s="164">
        <v>-9.3607999999999993</v>
      </c>
      <c r="KE12" s="164">
        <v>-2.4420000000000002</v>
      </c>
      <c r="KF12" s="164">
        <v>-34</v>
      </c>
      <c r="KG12" s="164">
        <v>15.7</v>
      </c>
      <c r="KH12" s="165"/>
      <c r="KI12" s="164">
        <v>-48.584200000000003</v>
      </c>
    </row>
    <row r="13" spans="1:295" ht="18" customHeight="1" x14ac:dyDescent="0.3">
      <c r="A13" s="161" t="s">
        <v>27</v>
      </c>
      <c r="B13" s="161" t="s">
        <v>761</v>
      </c>
      <c r="C13" s="164">
        <v>0</v>
      </c>
      <c r="D13" s="164">
        <v>1.7696000000000001</v>
      </c>
      <c r="E13" s="164">
        <v>-6.4265999999999996</v>
      </c>
      <c r="F13" s="164">
        <v>2.5878000000000001</v>
      </c>
      <c r="G13" s="164">
        <v>8.8896999999999995</v>
      </c>
      <c r="H13" s="165"/>
      <c r="I13" s="164">
        <v>11.293200000000001</v>
      </c>
      <c r="J13" s="165"/>
      <c r="K13" s="164">
        <v>7.234</v>
      </c>
      <c r="L13" s="164">
        <v>2.2559</v>
      </c>
      <c r="M13" s="164">
        <v>3.7263999999999999</v>
      </c>
      <c r="N13" s="164">
        <v>-2.2200000000000002</v>
      </c>
      <c r="O13" s="165"/>
      <c r="P13" s="165"/>
      <c r="Q13" s="164">
        <v>1.6559999999999999</v>
      </c>
      <c r="R13" s="165"/>
      <c r="S13" s="164">
        <v>2.0385</v>
      </c>
      <c r="T13" s="165"/>
      <c r="U13" s="164">
        <v>3.6659999999999999</v>
      </c>
      <c r="V13" s="164">
        <v>3.3464999999999998</v>
      </c>
      <c r="W13" s="164">
        <v>6.3844000000000003</v>
      </c>
      <c r="X13" s="164">
        <v>10.529500000000001</v>
      </c>
      <c r="Y13" s="164">
        <v>-5.2667000000000002</v>
      </c>
      <c r="Z13" s="164">
        <v>2.3016999999999999</v>
      </c>
      <c r="AA13" s="165"/>
      <c r="AB13" s="164">
        <v>-1.2192000000000001</v>
      </c>
      <c r="AC13" s="165"/>
      <c r="AD13" s="164">
        <v>-1.536</v>
      </c>
      <c r="AE13" s="164">
        <v>8.1660000000000004</v>
      </c>
      <c r="AF13" s="164">
        <v>-17.760000000000002</v>
      </c>
      <c r="AG13" s="164">
        <v>-11</v>
      </c>
      <c r="AH13" s="164">
        <v>-0.78100000000000003</v>
      </c>
      <c r="AI13" s="164">
        <v>0.221</v>
      </c>
      <c r="AJ13" s="164">
        <v>-24.4</v>
      </c>
      <c r="AK13" s="164">
        <v>-24.48</v>
      </c>
      <c r="AL13" s="165"/>
      <c r="AM13" s="164">
        <v>-4.0199999999999996</v>
      </c>
      <c r="AN13" s="164">
        <v>-3.99</v>
      </c>
      <c r="AO13" s="164">
        <v>4.5038999999999998</v>
      </c>
      <c r="AP13" s="164">
        <v>3.6798000000000002</v>
      </c>
      <c r="AQ13" s="164">
        <v>17.500599999999999</v>
      </c>
      <c r="AR13" s="164">
        <v>18.7742</v>
      </c>
      <c r="AS13" s="164">
        <v>-10.2164</v>
      </c>
      <c r="AT13" s="164">
        <v>-12.5922</v>
      </c>
      <c r="AU13" s="164">
        <v>-13.412000000000001</v>
      </c>
      <c r="AV13" s="164">
        <v>-0.47170000000000001</v>
      </c>
      <c r="AW13" s="164">
        <v>-0.58220000000000005</v>
      </c>
      <c r="AX13" s="164">
        <v>-8.7073</v>
      </c>
      <c r="AY13" s="164">
        <v>-6.2961</v>
      </c>
      <c r="AZ13" s="164">
        <v>1.5905</v>
      </c>
      <c r="BA13" s="164">
        <v>7.1158999999999999</v>
      </c>
      <c r="BB13" s="164">
        <v>37.758200000000002</v>
      </c>
      <c r="BC13" s="164">
        <v>17.858000000000001</v>
      </c>
      <c r="BD13" s="164">
        <v>-5.6</v>
      </c>
      <c r="BE13" s="164">
        <v>-5.8</v>
      </c>
      <c r="BF13" s="164">
        <v>-26.127700000000001</v>
      </c>
      <c r="BG13" s="164">
        <v>-25.703800000000001</v>
      </c>
      <c r="BH13" s="164">
        <v>-1.6911</v>
      </c>
      <c r="BI13" s="165"/>
      <c r="BJ13" s="164">
        <v>-0.78420000000000001</v>
      </c>
      <c r="BK13" s="164">
        <v>2.3206000000000002</v>
      </c>
      <c r="BL13" s="165"/>
      <c r="BM13" s="164">
        <v>0.16389999999999999</v>
      </c>
      <c r="BN13" s="164">
        <v>-147.28229999999999</v>
      </c>
      <c r="BO13" s="164">
        <v>39.613</v>
      </c>
      <c r="BP13" s="164">
        <v>39.490900000000003</v>
      </c>
      <c r="BQ13" s="164">
        <v>98.330699999999993</v>
      </c>
      <c r="BR13" s="164">
        <v>-173.93510000000001</v>
      </c>
      <c r="BS13" s="165"/>
      <c r="BT13" s="165"/>
      <c r="BU13" s="165"/>
      <c r="BV13" s="164">
        <v>11.0573</v>
      </c>
      <c r="BW13" s="164">
        <v>6.49</v>
      </c>
      <c r="BX13" s="164">
        <v>5.07</v>
      </c>
      <c r="BY13" s="164">
        <v>-10.56</v>
      </c>
      <c r="BZ13" s="164">
        <v>1.58</v>
      </c>
      <c r="CA13" s="164">
        <v>-24.1081</v>
      </c>
      <c r="CB13" s="164">
        <v>-23.9741</v>
      </c>
      <c r="CC13" s="164">
        <v>25.101199999999999</v>
      </c>
      <c r="CD13" s="164">
        <v>24.065100000000001</v>
      </c>
      <c r="CE13" s="164">
        <v>-6.266</v>
      </c>
      <c r="CF13" s="164">
        <v>-23.092400000000001</v>
      </c>
      <c r="CG13" s="164">
        <v>-22.998799999999999</v>
      </c>
      <c r="CH13" s="164">
        <v>-1.1928000000000001</v>
      </c>
      <c r="CI13" s="164">
        <v>7.8785999999999996</v>
      </c>
      <c r="CJ13" s="165"/>
      <c r="CK13" s="165"/>
      <c r="CL13" s="164">
        <v>29.9</v>
      </c>
      <c r="CM13" s="164">
        <v>-9.6999999999999993</v>
      </c>
      <c r="CN13" s="164">
        <v>-1.93</v>
      </c>
      <c r="CO13" s="164">
        <v>21.684899999999999</v>
      </c>
      <c r="CP13" s="164">
        <v>21.758400000000002</v>
      </c>
      <c r="CQ13" s="164">
        <v>20.269400000000001</v>
      </c>
      <c r="CR13" s="164">
        <v>93.099599999999995</v>
      </c>
      <c r="CS13" s="164">
        <v>93.409700000000001</v>
      </c>
      <c r="CT13" s="164">
        <v>-28.765999999999998</v>
      </c>
      <c r="CU13" s="164">
        <v>-68.983999999999995</v>
      </c>
      <c r="CV13" s="164">
        <v>-28.867699999999999</v>
      </c>
      <c r="CW13" s="164">
        <v>2.2096</v>
      </c>
      <c r="CX13" s="164">
        <v>27.91</v>
      </c>
      <c r="CY13" s="164">
        <v>13.71</v>
      </c>
      <c r="CZ13" s="164">
        <v>5.3174000000000001</v>
      </c>
      <c r="DA13" s="164">
        <v>5.5694999999999997</v>
      </c>
      <c r="DB13" s="164">
        <v>-8.24</v>
      </c>
      <c r="DC13" s="165"/>
      <c r="DD13" s="164">
        <v>-9.2643000000000004</v>
      </c>
      <c r="DE13" s="164">
        <v>-8.9529999999999994</v>
      </c>
      <c r="DF13" s="164">
        <v>34.553100000000001</v>
      </c>
      <c r="DG13" s="164">
        <v>1.5299999999999999E-2</v>
      </c>
      <c r="DH13" s="164">
        <v>-4.2088000000000001</v>
      </c>
      <c r="DI13" s="165"/>
      <c r="DJ13" s="164">
        <v>17</v>
      </c>
      <c r="DK13" s="164">
        <v>-4.657</v>
      </c>
      <c r="DL13" s="164">
        <v>-2.9921000000000002</v>
      </c>
      <c r="DM13" s="164">
        <v>33.755899999999997</v>
      </c>
      <c r="DN13" s="164">
        <v>2.9744999999999999</v>
      </c>
      <c r="DO13" s="164">
        <v>-2.5499999999999998</v>
      </c>
      <c r="DP13" s="164">
        <v>-0.7</v>
      </c>
      <c r="DQ13" s="164">
        <v>6.8040000000000003</v>
      </c>
      <c r="DR13" s="164">
        <v>-34.536999999999999</v>
      </c>
      <c r="DS13" s="164">
        <v>-10.91</v>
      </c>
      <c r="DT13" s="164">
        <v>-10.89</v>
      </c>
      <c r="DU13" s="164">
        <v>24.85</v>
      </c>
      <c r="DV13" s="164">
        <v>16.25</v>
      </c>
      <c r="DW13" s="164">
        <v>-35.654499999999999</v>
      </c>
      <c r="DX13" s="164">
        <v>-17.399999999999999</v>
      </c>
      <c r="DY13" s="164">
        <v>-42.612699999999997</v>
      </c>
      <c r="DZ13" s="164">
        <v>-41.418199999999999</v>
      </c>
      <c r="EA13" s="165"/>
      <c r="EB13" s="164">
        <v>-22.480399999999999</v>
      </c>
      <c r="EC13" s="164">
        <v>-30.282900000000001</v>
      </c>
      <c r="ED13" s="164">
        <v>-30.566800000000001</v>
      </c>
      <c r="EE13" s="164">
        <v>-21.6663</v>
      </c>
      <c r="EF13" s="164">
        <v>-23.1127</v>
      </c>
      <c r="EG13" s="164">
        <v>-11.066000000000001</v>
      </c>
      <c r="EH13" s="164">
        <v>-180.61840000000001</v>
      </c>
      <c r="EI13" s="164">
        <v>-16.0168</v>
      </c>
      <c r="EJ13" s="165"/>
      <c r="EK13" s="164">
        <v>-8.0282999999999998</v>
      </c>
      <c r="EL13" s="164">
        <v>-7.2873999999999999</v>
      </c>
      <c r="EM13" s="164">
        <v>22.266100000000002</v>
      </c>
      <c r="EN13" s="164">
        <v>-9.1243999999999996</v>
      </c>
      <c r="EO13" s="164">
        <v>-9.3919999999999995</v>
      </c>
      <c r="EP13" s="164">
        <v>-10.756</v>
      </c>
      <c r="EQ13" s="164">
        <v>-25.847200000000001</v>
      </c>
      <c r="ER13" s="164">
        <v>-25.581499999999998</v>
      </c>
      <c r="ES13" s="164">
        <v>8.6684999999999999</v>
      </c>
      <c r="ET13" s="164">
        <v>13.72</v>
      </c>
      <c r="EU13" s="164">
        <v>-15.18</v>
      </c>
      <c r="EV13" s="164">
        <v>0.1</v>
      </c>
      <c r="EW13" s="164">
        <v>6.1341999999999999</v>
      </c>
      <c r="EX13" s="164">
        <v>-2.5091000000000001</v>
      </c>
      <c r="EY13" s="164">
        <v>-5.5369999999999999</v>
      </c>
      <c r="EZ13" s="164">
        <v>5.5411999999999999</v>
      </c>
      <c r="FA13" s="164">
        <v>2.3957999999999999</v>
      </c>
      <c r="FB13" s="164">
        <v>8.8133999999999997</v>
      </c>
      <c r="FC13" s="164">
        <v>-28.13</v>
      </c>
      <c r="FD13" s="165"/>
      <c r="FE13" s="165"/>
      <c r="FF13" s="164">
        <v>1.0823</v>
      </c>
      <c r="FG13" s="164">
        <v>3.9281000000000001</v>
      </c>
      <c r="FH13" s="164">
        <v>3.4674999999999998</v>
      </c>
      <c r="FI13" s="164">
        <v>2.6143000000000001</v>
      </c>
      <c r="FJ13" s="164">
        <v>10.7172</v>
      </c>
      <c r="FK13" s="164">
        <v>10.7172</v>
      </c>
      <c r="FL13" s="164">
        <v>-35.165799999999997</v>
      </c>
      <c r="FM13" s="164">
        <v>23.616099999999999</v>
      </c>
      <c r="FN13" s="164">
        <v>23.808599999999998</v>
      </c>
      <c r="FO13" s="164">
        <v>-25.081099999999999</v>
      </c>
      <c r="FP13" s="164">
        <v>-16.010899999999999</v>
      </c>
      <c r="FQ13" s="164">
        <v>16.8081</v>
      </c>
      <c r="FR13" s="164">
        <v>-15.99</v>
      </c>
      <c r="FS13" s="164">
        <v>-2.5063</v>
      </c>
      <c r="FT13" s="164">
        <v>0.29780000000000001</v>
      </c>
      <c r="FU13" s="164">
        <v>1.1399999999999999</v>
      </c>
      <c r="FV13" s="164">
        <v>1.96</v>
      </c>
      <c r="FW13" s="164">
        <v>-17.9956</v>
      </c>
      <c r="FX13" s="165"/>
      <c r="FY13" s="164">
        <v>3.5369999999999999</v>
      </c>
      <c r="FZ13" s="164">
        <v>1.0129999999999999</v>
      </c>
      <c r="GA13" s="164">
        <v>2.6957</v>
      </c>
      <c r="GB13" s="164">
        <v>4.8499999999999996</v>
      </c>
      <c r="GC13" s="164">
        <v>3.7170999999999998</v>
      </c>
      <c r="GD13" s="164">
        <v>9.2355</v>
      </c>
      <c r="GE13" s="164">
        <v>-2.9</v>
      </c>
      <c r="GF13" s="164">
        <v>26.648499999999999</v>
      </c>
      <c r="GG13" s="165"/>
      <c r="GH13" s="164">
        <v>12.2079</v>
      </c>
      <c r="GI13" s="164">
        <v>0.4042</v>
      </c>
      <c r="GJ13" s="165"/>
      <c r="GK13" s="164">
        <v>1.9138999999999999</v>
      </c>
      <c r="GL13" s="165"/>
      <c r="GM13" s="165"/>
      <c r="GN13" s="165"/>
      <c r="GO13" s="164">
        <v>-19.043099999999999</v>
      </c>
      <c r="GP13" s="164">
        <v>3.7652000000000001</v>
      </c>
      <c r="GQ13" s="164">
        <v>-22.436499999999999</v>
      </c>
      <c r="GR13" s="164">
        <v>9.1835000000000004</v>
      </c>
      <c r="GS13" s="164">
        <v>8.2166999999999994</v>
      </c>
      <c r="GT13" s="164">
        <v>79.028099999999995</v>
      </c>
      <c r="GU13" s="164">
        <v>-9.3048000000000002</v>
      </c>
      <c r="GV13" s="164">
        <v>-9.0843000000000007</v>
      </c>
      <c r="GW13" s="165"/>
      <c r="GX13" s="164">
        <v>3.9489999999999998</v>
      </c>
      <c r="GY13" s="164">
        <v>2.9005000000000001</v>
      </c>
      <c r="GZ13" s="164">
        <v>2.8477000000000001</v>
      </c>
      <c r="HA13" s="164">
        <v>3</v>
      </c>
      <c r="HB13" s="164">
        <v>27.674199999999999</v>
      </c>
      <c r="HC13" s="164">
        <v>28.149000000000001</v>
      </c>
      <c r="HD13" s="164">
        <v>-1.26</v>
      </c>
      <c r="HE13" s="164">
        <v>-5.6826999999999996</v>
      </c>
      <c r="HF13" s="164">
        <v>18.433800000000002</v>
      </c>
      <c r="HG13" s="164">
        <v>13.314399999999999</v>
      </c>
      <c r="HH13" s="164">
        <v>52.867600000000003</v>
      </c>
      <c r="HI13" s="164">
        <v>4.6967999999999996</v>
      </c>
      <c r="HJ13" s="164">
        <v>4.2694000000000001</v>
      </c>
      <c r="HK13" s="164">
        <v>-10.7499</v>
      </c>
      <c r="HL13" s="164">
        <v>-12.7911</v>
      </c>
      <c r="HM13" s="164">
        <v>0</v>
      </c>
      <c r="HN13" s="164">
        <v>0</v>
      </c>
      <c r="HO13" s="165"/>
      <c r="HP13" s="165"/>
      <c r="HQ13" s="164">
        <v>-14.737</v>
      </c>
      <c r="HR13" s="164">
        <v>-14.0723</v>
      </c>
      <c r="HS13" s="164">
        <v>-2.9975000000000001</v>
      </c>
      <c r="HT13" s="164">
        <v>-2.8658999999999999</v>
      </c>
      <c r="HU13" s="164">
        <v>8.36</v>
      </c>
      <c r="HV13" s="164">
        <v>8.39</v>
      </c>
      <c r="HW13" s="164">
        <v>-37.5</v>
      </c>
      <c r="HX13" s="164">
        <v>-37.700000000000003</v>
      </c>
      <c r="HY13" s="164">
        <v>1.4255</v>
      </c>
      <c r="HZ13" s="164">
        <v>-12.88</v>
      </c>
      <c r="IA13" s="164">
        <v>70.636399999999995</v>
      </c>
      <c r="IB13" s="164">
        <v>17.785699999999999</v>
      </c>
      <c r="IC13" s="164">
        <v>17.712900000000001</v>
      </c>
      <c r="ID13" s="164">
        <v>-19.100000000000001</v>
      </c>
      <c r="IE13" s="164">
        <v>-46.5</v>
      </c>
      <c r="IF13" s="164">
        <v>2</v>
      </c>
      <c r="IG13" s="164">
        <v>1.2</v>
      </c>
      <c r="IH13" s="164">
        <v>-17.729099999999999</v>
      </c>
      <c r="II13" s="165"/>
      <c r="IJ13" s="164">
        <v>-113.69970000000001</v>
      </c>
      <c r="IK13" s="164">
        <v>23.8644</v>
      </c>
      <c r="IL13" s="164">
        <v>-216.52809999999999</v>
      </c>
      <c r="IM13" s="164">
        <v>7.5518999999999998</v>
      </c>
      <c r="IN13" s="164">
        <v>-20.152699999999999</v>
      </c>
      <c r="IO13" s="164">
        <v>77.143199999999993</v>
      </c>
      <c r="IP13" s="164">
        <v>82.275700000000001</v>
      </c>
      <c r="IQ13" s="164">
        <v>106.0149</v>
      </c>
      <c r="IR13" s="164">
        <v>120.4027</v>
      </c>
      <c r="IS13" s="164">
        <v>16.2483</v>
      </c>
      <c r="IT13" s="164">
        <v>33.154000000000003</v>
      </c>
      <c r="IU13" s="164">
        <v>30.143599999999999</v>
      </c>
      <c r="IV13" s="164">
        <v>-4.6536999999999997</v>
      </c>
      <c r="IW13" s="164">
        <v>145.2526</v>
      </c>
      <c r="IX13" s="164">
        <v>-223.02959999999999</v>
      </c>
      <c r="IY13" s="164">
        <v>72.9114</v>
      </c>
      <c r="IZ13" s="164">
        <v>-59.440600000000003</v>
      </c>
      <c r="JA13" s="164">
        <v>-3.6072000000000002</v>
      </c>
      <c r="JB13" s="165"/>
      <c r="JC13" s="164">
        <v>-6.88</v>
      </c>
      <c r="JD13" s="164">
        <v>-0.50600000000000001</v>
      </c>
      <c r="JE13" s="164">
        <v>-0.51800000000000002</v>
      </c>
      <c r="JF13" s="164">
        <v>2.48</v>
      </c>
      <c r="JG13" s="164">
        <v>-0.64</v>
      </c>
      <c r="JH13" s="164">
        <v>-2.2463000000000002</v>
      </c>
      <c r="JI13" s="164">
        <v>-5.0095000000000001</v>
      </c>
      <c r="JJ13" s="164">
        <v>16.350000000000001</v>
      </c>
      <c r="JK13" s="164">
        <v>-10.576000000000001</v>
      </c>
      <c r="JL13" s="164">
        <v>5.0999999999999996</v>
      </c>
      <c r="JM13" s="164">
        <v>1.625</v>
      </c>
      <c r="JN13" s="164">
        <v>0.55200000000000005</v>
      </c>
      <c r="JO13" s="165"/>
      <c r="JP13" s="165"/>
      <c r="JQ13" s="164">
        <v>4.0118</v>
      </c>
      <c r="JR13" s="164">
        <v>3.5325000000000002</v>
      </c>
      <c r="JS13" s="164">
        <v>3.2147999999999999</v>
      </c>
      <c r="JT13" s="165"/>
      <c r="JU13" s="164">
        <v>31.5</v>
      </c>
      <c r="JV13" s="164">
        <v>1.5027999999999999</v>
      </c>
      <c r="JW13" s="164">
        <v>-0.61</v>
      </c>
      <c r="JX13" s="165"/>
      <c r="JY13" s="164">
        <v>-6.0035999999999996</v>
      </c>
      <c r="JZ13" s="164">
        <v>-15.8398</v>
      </c>
      <c r="KA13" s="164">
        <v>-16.339400000000001</v>
      </c>
      <c r="KB13" s="164">
        <v>-4.3099999999999996</v>
      </c>
      <c r="KC13" s="164">
        <v>11.210599999999999</v>
      </c>
      <c r="KD13" s="164">
        <v>-10.004099999999999</v>
      </c>
      <c r="KE13" s="164">
        <v>-2.3071999999999999</v>
      </c>
      <c r="KF13" s="164">
        <v>-33.4</v>
      </c>
      <c r="KG13" s="164">
        <v>15.5</v>
      </c>
      <c r="KH13" s="165"/>
      <c r="KI13" s="164">
        <v>-51.1843</v>
      </c>
    </row>
    <row r="14" spans="1:295" ht="18" customHeight="1" x14ac:dyDescent="0.3">
      <c r="A14" s="161" t="s">
        <v>27</v>
      </c>
      <c r="B14" s="161" t="s">
        <v>762</v>
      </c>
      <c r="C14" s="164">
        <v>0</v>
      </c>
      <c r="D14" s="164">
        <v>1.7464999999999999</v>
      </c>
      <c r="E14" s="164">
        <v>-6.2568999999999999</v>
      </c>
      <c r="F14" s="164">
        <v>2.4455</v>
      </c>
      <c r="G14" s="164">
        <v>7.8273999999999999</v>
      </c>
      <c r="H14" s="165"/>
      <c r="I14" s="164">
        <v>11.773</v>
      </c>
      <c r="J14" s="165"/>
      <c r="K14" s="164">
        <v>7.2055999999999996</v>
      </c>
      <c r="L14" s="164">
        <v>2.3048999999999999</v>
      </c>
      <c r="M14" s="164">
        <v>3.8264999999999998</v>
      </c>
      <c r="N14" s="164">
        <v>-2.2200000000000002</v>
      </c>
      <c r="O14" s="165"/>
      <c r="P14" s="165"/>
      <c r="Q14" s="164">
        <v>1.6559999999999999</v>
      </c>
      <c r="R14" s="164">
        <v>-17.600000000000001</v>
      </c>
      <c r="S14" s="164">
        <v>2.4278</v>
      </c>
      <c r="T14" s="165"/>
      <c r="U14" s="164">
        <v>3.9239000000000002</v>
      </c>
      <c r="V14" s="164">
        <v>3.8620999999999999</v>
      </c>
      <c r="W14" s="164">
        <v>6.98</v>
      </c>
      <c r="X14" s="164">
        <v>10.3066</v>
      </c>
      <c r="Y14" s="164">
        <v>-5.1637000000000004</v>
      </c>
      <c r="Z14" s="164">
        <v>2.6732</v>
      </c>
      <c r="AA14" s="165"/>
      <c r="AB14" s="164">
        <v>-1.2464999999999999</v>
      </c>
      <c r="AC14" s="165"/>
      <c r="AD14" s="164">
        <v>-1.4850000000000001</v>
      </c>
      <c r="AE14" s="164">
        <v>8.3190000000000008</v>
      </c>
      <c r="AF14" s="164">
        <v>-19.98</v>
      </c>
      <c r="AG14" s="164">
        <v>-11</v>
      </c>
      <c r="AH14" s="164">
        <v>-0.73299999999999998</v>
      </c>
      <c r="AI14" s="164">
        <v>0.22500000000000001</v>
      </c>
      <c r="AJ14" s="164">
        <v>-24.25</v>
      </c>
      <c r="AK14" s="164">
        <v>-24.33</v>
      </c>
      <c r="AL14" s="165"/>
      <c r="AM14" s="164">
        <v>-3.93</v>
      </c>
      <c r="AN14" s="164">
        <v>-3.93</v>
      </c>
      <c r="AO14" s="164">
        <v>4.4965000000000002</v>
      </c>
      <c r="AP14" s="164">
        <v>3.5179999999999998</v>
      </c>
      <c r="AQ14" s="164">
        <v>16.6782</v>
      </c>
      <c r="AR14" s="164">
        <v>18.660599999999999</v>
      </c>
      <c r="AS14" s="164">
        <v>-10.1929</v>
      </c>
      <c r="AT14" s="164">
        <v>-12.5922</v>
      </c>
      <c r="AU14" s="164">
        <v>-13.2441</v>
      </c>
      <c r="AV14" s="164">
        <v>-0.34150000000000003</v>
      </c>
      <c r="AW14" s="164">
        <v>-0.35489999999999999</v>
      </c>
      <c r="AX14" s="164">
        <v>-8.0374999999999996</v>
      </c>
      <c r="AY14" s="164">
        <v>-6.43</v>
      </c>
      <c r="AZ14" s="164">
        <v>1.5905</v>
      </c>
      <c r="BA14" s="164">
        <v>6.9640000000000004</v>
      </c>
      <c r="BB14" s="164">
        <v>38.967700000000001</v>
      </c>
      <c r="BC14" s="164">
        <v>18.817499999999999</v>
      </c>
      <c r="BD14" s="164">
        <v>-5</v>
      </c>
      <c r="BE14" s="164">
        <v>-5.4</v>
      </c>
      <c r="BF14" s="164">
        <v>-26.271799999999999</v>
      </c>
      <c r="BG14" s="164">
        <v>-25.8491</v>
      </c>
      <c r="BH14" s="164">
        <v>-0.82089999999999996</v>
      </c>
      <c r="BI14" s="165"/>
      <c r="BJ14" s="164">
        <v>0.97240000000000004</v>
      </c>
      <c r="BK14" s="164">
        <v>2.2673999999999999</v>
      </c>
      <c r="BL14" s="165"/>
      <c r="BM14" s="164">
        <v>-3.0700000000000002E-2</v>
      </c>
      <c r="BN14" s="164">
        <v>-147.28229999999999</v>
      </c>
      <c r="BO14" s="164">
        <v>38.911099999999998</v>
      </c>
      <c r="BP14" s="164">
        <v>38.880600000000001</v>
      </c>
      <c r="BQ14" s="164">
        <v>96.628699999999995</v>
      </c>
      <c r="BR14" s="164">
        <v>-176.72229999999999</v>
      </c>
      <c r="BS14" s="165"/>
      <c r="BT14" s="165"/>
      <c r="BU14" s="165"/>
      <c r="BV14" s="164">
        <v>10.019500000000001</v>
      </c>
      <c r="BW14" s="164">
        <v>6.38</v>
      </c>
      <c r="BX14" s="164">
        <v>4.9400000000000004</v>
      </c>
      <c r="BY14" s="164">
        <v>-10.6</v>
      </c>
      <c r="BZ14" s="164">
        <v>0.5</v>
      </c>
      <c r="CA14" s="164">
        <v>-23.304300000000001</v>
      </c>
      <c r="CB14" s="164">
        <v>-24.1081</v>
      </c>
      <c r="CC14" s="164">
        <v>25.6432</v>
      </c>
      <c r="CD14" s="164">
        <v>24.8142</v>
      </c>
      <c r="CE14" s="164">
        <v>-6.9532999999999996</v>
      </c>
      <c r="CF14" s="164">
        <v>-21.1936</v>
      </c>
      <c r="CG14" s="164">
        <v>-20.791399999999999</v>
      </c>
      <c r="CH14" s="164">
        <v>0.2155</v>
      </c>
      <c r="CI14" s="164">
        <v>9.4863</v>
      </c>
      <c r="CJ14" s="165"/>
      <c r="CK14" s="165"/>
      <c r="CL14" s="164">
        <v>30.3</v>
      </c>
      <c r="CM14" s="164">
        <v>-12.1</v>
      </c>
      <c r="CN14" s="164">
        <v>-1.92</v>
      </c>
      <c r="CO14" s="164">
        <v>21.927</v>
      </c>
      <c r="CP14" s="164">
        <v>22.8811</v>
      </c>
      <c r="CQ14" s="164">
        <v>21.854900000000001</v>
      </c>
      <c r="CR14" s="164">
        <v>93.373599999999996</v>
      </c>
      <c r="CS14" s="164">
        <v>93.877399999999994</v>
      </c>
      <c r="CT14" s="164">
        <v>-28.019100000000002</v>
      </c>
      <c r="CU14" s="164">
        <v>-69.169799999999995</v>
      </c>
      <c r="CV14" s="164">
        <v>-28.007400000000001</v>
      </c>
      <c r="CW14" s="164">
        <v>2.0838999999999999</v>
      </c>
      <c r="CX14" s="164">
        <v>27.52</v>
      </c>
      <c r="CY14" s="164">
        <v>13.17</v>
      </c>
      <c r="CZ14" s="164">
        <v>5.0049000000000001</v>
      </c>
      <c r="DA14" s="164">
        <v>5.2765000000000004</v>
      </c>
      <c r="DB14" s="164">
        <v>-7.84</v>
      </c>
      <c r="DC14" s="165"/>
      <c r="DD14" s="164">
        <v>-11.301299999999999</v>
      </c>
      <c r="DE14" s="164">
        <v>-10.998100000000001</v>
      </c>
      <c r="DF14" s="164">
        <v>38.008200000000002</v>
      </c>
      <c r="DG14" s="164">
        <v>1.55E-2</v>
      </c>
      <c r="DH14" s="164">
        <v>-3.9175</v>
      </c>
      <c r="DI14" s="165"/>
      <c r="DJ14" s="165"/>
      <c r="DK14" s="164">
        <v>-4.6581999999999999</v>
      </c>
      <c r="DL14" s="164">
        <v>-3.1791</v>
      </c>
      <c r="DM14" s="164">
        <v>33.282800000000002</v>
      </c>
      <c r="DN14" s="164">
        <v>2.6034999999999999</v>
      </c>
      <c r="DO14" s="164">
        <v>-2.59</v>
      </c>
      <c r="DP14" s="164">
        <v>-0.66</v>
      </c>
      <c r="DQ14" s="164">
        <v>7.0875000000000004</v>
      </c>
      <c r="DR14" s="164">
        <v>-38.469700000000003</v>
      </c>
      <c r="DS14" s="164">
        <v>-10.71</v>
      </c>
      <c r="DT14" s="164">
        <v>-10.74</v>
      </c>
      <c r="DU14" s="164">
        <v>24.29</v>
      </c>
      <c r="DV14" s="164">
        <v>16.260000000000002</v>
      </c>
      <c r="DW14" s="164">
        <v>-36.927300000000002</v>
      </c>
      <c r="DX14" s="164">
        <v>-18.5</v>
      </c>
      <c r="DY14" s="164">
        <v>-42.427799999999998</v>
      </c>
      <c r="DZ14" s="164">
        <v>-41.5</v>
      </c>
      <c r="EA14" s="164">
        <v>-9.9587000000000003</v>
      </c>
      <c r="EB14" s="164">
        <v>-24.6968</v>
      </c>
      <c r="EC14" s="164">
        <v>-32.361499999999999</v>
      </c>
      <c r="ED14" s="164">
        <v>-33.0779</v>
      </c>
      <c r="EE14" s="164">
        <v>-14.5244</v>
      </c>
      <c r="EF14" s="164">
        <v>-16.540700000000001</v>
      </c>
      <c r="EG14" s="164">
        <v>-11.058999999999999</v>
      </c>
      <c r="EH14" s="164">
        <v>-181.316</v>
      </c>
      <c r="EI14" s="164">
        <v>-12.314500000000001</v>
      </c>
      <c r="EJ14" s="165"/>
      <c r="EK14" s="164">
        <v>-7.2207999999999997</v>
      </c>
      <c r="EL14" s="164">
        <v>-6.4823000000000004</v>
      </c>
      <c r="EM14" s="164">
        <v>20.701799999999999</v>
      </c>
      <c r="EN14" s="164">
        <v>-15.326499999999999</v>
      </c>
      <c r="EO14" s="164">
        <v>-15.908200000000001</v>
      </c>
      <c r="EP14" s="164">
        <v>12.304</v>
      </c>
      <c r="EQ14" s="164">
        <v>-27.771999999999998</v>
      </c>
      <c r="ER14" s="164">
        <v>-27.756</v>
      </c>
      <c r="ES14" s="164">
        <v>6.5163000000000002</v>
      </c>
      <c r="ET14" s="164">
        <v>0</v>
      </c>
      <c r="EU14" s="164">
        <v>-18.149999999999999</v>
      </c>
      <c r="EV14" s="164">
        <v>0.5</v>
      </c>
      <c r="EW14" s="164">
        <v>5.8428000000000004</v>
      </c>
      <c r="EX14" s="164">
        <v>-16.173400000000001</v>
      </c>
      <c r="EY14" s="164">
        <v>-5.4672999999999998</v>
      </c>
      <c r="EZ14" s="164">
        <v>5.5923999999999996</v>
      </c>
      <c r="FA14" s="164">
        <v>2.1972</v>
      </c>
      <c r="FB14" s="164">
        <v>6.9896000000000003</v>
      </c>
      <c r="FC14" s="164">
        <v>-23.8078</v>
      </c>
      <c r="FD14" s="165"/>
      <c r="FE14" s="165"/>
      <c r="FF14" s="164">
        <v>1.0733999999999999</v>
      </c>
      <c r="FG14" s="164">
        <v>3.206</v>
      </c>
      <c r="FH14" s="164">
        <v>3.4864000000000002</v>
      </c>
      <c r="FI14" s="164">
        <v>0</v>
      </c>
      <c r="FJ14" s="164">
        <v>9.7125000000000004</v>
      </c>
      <c r="FK14" s="164">
        <v>9.7125000000000004</v>
      </c>
      <c r="FL14" s="164">
        <v>-34.998399999999997</v>
      </c>
      <c r="FM14" s="164">
        <v>24.156199999999998</v>
      </c>
      <c r="FN14" s="164">
        <v>24.357199999999999</v>
      </c>
      <c r="FO14" s="164">
        <v>-25.805299999999999</v>
      </c>
      <c r="FP14" s="164">
        <v>-18.048300000000001</v>
      </c>
      <c r="FQ14" s="164">
        <v>10.118600000000001</v>
      </c>
      <c r="FR14" s="164">
        <v>-16.27</v>
      </c>
      <c r="FS14" s="164">
        <v>-4.2183999999999999</v>
      </c>
      <c r="FT14" s="164">
        <v>0.2767</v>
      </c>
      <c r="FU14" s="164">
        <v>2.34</v>
      </c>
      <c r="FV14" s="164">
        <v>3.15</v>
      </c>
      <c r="FW14" s="164">
        <v>-11.3283</v>
      </c>
      <c r="FX14" s="165"/>
      <c r="FY14" s="164">
        <v>3.6080000000000001</v>
      </c>
      <c r="FZ14" s="164">
        <v>0.98599999999999999</v>
      </c>
      <c r="GA14" s="164">
        <v>2.7412000000000001</v>
      </c>
      <c r="GB14" s="164">
        <v>4.22</v>
      </c>
      <c r="GC14" s="164">
        <v>6.3254000000000001</v>
      </c>
      <c r="GD14" s="164">
        <v>9.5303000000000004</v>
      </c>
      <c r="GE14" s="164">
        <v>-2.77</v>
      </c>
      <c r="GF14" s="164">
        <v>25.508500000000002</v>
      </c>
      <c r="GG14" s="165"/>
      <c r="GH14" s="164">
        <v>11.3863</v>
      </c>
      <c r="GI14" s="164">
        <v>0.56379999999999997</v>
      </c>
      <c r="GJ14" s="165"/>
      <c r="GK14" s="164">
        <v>1.8414999999999999</v>
      </c>
      <c r="GL14" s="165"/>
      <c r="GM14" s="165"/>
      <c r="GN14" s="164">
        <v>-12.769600000000001</v>
      </c>
      <c r="GO14" s="164">
        <v>-19.369599999999998</v>
      </c>
      <c r="GP14" s="164">
        <v>2.9304999999999999</v>
      </c>
      <c r="GQ14" s="164">
        <v>-21.5122</v>
      </c>
      <c r="GR14" s="164">
        <v>7.4424000000000001</v>
      </c>
      <c r="GS14" s="164">
        <v>7.3029999999999999</v>
      </c>
      <c r="GT14" s="164">
        <v>77.082099999999997</v>
      </c>
      <c r="GU14" s="164">
        <v>-9.1541999999999994</v>
      </c>
      <c r="GV14" s="164">
        <v>-9.2058999999999997</v>
      </c>
      <c r="GW14" s="165"/>
      <c r="GX14" s="164">
        <v>3.7797000000000001</v>
      </c>
      <c r="GY14" s="164">
        <v>2.9224999999999999</v>
      </c>
      <c r="GZ14" s="164">
        <v>2.7924000000000002</v>
      </c>
      <c r="HA14" s="164">
        <v>3.3125</v>
      </c>
      <c r="HB14" s="164">
        <v>27.659800000000001</v>
      </c>
      <c r="HC14" s="164">
        <v>27.8796</v>
      </c>
      <c r="HD14" s="164">
        <v>-0.84</v>
      </c>
      <c r="HE14" s="164">
        <v>-5.5496999999999996</v>
      </c>
      <c r="HF14" s="164">
        <v>22.334199999999999</v>
      </c>
      <c r="HG14" s="164">
        <v>16.277000000000001</v>
      </c>
      <c r="HH14" s="164">
        <v>49.558700000000002</v>
      </c>
      <c r="HI14" s="164">
        <v>5.5349000000000004</v>
      </c>
      <c r="HJ14" s="164">
        <v>6.3113999999999999</v>
      </c>
      <c r="HK14" s="164">
        <v>-10.517099999999999</v>
      </c>
      <c r="HL14" s="164">
        <v>-13.183999999999999</v>
      </c>
      <c r="HM14" s="164">
        <v>0</v>
      </c>
      <c r="HN14" s="164">
        <v>0</v>
      </c>
      <c r="HO14" s="165"/>
      <c r="HP14" s="165"/>
      <c r="HQ14" s="164">
        <v>-12.979200000000001</v>
      </c>
      <c r="HR14" s="164">
        <v>-12.473800000000001</v>
      </c>
      <c r="HS14" s="164">
        <v>-3.5304000000000002</v>
      </c>
      <c r="HT14" s="164">
        <v>-3.9005000000000001</v>
      </c>
      <c r="HU14" s="164">
        <v>7.21</v>
      </c>
      <c r="HV14" s="164">
        <v>7.22</v>
      </c>
      <c r="HW14" s="164">
        <v>-36.9</v>
      </c>
      <c r="HX14" s="164">
        <v>-37</v>
      </c>
      <c r="HY14" s="164">
        <v>1.2662</v>
      </c>
      <c r="HZ14" s="164">
        <v>-13.04</v>
      </c>
      <c r="IA14" s="164">
        <v>66.396299999999997</v>
      </c>
      <c r="IB14" s="164">
        <v>18.630299999999998</v>
      </c>
      <c r="IC14" s="164">
        <v>18.831399999999999</v>
      </c>
      <c r="ID14" s="164">
        <v>-19</v>
      </c>
      <c r="IE14" s="164">
        <v>-46.1</v>
      </c>
      <c r="IF14" s="164">
        <v>0.5</v>
      </c>
      <c r="IG14" s="164">
        <v>-0.2</v>
      </c>
      <c r="IH14" s="164">
        <v>-17.488800000000001</v>
      </c>
      <c r="II14" s="164">
        <v>-17.565300000000001</v>
      </c>
      <c r="IJ14" s="164">
        <v>-108.6845</v>
      </c>
      <c r="IK14" s="164">
        <v>18.8675</v>
      </c>
      <c r="IL14" s="164">
        <v>-216.92670000000001</v>
      </c>
      <c r="IM14" s="164">
        <v>6.04</v>
      </c>
      <c r="IN14" s="164">
        <v>-17.856200000000001</v>
      </c>
      <c r="IO14" s="164">
        <v>81.507900000000006</v>
      </c>
      <c r="IP14" s="164">
        <v>79.989400000000003</v>
      </c>
      <c r="IQ14" s="164">
        <v>104.3871</v>
      </c>
      <c r="IR14" s="164">
        <v>119.52549999999999</v>
      </c>
      <c r="IS14" s="164">
        <v>19.326000000000001</v>
      </c>
      <c r="IT14" s="164">
        <v>31.394400000000001</v>
      </c>
      <c r="IU14" s="164">
        <v>30.9209</v>
      </c>
      <c r="IV14" s="164">
        <v>3.9238</v>
      </c>
      <c r="IW14" s="164">
        <v>145.99379999999999</v>
      </c>
      <c r="IX14" s="164">
        <v>-221.43819999999999</v>
      </c>
      <c r="IY14" s="164">
        <v>75.444599999999994</v>
      </c>
      <c r="IZ14" s="164">
        <v>-62.602499999999999</v>
      </c>
      <c r="JA14" s="164">
        <v>-4.3348000000000004</v>
      </c>
      <c r="JB14" s="165"/>
      <c r="JC14" s="164">
        <v>-6.48</v>
      </c>
      <c r="JD14" s="164">
        <v>-0.436</v>
      </c>
      <c r="JE14" s="164">
        <v>-0.45100000000000001</v>
      </c>
      <c r="JF14" s="164">
        <v>2.3199999999999998</v>
      </c>
      <c r="JG14" s="164">
        <v>-0.64</v>
      </c>
      <c r="JH14" s="164">
        <v>-2.0636000000000001</v>
      </c>
      <c r="JI14" s="164">
        <v>-5.0369999999999999</v>
      </c>
      <c r="JJ14" s="164">
        <v>16.438500000000001</v>
      </c>
      <c r="JK14" s="164">
        <v>-10.106</v>
      </c>
      <c r="JL14" s="164">
        <v>5.0999999999999996</v>
      </c>
      <c r="JM14" s="164">
        <v>0.69599999999999995</v>
      </c>
      <c r="JN14" s="164">
        <v>1.022</v>
      </c>
      <c r="JO14" s="165"/>
      <c r="JP14" s="165"/>
      <c r="JQ14" s="164">
        <v>3.6991999999999998</v>
      </c>
      <c r="JR14" s="164">
        <v>4.6515000000000004</v>
      </c>
      <c r="JS14" s="164">
        <v>3.5078</v>
      </c>
      <c r="JT14" s="165"/>
      <c r="JU14" s="164">
        <v>31.2</v>
      </c>
      <c r="JV14" s="164">
        <v>2.5274999999999999</v>
      </c>
      <c r="JW14" s="164">
        <v>-0.66</v>
      </c>
      <c r="JX14" s="165"/>
      <c r="JY14" s="164">
        <v>-7.7225999999999999</v>
      </c>
      <c r="JZ14" s="164">
        <v>-15.5296</v>
      </c>
      <c r="KA14" s="164">
        <v>-15.1431</v>
      </c>
      <c r="KB14" s="164">
        <v>-4.7150999999999996</v>
      </c>
      <c r="KC14" s="164">
        <v>11.472200000000001</v>
      </c>
      <c r="KD14" s="164">
        <v>-9.8214000000000006</v>
      </c>
      <c r="KE14" s="164">
        <v>-2.7277999999999998</v>
      </c>
      <c r="KF14" s="164">
        <v>-32.799999999999997</v>
      </c>
      <c r="KG14" s="164">
        <v>15.1</v>
      </c>
      <c r="KH14" s="165"/>
      <c r="KI14" s="164">
        <v>-50.694899999999997</v>
      </c>
    </row>
    <row r="15" spans="1:295" ht="18" customHeight="1" x14ac:dyDescent="0.3">
      <c r="A15" s="161" t="s">
        <v>27</v>
      </c>
      <c r="B15" s="161" t="s">
        <v>763</v>
      </c>
      <c r="C15" s="164">
        <v>0</v>
      </c>
      <c r="D15" s="164">
        <v>2.3237999999999999</v>
      </c>
      <c r="E15" s="164">
        <v>-6.6871</v>
      </c>
      <c r="F15" s="164">
        <v>2.508</v>
      </c>
      <c r="G15" s="164">
        <v>7.8360000000000003</v>
      </c>
      <c r="H15" s="165"/>
      <c r="I15" s="164">
        <v>11.780799999999999</v>
      </c>
      <c r="J15" s="165"/>
      <c r="K15" s="164">
        <v>6.8251999999999997</v>
      </c>
      <c r="L15" s="164">
        <v>2.2008999999999999</v>
      </c>
      <c r="M15" s="164">
        <v>3.6427999999999998</v>
      </c>
      <c r="N15" s="164">
        <v>-2.2200000000000002</v>
      </c>
      <c r="O15" s="164">
        <v>-24.2</v>
      </c>
      <c r="P15" s="165"/>
      <c r="Q15" s="164">
        <v>1.6559999999999999</v>
      </c>
      <c r="R15" s="164">
        <v>-17.600000000000001</v>
      </c>
      <c r="S15" s="164">
        <v>2.2860999999999998</v>
      </c>
      <c r="T15" s="165"/>
      <c r="U15" s="164">
        <v>4.0362</v>
      </c>
      <c r="V15" s="164">
        <v>4.0195999999999996</v>
      </c>
      <c r="W15" s="164">
        <v>7.0808999999999997</v>
      </c>
      <c r="X15" s="164">
        <v>11.0345</v>
      </c>
      <c r="Y15" s="164">
        <v>-5.2537000000000003</v>
      </c>
      <c r="Z15" s="164">
        <v>2.6171000000000002</v>
      </c>
      <c r="AA15" s="165"/>
      <c r="AB15" s="164">
        <v>-1.1456999999999999</v>
      </c>
      <c r="AC15" s="165"/>
      <c r="AD15" s="164">
        <v>-2.056</v>
      </c>
      <c r="AE15" s="164">
        <v>7.8890000000000002</v>
      </c>
      <c r="AF15" s="164">
        <v>-17.760000000000002</v>
      </c>
      <c r="AG15" s="164">
        <v>-13.2</v>
      </c>
      <c r="AH15" s="164">
        <v>-0.67300000000000004</v>
      </c>
      <c r="AI15" s="164">
        <v>0.214</v>
      </c>
      <c r="AJ15" s="164">
        <v>-20.91</v>
      </c>
      <c r="AK15" s="164">
        <v>-21.03</v>
      </c>
      <c r="AL15" s="165"/>
      <c r="AM15" s="164">
        <v>-7.4</v>
      </c>
      <c r="AN15" s="164">
        <v>-7.54</v>
      </c>
      <c r="AO15" s="164">
        <v>4.5025000000000004</v>
      </c>
      <c r="AP15" s="164">
        <v>3.6055000000000001</v>
      </c>
      <c r="AQ15" s="164">
        <v>14.8407</v>
      </c>
      <c r="AR15" s="164">
        <v>16.982600000000001</v>
      </c>
      <c r="AS15" s="164">
        <v>-10.814299999999999</v>
      </c>
      <c r="AT15" s="164">
        <v>-14.7355</v>
      </c>
      <c r="AU15" s="164">
        <v>-14.0139</v>
      </c>
      <c r="AV15" s="164">
        <v>13.026300000000001</v>
      </c>
      <c r="AW15" s="164">
        <v>22.5444</v>
      </c>
      <c r="AX15" s="164">
        <v>-8.0374999999999996</v>
      </c>
      <c r="AY15" s="164">
        <v>-8.7073</v>
      </c>
      <c r="AZ15" s="164">
        <v>4.7469000000000001</v>
      </c>
      <c r="BA15" s="164">
        <v>15.9496</v>
      </c>
      <c r="BB15" s="164">
        <v>28.210799999999999</v>
      </c>
      <c r="BC15" s="164">
        <v>16.264299999999999</v>
      </c>
      <c r="BD15" s="164">
        <v>-5.7</v>
      </c>
      <c r="BE15" s="164">
        <v>-6.3</v>
      </c>
      <c r="BF15" s="164">
        <v>-22.353100000000001</v>
      </c>
      <c r="BG15" s="164">
        <v>-22.9222</v>
      </c>
      <c r="BH15" s="164">
        <v>-0.76570000000000005</v>
      </c>
      <c r="BI15" s="165"/>
      <c r="BJ15" s="164">
        <v>0.82069999999999999</v>
      </c>
      <c r="BK15" s="164">
        <v>2.1164999999999998</v>
      </c>
      <c r="BL15" s="165"/>
      <c r="BM15" s="164">
        <v>1.47E-2</v>
      </c>
      <c r="BN15" s="164">
        <v>-139.4085</v>
      </c>
      <c r="BO15" s="164">
        <v>35.920299999999997</v>
      </c>
      <c r="BP15" s="164">
        <v>35.920299999999997</v>
      </c>
      <c r="BQ15" s="164">
        <v>94.919600000000003</v>
      </c>
      <c r="BR15" s="164">
        <v>-177.3535</v>
      </c>
      <c r="BS15" s="165"/>
      <c r="BT15" s="165"/>
      <c r="BU15" s="165"/>
      <c r="BV15" s="165"/>
      <c r="BW15" s="164">
        <v>6.11</v>
      </c>
      <c r="BX15" s="164">
        <v>4.57</v>
      </c>
      <c r="BY15" s="164">
        <v>-10.78</v>
      </c>
      <c r="BZ15" s="164">
        <v>0.2</v>
      </c>
      <c r="CA15" s="164">
        <v>-24.51</v>
      </c>
      <c r="CB15" s="164">
        <v>-24.777899999999999</v>
      </c>
      <c r="CC15" s="164">
        <v>26.5489</v>
      </c>
      <c r="CD15" s="164">
        <v>25.4268</v>
      </c>
      <c r="CE15" s="164">
        <v>-6.7948000000000004</v>
      </c>
      <c r="CF15" s="164">
        <v>-19.280100000000001</v>
      </c>
      <c r="CG15" s="164">
        <v>-19.004100000000001</v>
      </c>
      <c r="CH15" s="164">
        <v>-0.30730000000000002</v>
      </c>
      <c r="CI15" s="164">
        <v>12.224299999999999</v>
      </c>
      <c r="CJ15" s="165"/>
      <c r="CK15" s="165"/>
      <c r="CL15" s="164">
        <v>37</v>
      </c>
      <c r="CM15" s="164">
        <v>-18.899999999999999</v>
      </c>
      <c r="CN15" s="164">
        <v>-1.81</v>
      </c>
      <c r="CO15" s="164">
        <v>24.2517</v>
      </c>
      <c r="CP15" s="164">
        <v>24.625599999999999</v>
      </c>
      <c r="CQ15" s="164">
        <v>23.751799999999999</v>
      </c>
      <c r="CR15" s="164">
        <v>92.692400000000006</v>
      </c>
      <c r="CS15" s="164">
        <v>93.276399999999995</v>
      </c>
      <c r="CT15" s="164">
        <v>-29.252300000000002</v>
      </c>
      <c r="CU15" s="164">
        <v>-68.127399999999994</v>
      </c>
      <c r="CV15" s="164">
        <v>-29.949100000000001</v>
      </c>
      <c r="CW15" s="164">
        <v>1.8605</v>
      </c>
      <c r="CX15" s="164">
        <v>26.3</v>
      </c>
      <c r="CY15" s="164">
        <v>12.14</v>
      </c>
      <c r="CZ15" s="164">
        <v>5.0049000000000001</v>
      </c>
      <c r="DA15" s="164">
        <v>5.3741000000000003</v>
      </c>
      <c r="DB15" s="164">
        <v>-8.24</v>
      </c>
      <c r="DC15" s="165"/>
      <c r="DD15" s="164">
        <v>-14.770799999999999</v>
      </c>
      <c r="DE15" s="164">
        <v>-14.462899999999999</v>
      </c>
      <c r="DF15" s="164">
        <v>44.480800000000002</v>
      </c>
      <c r="DG15" s="164">
        <v>1.5299999999999999E-2</v>
      </c>
      <c r="DH15" s="164">
        <v>-4.1435000000000004</v>
      </c>
      <c r="DI15" s="165"/>
      <c r="DJ15" s="165"/>
      <c r="DK15" s="164">
        <v>-4.3787000000000003</v>
      </c>
      <c r="DL15" s="164">
        <v>-2.9921000000000002</v>
      </c>
      <c r="DM15" s="164">
        <v>31.232500000000002</v>
      </c>
      <c r="DN15" s="164">
        <v>2.6034999999999999</v>
      </c>
      <c r="DO15" s="164">
        <v>-2.88</v>
      </c>
      <c r="DP15" s="164">
        <v>0.14000000000000001</v>
      </c>
      <c r="DQ15" s="164">
        <v>6.6284999999999998</v>
      </c>
      <c r="DR15" s="164">
        <v>-43.747500000000002</v>
      </c>
      <c r="DS15" s="164">
        <v>-9.84</v>
      </c>
      <c r="DT15" s="164">
        <v>-10.01</v>
      </c>
      <c r="DU15" s="164">
        <v>22.71</v>
      </c>
      <c r="DV15" s="164">
        <v>16.04</v>
      </c>
      <c r="DW15" s="164">
        <v>-41.2727</v>
      </c>
      <c r="DX15" s="164">
        <v>-20.827300000000001</v>
      </c>
      <c r="DY15" s="164">
        <v>-43.369399999999999</v>
      </c>
      <c r="DZ15" s="164">
        <v>-43.0364</v>
      </c>
      <c r="EA15" s="164">
        <v>-9.5653000000000006</v>
      </c>
      <c r="EB15" s="164">
        <v>-23.8626</v>
      </c>
      <c r="EC15" s="164">
        <v>-33.237099999999998</v>
      </c>
      <c r="ED15" s="164">
        <v>-33.269500000000001</v>
      </c>
      <c r="EE15" s="164">
        <v>-20.032900000000001</v>
      </c>
      <c r="EF15" s="164">
        <v>-22.561599999999999</v>
      </c>
      <c r="EG15" s="164">
        <v>-10.686</v>
      </c>
      <c r="EH15" s="164">
        <v>-175.75620000000001</v>
      </c>
      <c r="EI15" s="164">
        <v>-10.838100000000001</v>
      </c>
      <c r="EJ15" s="165"/>
      <c r="EK15" s="164">
        <v>-7.9114000000000004</v>
      </c>
      <c r="EL15" s="164">
        <v>-7.2375999999999996</v>
      </c>
      <c r="EM15" s="164">
        <v>21.967199999999998</v>
      </c>
      <c r="EN15" s="164">
        <v>-13.3735</v>
      </c>
      <c r="EO15" s="164">
        <v>-12.995100000000001</v>
      </c>
      <c r="EP15" s="164">
        <v>-15.875999999999999</v>
      </c>
      <c r="EQ15" s="164">
        <v>-28.713899999999999</v>
      </c>
      <c r="ER15" s="164">
        <v>-30.796600000000002</v>
      </c>
      <c r="ES15" s="164">
        <v>10.030200000000001</v>
      </c>
      <c r="ET15" s="164">
        <v>11.33</v>
      </c>
      <c r="EU15" s="164">
        <v>-12.35</v>
      </c>
      <c r="EV15" s="164">
        <v>12.2</v>
      </c>
      <c r="EW15" s="164">
        <v>5.9396000000000004</v>
      </c>
      <c r="EX15" s="164">
        <v>-10.6997</v>
      </c>
      <c r="EY15" s="164">
        <v>-5.1818999999999997</v>
      </c>
      <c r="EZ15" s="164">
        <v>5.8215000000000003</v>
      </c>
      <c r="FA15" s="164">
        <v>1.6184000000000001</v>
      </c>
      <c r="FB15" s="164">
        <v>12.743499999999999</v>
      </c>
      <c r="FC15" s="164">
        <v>-31.6709</v>
      </c>
      <c r="FD15" s="165"/>
      <c r="FE15" s="165"/>
      <c r="FF15" s="164">
        <v>1.0471999999999999</v>
      </c>
      <c r="FG15" s="164">
        <v>3.3519000000000001</v>
      </c>
      <c r="FH15" s="164">
        <v>3.5306999999999999</v>
      </c>
      <c r="FI15" s="164">
        <v>0</v>
      </c>
      <c r="FJ15" s="164">
        <v>11.2196</v>
      </c>
      <c r="FK15" s="164">
        <v>11.554500000000001</v>
      </c>
      <c r="FL15" s="164">
        <v>-34.998399999999997</v>
      </c>
      <c r="FM15" s="164">
        <v>27.699100000000001</v>
      </c>
      <c r="FN15" s="164">
        <v>27.912600000000001</v>
      </c>
      <c r="FO15" s="164">
        <v>-27.411000000000001</v>
      </c>
      <c r="FP15" s="164">
        <v>-18.133900000000001</v>
      </c>
      <c r="FQ15" s="164">
        <v>14.103</v>
      </c>
      <c r="FR15" s="164">
        <v>-15.07</v>
      </c>
      <c r="FS15" s="164">
        <v>-2.9127999999999998</v>
      </c>
      <c r="FT15" s="164">
        <v>0.29780000000000001</v>
      </c>
      <c r="FU15" s="164">
        <v>2.17</v>
      </c>
      <c r="FV15" s="164">
        <v>2.96</v>
      </c>
      <c r="FW15" s="164">
        <v>-12.7485</v>
      </c>
      <c r="FX15" s="165"/>
      <c r="FY15" s="164">
        <v>3.6850000000000001</v>
      </c>
      <c r="FZ15" s="164">
        <v>0.98899999999999999</v>
      </c>
      <c r="GA15" s="164">
        <v>2.7050000000000001</v>
      </c>
      <c r="GB15" s="164">
        <v>4.0999999999999996</v>
      </c>
      <c r="GC15" s="164">
        <v>6.8956999999999997</v>
      </c>
      <c r="GD15" s="164">
        <v>11.565799999999999</v>
      </c>
      <c r="GE15" s="164">
        <v>-2.68</v>
      </c>
      <c r="GF15" s="164">
        <v>26.277999999999999</v>
      </c>
      <c r="GG15" s="165"/>
      <c r="GH15" s="164">
        <v>12.001799999999999</v>
      </c>
      <c r="GI15" s="164">
        <v>0.19850000000000001</v>
      </c>
      <c r="GJ15" s="165"/>
      <c r="GK15" s="164">
        <v>1.8143</v>
      </c>
      <c r="GL15" s="165"/>
      <c r="GM15" s="165"/>
      <c r="GN15" s="165"/>
      <c r="GO15" s="164">
        <v>-18.496200000000002</v>
      </c>
      <c r="GP15" s="164">
        <v>4.0580999999999996</v>
      </c>
      <c r="GQ15" s="164">
        <v>-22.8567</v>
      </c>
      <c r="GR15" s="164">
        <v>7.9955999999999996</v>
      </c>
      <c r="GS15" s="164">
        <v>8.2193000000000005</v>
      </c>
      <c r="GT15" s="164">
        <v>80.130799999999994</v>
      </c>
      <c r="GU15" s="164">
        <v>-9.6525999999999996</v>
      </c>
      <c r="GV15" s="164">
        <v>-8.8742999999999999</v>
      </c>
      <c r="GW15" s="165"/>
      <c r="GX15" s="164">
        <v>3.94</v>
      </c>
      <c r="GY15" s="164">
        <v>2.8565</v>
      </c>
      <c r="GZ15" s="164">
        <v>2.8557000000000001</v>
      </c>
      <c r="HA15" s="164">
        <v>3.4552</v>
      </c>
      <c r="HB15" s="164">
        <v>27.684100000000001</v>
      </c>
      <c r="HC15" s="164">
        <v>29.246500000000001</v>
      </c>
      <c r="HD15" s="164">
        <v>1.68</v>
      </c>
      <c r="HE15" s="164">
        <v>-8.0206</v>
      </c>
      <c r="HF15" s="164">
        <v>12.8171</v>
      </c>
      <c r="HG15" s="164">
        <v>17.645</v>
      </c>
      <c r="HH15" s="164">
        <v>56.493200000000002</v>
      </c>
      <c r="HI15" s="164">
        <v>6.7721999999999998</v>
      </c>
      <c r="HJ15" s="164">
        <v>7.4774000000000003</v>
      </c>
      <c r="HK15" s="164">
        <v>-12.6724</v>
      </c>
      <c r="HL15" s="164">
        <v>-13.85</v>
      </c>
      <c r="HM15" s="164">
        <v>0</v>
      </c>
      <c r="HN15" s="164">
        <v>0</v>
      </c>
      <c r="HO15" s="165"/>
      <c r="HP15" s="164">
        <v>57.045999999999999</v>
      </c>
      <c r="HQ15" s="164">
        <v>-14.066800000000001</v>
      </c>
      <c r="HR15" s="164">
        <v>-13.6988</v>
      </c>
      <c r="HS15" s="164">
        <v>-2.9578000000000002</v>
      </c>
      <c r="HT15" s="164">
        <v>-2.8759999999999999</v>
      </c>
      <c r="HU15" s="164">
        <v>8.4700000000000006</v>
      </c>
      <c r="HV15" s="164">
        <v>8.48</v>
      </c>
      <c r="HW15" s="164">
        <v>-37.700000000000003</v>
      </c>
      <c r="HX15" s="164">
        <v>-37.700000000000003</v>
      </c>
      <c r="HY15" s="164">
        <v>1.2497</v>
      </c>
      <c r="HZ15" s="164">
        <v>-11.52</v>
      </c>
      <c r="IA15" s="164">
        <v>73.711500000000001</v>
      </c>
      <c r="IB15" s="164">
        <v>16.708200000000001</v>
      </c>
      <c r="IC15" s="164">
        <v>16.636099999999999</v>
      </c>
      <c r="ID15" s="164">
        <v>-18.2</v>
      </c>
      <c r="IE15" s="164">
        <v>-46.7</v>
      </c>
      <c r="IF15" s="164">
        <v>1.3</v>
      </c>
      <c r="IG15" s="164">
        <v>0.7</v>
      </c>
      <c r="IH15" s="164">
        <v>-17.710699999999999</v>
      </c>
      <c r="II15" s="165"/>
      <c r="IJ15" s="164">
        <v>-124.0581</v>
      </c>
      <c r="IK15" s="164">
        <v>32.209200000000003</v>
      </c>
      <c r="IL15" s="164">
        <v>-215.31659999999999</v>
      </c>
      <c r="IM15" s="164">
        <v>7.1779999999999999</v>
      </c>
      <c r="IN15" s="164">
        <v>-21.296399999999998</v>
      </c>
      <c r="IO15" s="164">
        <v>82.999399999999994</v>
      </c>
      <c r="IP15" s="164">
        <v>80.504199999999997</v>
      </c>
      <c r="IQ15" s="164">
        <v>104.6554</v>
      </c>
      <c r="IR15" s="164">
        <v>123.3917</v>
      </c>
      <c r="IS15" s="164">
        <v>20.9405</v>
      </c>
      <c r="IT15" s="164">
        <v>30.596900000000002</v>
      </c>
      <c r="IU15" s="164">
        <v>29.995799999999999</v>
      </c>
      <c r="IV15" s="164">
        <v>1.3555999999999999</v>
      </c>
      <c r="IW15" s="164">
        <v>148.00829999999999</v>
      </c>
      <c r="IX15" s="164">
        <v>-223.94049999999999</v>
      </c>
      <c r="IY15" s="164">
        <v>75.193100000000001</v>
      </c>
      <c r="IZ15" s="164">
        <v>-61.368000000000002</v>
      </c>
      <c r="JA15" s="164">
        <v>-3.9832000000000001</v>
      </c>
      <c r="JB15" s="165"/>
      <c r="JC15" s="164">
        <v>-7.04</v>
      </c>
      <c r="JD15" s="164">
        <v>-0.45300000000000001</v>
      </c>
      <c r="JE15" s="164">
        <v>-0.47</v>
      </c>
      <c r="JF15" s="164">
        <v>2.48</v>
      </c>
      <c r="JG15" s="164">
        <v>-1.04</v>
      </c>
      <c r="JH15" s="164">
        <v>-2.38</v>
      </c>
      <c r="JI15" s="164">
        <v>-5.0095000000000001</v>
      </c>
      <c r="JJ15" s="164">
        <v>16.261500000000002</v>
      </c>
      <c r="JK15" s="164">
        <v>-11.335900000000001</v>
      </c>
      <c r="JL15" s="164">
        <v>5.4</v>
      </c>
      <c r="JM15" s="164">
        <v>1.891</v>
      </c>
      <c r="JN15" s="164">
        <v>1.7310000000000001</v>
      </c>
      <c r="JO15" s="165"/>
      <c r="JP15" s="165"/>
      <c r="JQ15" s="164">
        <v>3.6741000000000001</v>
      </c>
      <c r="JR15" s="164">
        <v>2.8832</v>
      </c>
      <c r="JS15" s="164">
        <v>3.5365000000000002</v>
      </c>
      <c r="JT15" s="165"/>
      <c r="JU15" s="164">
        <v>32.200000000000003</v>
      </c>
      <c r="JV15" s="164">
        <v>3.0200999999999998</v>
      </c>
      <c r="JW15" s="164">
        <v>-0.6</v>
      </c>
      <c r="JX15" s="165"/>
      <c r="JY15" s="164">
        <v>-6.8964999999999996</v>
      </c>
      <c r="JZ15" s="164">
        <v>-15.2462</v>
      </c>
      <c r="KA15" s="164">
        <v>-15.168100000000001</v>
      </c>
      <c r="KB15" s="164">
        <v>-4.6318000000000001</v>
      </c>
      <c r="KC15" s="164">
        <v>10.4358</v>
      </c>
      <c r="KD15" s="164">
        <v>-8.7460000000000004</v>
      </c>
      <c r="KE15" s="164">
        <v>-2.4561999999999999</v>
      </c>
      <c r="KF15" s="164">
        <v>-33.799999999999997</v>
      </c>
      <c r="KG15" s="164">
        <v>16</v>
      </c>
      <c r="KH15" s="165"/>
      <c r="KI15" s="164">
        <v>-55.252200000000002</v>
      </c>
    </row>
    <row r="16" spans="1:295" ht="18" customHeight="1" x14ac:dyDescent="0.3">
      <c r="A16" s="161" t="s">
        <v>27</v>
      </c>
      <c r="B16" s="161" t="s">
        <v>764</v>
      </c>
      <c r="C16" s="166">
        <v>0</v>
      </c>
      <c r="D16" s="166">
        <v>2.8172000000000001</v>
      </c>
      <c r="E16" s="166">
        <v>-7.3533999999999997</v>
      </c>
      <c r="F16" s="166">
        <v>2.593</v>
      </c>
      <c r="G16" s="166">
        <v>8.0861999999999998</v>
      </c>
      <c r="H16" s="167"/>
      <c r="I16" s="166">
        <v>11.859500000000001</v>
      </c>
      <c r="J16" s="167"/>
      <c r="K16" s="166">
        <v>7.1440000000000001</v>
      </c>
      <c r="L16" s="166">
        <v>2.1989000000000001</v>
      </c>
      <c r="M16" s="166">
        <v>3.6387</v>
      </c>
      <c r="N16" s="166">
        <v>-2.2200000000000002</v>
      </c>
      <c r="O16" s="166">
        <v>-22</v>
      </c>
      <c r="P16" s="167"/>
      <c r="Q16" s="167"/>
      <c r="R16" s="167"/>
      <c r="S16" s="166">
        <v>2.1720000000000002</v>
      </c>
      <c r="T16" s="167"/>
      <c r="U16" s="166">
        <v>4.1345999999999998</v>
      </c>
      <c r="V16" s="166">
        <v>4.1269999999999998</v>
      </c>
      <c r="W16" s="166">
        <v>7.2497999999999996</v>
      </c>
      <c r="X16" s="166">
        <v>11.188800000000001</v>
      </c>
      <c r="Y16" s="166">
        <v>-5.2031999999999998</v>
      </c>
      <c r="Z16" s="166">
        <v>2.5705</v>
      </c>
      <c r="AA16" s="167"/>
      <c r="AB16" s="166">
        <v>-1.2599</v>
      </c>
      <c r="AC16" s="167"/>
      <c r="AD16" s="166">
        <v>-2.15</v>
      </c>
      <c r="AE16" s="166">
        <v>8.0399999999999991</v>
      </c>
      <c r="AF16" s="166">
        <v>-17.760000000000002</v>
      </c>
      <c r="AG16" s="166">
        <v>-13.2</v>
      </c>
      <c r="AH16" s="166">
        <v>-0.64600000000000002</v>
      </c>
      <c r="AI16" s="166">
        <v>0.21299999999999999</v>
      </c>
      <c r="AJ16" s="166">
        <v>-21.49</v>
      </c>
      <c r="AK16" s="166">
        <v>-21.39</v>
      </c>
      <c r="AL16" s="167"/>
      <c r="AM16" s="166">
        <v>-7.39</v>
      </c>
      <c r="AN16" s="166">
        <v>-7.69</v>
      </c>
      <c r="AO16" s="166">
        <v>4.5998999999999999</v>
      </c>
      <c r="AP16" s="166">
        <v>3.5916999999999999</v>
      </c>
      <c r="AQ16" s="166">
        <v>16.771899999999999</v>
      </c>
      <c r="AR16" s="166">
        <v>17.828900000000001</v>
      </c>
      <c r="AS16" s="166">
        <v>-9.5799000000000003</v>
      </c>
      <c r="AT16" s="166">
        <v>-13.395899999999999</v>
      </c>
      <c r="AU16" s="166">
        <v>-13.3781</v>
      </c>
      <c r="AV16" s="166">
        <v>-3.9300000000000002E-2</v>
      </c>
      <c r="AW16" s="166">
        <v>-0.13039999999999999</v>
      </c>
      <c r="AX16" s="166">
        <v>-8.8413000000000004</v>
      </c>
      <c r="AY16" s="166">
        <v>-6.6978999999999997</v>
      </c>
      <c r="AZ16" s="166">
        <v>1.9851000000000001</v>
      </c>
      <c r="BA16" s="166">
        <v>8.9888999999999992</v>
      </c>
      <c r="BB16" s="166">
        <v>35.651800000000001</v>
      </c>
      <c r="BC16" s="166">
        <v>18.808900000000001</v>
      </c>
      <c r="BD16" s="166">
        <v>-5.8</v>
      </c>
      <c r="BE16" s="166">
        <v>-6.3</v>
      </c>
      <c r="BF16" s="166">
        <v>-25.331199999999999</v>
      </c>
      <c r="BG16" s="166">
        <v>-25.782</v>
      </c>
      <c r="BH16" s="166">
        <v>-0.9778</v>
      </c>
      <c r="BI16" s="167"/>
      <c r="BJ16" s="166">
        <v>0.4153</v>
      </c>
      <c r="BK16" s="166">
        <v>2.4514</v>
      </c>
      <c r="BL16" s="167"/>
      <c r="BM16" s="166">
        <v>0.1055</v>
      </c>
      <c r="BN16" s="166">
        <v>-152.37889999999999</v>
      </c>
      <c r="BO16" s="166">
        <v>37.812399999999997</v>
      </c>
      <c r="BP16" s="166">
        <v>37.904000000000003</v>
      </c>
      <c r="BQ16" s="166">
        <v>98.992900000000006</v>
      </c>
      <c r="BR16" s="166">
        <v>-182.65639999999999</v>
      </c>
      <c r="BS16" s="167"/>
      <c r="BT16" s="167"/>
      <c r="BU16" s="167"/>
      <c r="BV16" s="167"/>
      <c r="BW16" s="166">
        <v>6.35</v>
      </c>
      <c r="BX16" s="166">
        <v>4.96</v>
      </c>
      <c r="BY16" s="166">
        <v>-10.82</v>
      </c>
      <c r="BZ16" s="166">
        <v>0.27</v>
      </c>
      <c r="CA16" s="166">
        <v>-24.242000000000001</v>
      </c>
      <c r="CB16" s="166">
        <v>-24.376000000000001</v>
      </c>
      <c r="CC16" s="166">
        <v>26.265699999999999</v>
      </c>
      <c r="CD16" s="166">
        <v>25.536300000000001</v>
      </c>
      <c r="CE16" s="166">
        <v>-6.6856</v>
      </c>
      <c r="CF16" s="166">
        <v>-20.3001</v>
      </c>
      <c r="CG16" s="166">
        <v>-20.181799999999999</v>
      </c>
      <c r="CH16" s="166">
        <v>0.16500000000000001</v>
      </c>
      <c r="CI16" s="166">
        <v>10.3483</v>
      </c>
      <c r="CJ16" s="167"/>
      <c r="CK16" s="167"/>
      <c r="CL16" s="166">
        <v>33.799999999999997</v>
      </c>
      <c r="CM16" s="166">
        <v>-14.9</v>
      </c>
      <c r="CN16" s="166">
        <v>-1.75</v>
      </c>
      <c r="CO16" s="166">
        <v>22.772600000000001</v>
      </c>
      <c r="CP16" s="166">
        <v>23.304400000000001</v>
      </c>
      <c r="CQ16" s="166">
        <v>21.900600000000001</v>
      </c>
      <c r="CR16" s="166">
        <v>95.633200000000002</v>
      </c>
      <c r="CS16" s="166">
        <v>94.946100000000001</v>
      </c>
      <c r="CT16" s="166">
        <v>-29.130500000000001</v>
      </c>
      <c r="CU16" s="166">
        <v>-70.378</v>
      </c>
      <c r="CV16" s="166">
        <v>-28.934999999999999</v>
      </c>
      <c r="CW16" s="166">
        <v>2.1775000000000002</v>
      </c>
      <c r="CX16" s="166">
        <v>28.9</v>
      </c>
      <c r="CY16" s="166">
        <v>12.63</v>
      </c>
      <c r="CZ16" s="166">
        <v>4.6924000000000001</v>
      </c>
      <c r="DA16" s="166">
        <v>5.1787999999999998</v>
      </c>
      <c r="DB16" s="166">
        <v>-7.79</v>
      </c>
      <c r="DC16" s="167"/>
      <c r="DD16" s="166">
        <v>-12.2829</v>
      </c>
      <c r="DE16" s="166">
        <v>-11.932499999999999</v>
      </c>
      <c r="DF16" s="166">
        <v>39.783999999999999</v>
      </c>
      <c r="DG16" s="166">
        <v>1.5299999999999999E-2</v>
      </c>
      <c r="DH16" s="166">
        <v>-3.8713000000000002</v>
      </c>
      <c r="DI16" s="167"/>
      <c r="DJ16" s="167"/>
      <c r="DK16" s="166">
        <v>-4.3651999999999997</v>
      </c>
      <c r="DL16" s="166">
        <v>-3.1791</v>
      </c>
      <c r="DM16" s="166">
        <v>32.021000000000001</v>
      </c>
      <c r="DN16" s="166">
        <v>2.4178999999999999</v>
      </c>
      <c r="DO16" s="166">
        <v>-2.85</v>
      </c>
      <c r="DP16" s="166">
        <v>-0.34</v>
      </c>
      <c r="DQ16" s="166">
        <v>6.5339999999999998</v>
      </c>
      <c r="DR16" s="166">
        <v>-40.574800000000003</v>
      </c>
      <c r="DS16" s="166">
        <v>-10.27</v>
      </c>
      <c r="DT16" s="166">
        <v>-10.34</v>
      </c>
      <c r="DU16" s="166">
        <v>23.5</v>
      </c>
      <c r="DV16" s="166">
        <v>15.84</v>
      </c>
      <c r="DW16" s="166">
        <v>-38.127299999999998</v>
      </c>
      <c r="DX16" s="166">
        <v>-19.709099999999999</v>
      </c>
      <c r="DY16" s="166">
        <v>-43.4818</v>
      </c>
      <c r="DZ16" s="166">
        <v>-42.7727</v>
      </c>
      <c r="EA16" s="166">
        <v>-10.2181</v>
      </c>
      <c r="EB16" s="166">
        <v>-25.8658</v>
      </c>
      <c r="EC16" s="166">
        <v>-33.104399999999998</v>
      </c>
      <c r="ED16" s="166">
        <v>-33.9255</v>
      </c>
      <c r="EE16" s="166">
        <v>-17.065999999999999</v>
      </c>
      <c r="EF16" s="166">
        <v>-21.834700000000002</v>
      </c>
      <c r="EG16" s="166">
        <v>-10.92</v>
      </c>
      <c r="EH16" s="166">
        <v>-180.57380000000001</v>
      </c>
      <c r="EI16" s="166">
        <v>-10.545500000000001</v>
      </c>
      <c r="EJ16" s="167"/>
      <c r="EK16" s="166">
        <v>-7.4421999999999997</v>
      </c>
      <c r="EL16" s="166">
        <v>-6.8228999999999997</v>
      </c>
      <c r="EM16" s="166">
        <v>24.4785</v>
      </c>
      <c r="EN16" s="166">
        <v>-13.507400000000001</v>
      </c>
      <c r="EO16" s="166">
        <v>-12.7376</v>
      </c>
      <c r="EP16" s="166">
        <v>-11.78</v>
      </c>
      <c r="EQ16" s="166">
        <v>-26.297499999999999</v>
      </c>
      <c r="ER16" s="166">
        <v>-26.237500000000001</v>
      </c>
      <c r="ES16" s="166">
        <v>12.6938</v>
      </c>
      <c r="ET16" s="166">
        <v>13.4</v>
      </c>
      <c r="EU16" s="166">
        <v>-9.82</v>
      </c>
      <c r="EV16" s="166">
        <v>-1.9</v>
      </c>
      <c r="EW16" s="166">
        <v>5.9644000000000004</v>
      </c>
      <c r="EX16" s="166">
        <v>-9.8777000000000008</v>
      </c>
      <c r="EY16" s="166">
        <v>-5.431</v>
      </c>
      <c r="EZ16" s="166">
        <v>5.6288999999999998</v>
      </c>
      <c r="FA16" s="166">
        <v>2.1</v>
      </c>
      <c r="FB16" s="166">
        <v>10.56</v>
      </c>
      <c r="FC16" s="166">
        <v>-29.948399999999999</v>
      </c>
      <c r="FD16" s="167"/>
      <c r="FE16" s="167"/>
      <c r="FF16" s="166">
        <v>1.0519000000000001</v>
      </c>
      <c r="FG16" s="166">
        <v>3.7273999999999998</v>
      </c>
      <c r="FH16" s="166">
        <v>3.5836999999999999</v>
      </c>
      <c r="FI16" s="166">
        <v>3.0844999999999998</v>
      </c>
      <c r="FJ16" s="166">
        <v>10.7172</v>
      </c>
      <c r="FK16" s="166">
        <v>10.5497</v>
      </c>
      <c r="FL16" s="166">
        <v>-34.998399999999997</v>
      </c>
      <c r="FM16" s="166">
        <v>25.938099999999999</v>
      </c>
      <c r="FN16" s="166">
        <v>25.944400000000002</v>
      </c>
      <c r="FO16" s="166">
        <v>-26.3017</v>
      </c>
      <c r="FP16" s="167"/>
      <c r="FQ16" s="166">
        <v>12.711399999999999</v>
      </c>
      <c r="FR16" s="166">
        <v>-15.02</v>
      </c>
      <c r="FS16" s="166">
        <v>-3.3083</v>
      </c>
      <c r="FT16" s="166">
        <v>0.28039999999999998</v>
      </c>
      <c r="FU16" s="166">
        <v>1.73</v>
      </c>
      <c r="FV16" s="166">
        <v>2.42</v>
      </c>
      <c r="FW16" s="166">
        <v>-12.9704</v>
      </c>
      <c r="FX16" s="167"/>
      <c r="FY16" s="166">
        <v>3.6640000000000001</v>
      </c>
      <c r="FZ16" s="166">
        <v>0.86899999999999999</v>
      </c>
      <c r="GA16" s="166">
        <v>2.6427999999999998</v>
      </c>
      <c r="GB16" s="166">
        <v>3.94</v>
      </c>
      <c r="GC16" s="166">
        <v>6.2005999999999997</v>
      </c>
      <c r="GD16" s="166">
        <v>10.4955</v>
      </c>
      <c r="GE16" s="166">
        <v>-2.84</v>
      </c>
      <c r="GF16" s="166">
        <v>25.935700000000001</v>
      </c>
      <c r="GG16" s="167"/>
      <c r="GH16" s="166">
        <v>11.6052</v>
      </c>
      <c r="GI16" s="166">
        <v>0.63300000000000001</v>
      </c>
      <c r="GJ16" s="167"/>
      <c r="GK16" s="166">
        <v>1.8130999999999999</v>
      </c>
      <c r="GL16" s="167"/>
      <c r="GM16" s="167"/>
      <c r="GN16" s="166">
        <v>-12.5</v>
      </c>
      <c r="GO16" s="166">
        <v>-18.815899999999999</v>
      </c>
      <c r="GP16" s="166">
        <v>2.4910000000000001</v>
      </c>
      <c r="GQ16" s="166">
        <v>-21.5122</v>
      </c>
      <c r="GR16" s="166">
        <v>7.1139000000000001</v>
      </c>
      <c r="GS16" s="166">
        <v>6.8769999999999998</v>
      </c>
      <c r="GT16" s="166">
        <v>75.407200000000003</v>
      </c>
      <c r="GU16" s="166">
        <v>-9.4555000000000007</v>
      </c>
      <c r="GV16" s="166">
        <v>-9.0458999999999996</v>
      </c>
      <c r="GW16" s="167"/>
      <c r="GX16" s="166">
        <v>4.0068999999999999</v>
      </c>
      <c r="GY16" s="166">
        <v>3.0177</v>
      </c>
      <c r="GZ16" s="166">
        <v>2.9664000000000001</v>
      </c>
      <c r="HA16" s="166">
        <v>3</v>
      </c>
      <c r="HB16" s="166">
        <v>28.194500000000001</v>
      </c>
      <c r="HC16" s="166">
        <v>29.830100000000002</v>
      </c>
      <c r="HD16" s="166">
        <v>-0.84</v>
      </c>
      <c r="HE16" s="166">
        <v>-4.9169</v>
      </c>
      <c r="HF16" s="166">
        <v>18.868200000000002</v>
      </c>
      <c r="HG16" s="166">
        <v>15.6463</v>
      </c>
      <c r="HH16" s="166">
        <v>50.8733</v>
      </c>
      <c r="HI16" s="166">
        <v>5.2743000000000002</v>
      </c>
      <c r="HJ16" s="166">
        <v>6.8730000000000002</v>
      </c>
      <c r="HK16" s="166">
        <v>-11.3996</v>
      </c>
      <c r="HL16" s="166">
        <v>-14.460100000000001</v>
      </c>
      <c r="HM16" s="166">
        <v>0</v>
      </c>
      <c r="HN16" s="166">
        <v>0</v>
      </c>
      <c r="HO16" s="167"/>
      <c r="HP16" s="167"/>
      <c r="HQ16" s="166">
        <v>-13.3362</v>
      </c>
      <c r="HR16" s="166">
        <v>-12.721</v>
      </c>
      <c r="HS16" s="166">
        <v>-2.6789999999999998</v>
      </c>
      <c r="HT16" s="166">
        <v>-2.96</v>
      </c>
      <c r="HU16" s="166">
        <v>8.41</v>
      </c>
      <c r="HV16" s="166">
        <v>8.3000000000000007</v>
      </c>
      <c r="HW16" s="166">
        <v>-37.6</v>
      </c>
      <c r="HX16" s="166">
        <v>-37.4</v>
      </c>
      <c r="HY16" s="166">
        <v>1.2131000000000001</v>
      </c>
      <c r="HZ16" s="166">
        <v>-11.6</v>
      </c>
      <c r="IA16" s="166">
        <v>72.366</v>
      </c>
      <c r="IB16" s="166">
        <v>17.424800000000001</v>
      </c>
      <c r="IC16" s="166">
        <v>17.351099999999999</v>
      </c>
      <c r="ID16" s="166">
        <v>-18.2</v>
      </c>
      <c r="IE16" s="166">
        <v>-47.4</v>
      </c>
      <c r="IF16" s="166">
        <v>0.9</v>
      </c>
      <c r="IG16" s="166">
        <v>0.3</v>
      </c>
      <c r="IH16" s="166">
        <v>-17.370100000000001</v>
      </c>
      <c r="II16" s="166">
        <v>-17.2972</v>
      </c>
      <c r="IJ16" s="166">
        <v>-109.8459</v>
      </c>
      <c r="IK16" s="166">
        <v>20.869299999999999</v>
      </c>
      <c r="IL16" s="166">
        <v>-214.2182</v>
      </c>
      <c r="IM16" s="166">
        <v>7.5282999999999998</v>
      </c>
      <c r="IN16" s="166">
        <v>-19.8644</v>
      </c>
      <c r="IO16" s="166">
        <v>83.353499999999997</v>
      </c>
      <c r="IP16" s="166">
        <v>78.130600000000001</v>
      </c>
      <c r="IQ16" s="166">
        <v>107.06270000000001</v>
      </c>
      <c r="IR16" s="166">
        <v>119.6978</v>
      </c>
      <c r="IS16" s="166">
        <v>24.318899999999999</v>
      </c>
      <c r="IT16" s="166">
        <v>32.317399999999999</v>
      </c>
      <c r="IU16" s="166">
        <v>32.5503</v>
      </c>
      <c r="IV16" s="166">
        <v>-0.12189999999999999</v>
      </c>
      <c r="IW16" s="166">
        <v>151.89949999999999</v>
      </c>
      <c r="IX16" s="166">
        <v>-224.11920000000001</v>
      </c>
      <c r="IY16" s="166">
        <v>78.364999999999995</v>
      </c>
      <c r="IZ16" s="166">
        <v>-61.162199999999999</v>
      </c>
      <c r="JA16" s="166">
        <v>-4.1003999999999996</v>
      </c>
      <c r="JB16" s="167"/>
      <c r="JC16" s="166">
        <v>-7.2</v>
      </c>
      <c r="JD16" s="166">
        <v>-0.47099999999999997</v>
      </c>
      <c r="JE16" s="166">
        <v>-0.47899999999999998</v>
      </c>
      <c r="JF16" s="166">
        <v>2.64</v>
      </c>
      <c r="JG16" s="166">
        <v>-0.64</v>
      </c>
      <c r="JH16" s="166">
        <v>-2.7816999999999998</v>
      </c>
      <c r="JI16" s="166">
        <v>-5.0674999999999999</v>
      </c>
      <c r="JJ16" s="166">
        <v>17.0245</v>
      </c>
      <c r="JK16" s="166">
        <v>-11.5129</v>
      </c>
      <c r="JL16" s="166">
        <v>5.3</v>
      </c>
      <c r="JM16" s="166">
        <v>3.024</v>
      </c>
      <c r="JN16" s="166">
        <v>2.5009999999999999</v>
      </c>
      <c r="JO16" s="167"/>
      <c r="JP16" s="167"/>
      <c r="JQ16" s="166">
        <v>4.6117999999999997</v>
      </c>
      <c r="JR16" s="166">
        <v>3.5588000000000002</v>
      </c>
      <c r="JS16" s="166">
        <v>3.7786</v>
      </c>
      <c r="JT16" s="167"/>
      <c r="JU16" s="166">
        <v>32.6</v>
      </c>
      <c r="JV16" s="166">
        <v>1.9634</v>
      </c>
      <c r="JW16" s="166">
        <v>-0.56999999999999995</v>
      </c>
      <c r="JX16" s="167"/>
      <c r="JY16" s="166">
        <v>-7.0773999999999999</v>
      </c>
      <c r="JZ16" s="166">
        <v>-15.325100000000001</v>
      </c>
      <c r="KA16" s="166">
        <v>-14.632899999999999</v>
      </c>
      <c r="KB16" s="166">
        <v>-4.8361999999999998</v>
      </c>
      <c r="KC16" s="166">
        <v>11.008800000000001</v>
      </c>
      <c r="KD16" s="166">
        <v>-9.0914999999999999</v>
      </c>
      <c r="KE16" s="166">
        <v>-2.4438</v>
      </c>
      <c r="KF16" s="166">
        <v>-34.799999999999997</v>
      </c>
      <c r="KG16" s="166">
        <v>16.8</v>
      </c>
      <c r="KH16" s="167"/>
      <c r="KI16" s="166">
        <v>-55.731999999999999</v>
      </c>
    </row>
    <row r="17" spans="1:295" ht="18" customHeight="1" x14ac:dyDescent="0.3">
      <c r="A17" s="161" t="s">
        <v>27</v>
      </c>
      <c r="B17" s="161" t="s">
        <v>765</v>
      </c>
      <c r="C17" s="162">
        <v>0</v>
      </c>
      <c r="D17" s="162">
        <v>3.1423999999999999</v>
      </c>
      <c r="E17" s="162">
        <v>-7.8998999999999997</v>
      </c>
      <c r="F17" s="162">
        <v>2.4243999999999999</v>
      </c>
      <c r="G17" s="162">
        <v>8.2227999999999994</v>
      </c>
      <c r="H17" s="163"/>
      <c r="I17" s="162">
        <v>11.675599999999999</v>
      </c>
      <c r="J17" s="163"/>
      <c r="K17" s="162">
        <v>7.5111999999999997</v>
      </c>
      <c r="L17" s="162">
        <v>2.4619</v>
      </c>
      <c r="M17" s="162">
        <v>3.9037999999999999</v>
      </c>
      <c r="N17" s="162">
        <v>-2.2200000000000002</v>
      </c>
      <c r="O17" s="162">
        <v>-24.2</v>
      </c>
      <c r="P17" s="163"/>
      <c r="Q17" s="163"/>
      <c r="R17" s="163"/>
      <c r="S17" s="162">
        <v>2.5558000000000001</v>
      </c>
      <c r="T17" s="163"/>
      <c r="U17" s="162">
        <v>4.2350000000000003</v>
      </c>
      <c r="V17" s="162">
        <v>4.2115999999999998</v>
      </c>
      <c r="W17" s="162">
        <v>7.5667999999999997</v>
      </c>
      <c r="X17" s="162">
        <v>11.0709</v>
      </c>
      <c r="Y17" s="162">
        <v>-5.3140000000000001</v>
      </c>
      <c r="Z17" s="162">
        <v>2.5592000000000001</v>
      </c>
      <c r="AA17" s="163"/>
      <c r="AB17" s="162">
        <v>-1.2793000000000001</v>
      </c>
      <c r="AC17" s="163"/>
      <c r="AD17" s="162">
        <v>-1.98</v>
      </c>
      <c r="AE17" s="162">
        <v>8.1159999999999997</v>
      </c>
      <c r="AF17" s="162">
        <v>-17.760000000000002</v>
      </c>
      <c r="AG17" s="162">
        <v>-13.2</v>
      </c>
      <c r="AH17" s="162">
        <v>-0.76200000000000001</v>
      </c>
      <c r="AI17" s="162">
        <v>0.217</v>
      </c>
      <c r="AJ17" s="162">
        <v>-21.04</v>
      </c>
      <c r="AK17" s="162">
        <v>-21.03</v>
      </c>
      <c r="AL17" s="163"/>
      <c r="AM17" s="162">
        <v>-7.24</v>
      </c>
      <c r="AN17" s="162">
        <v>-7.25</v>
      </c>
      <c r="AO17" s="162">
        <v>4.1322999999999999</v>
      </c>
      <c r="AP17" s="162">
        <v>3.6671999999999998</v>
      </c>
      <c r="AQ17" s="162">
        <v>14.8695</v>
      </c>
      <c r="AR17" s="162">
        <v>16.212299999999999</v>
      </c>
      <c r="AS17" s="162">
        <v>-9.7149999999999999</v>
      </c>
      <c r="AT17" s="162">
        <v>-14.0657</v>
      </c>
      <c r="AU17" s="162">
        <v>-14.9542</v>
      </c>
      <c r="AV17" s="162">
        <v>12.9739</v>
      </c>
      <c r="AW17" s="162">
        <v>12.0694</v>
      </c>
      <c r="AX17" s="162">
        <v>-10.716699999999999</v>
      </c>
      <c r="AY17" s="162">
        <v>-8.1715</v>
      </c>
      <c r="AZ17" s="162">
        <v>2.7742</v>
      </c>
      <c r="BA17" s="162">
        <v>14.327500000000001</v>
      </c>
      <c r="BB17" s="162">
        <v>32.242100000000001</v>
      </c>
      <c r="BC17" s="162">
        <v>16.757899999999999</v>
      </c>
      <c r="BD17" s="162">
        <v>-5.7</v>
      </c>
      <c r="BE17" s="162">
        <v>-6</v>
      </c>
      <c r="BF17" s="162">
        <v>-23.403199999999998</v>
      </c>
      <c r="BG17" s="162">
        <v>-23.3294</v>
      </c>
      <c r="BH17" s="162">
        <v>-1.0111000000000001</v>
      </c>
      <c r="BI17" s="163"/>
      <c r="BJ17" s="162">
        <v>0.12540000000000001</v>
      </c>
      <c r="BK17" s="162">
        <v>2.1680999999999999</v>
      </c>
      <c r="BL17" s="163"/>
      <c r="BM17" s="162">
        <v>-0.45219999999999999</v>
      </c>
      <c r="BN17" s="162">
        <v>-131.71780000000001</v>
      </c>
      <c r="BO17" s="162">
        <v>35.767699999999998</v>
      </c>
      <c r="BP17" s="162">
        <v>35.859200000000001</v>
      </c>
      <c r="BQ17" s="162">
        <v>91.727199999999996</v>
      </c>
      <c r="BR17" s="162">
        <v>-172.31039999999999</v>
      </c>
      <c r="BS17" s="163"/>
      <c r="BT17" s="163"/>
      <c r="BU17" s="163"/>
      <c r="BV17" s="162">
        <v>10.1592</v>
      </c>
      <c r="BW17" s="162">
        <v>6.16</v>
      </c>
      <c r="BX17" s="162">
        <v>4.7300000000000004</v>
      </c>
      <c r="BY17" s="162">
        <v>-10.57</v>
      </c>
      <c r="BZ17" s="162">
        <v>0.43</v>
      </c>
      <c r="CA17" s="162">
        <v>-24.911799999999999</v>
      </c>
      <c r="CB17" s="162">
        <v>-24.777899999999999</v>
      </c>
      <c r="CC17" s="162">
        <v>26.314800000000002</v>
      </c>
      <c r="CD17" s="162">
        <v>25.675799999999999</v>
      </c>
      <c r="CE17" s="162">
        <v>-6.9001999999999999</v>
      </c>
      <c r="CF17" s="162">
        <v>-19.9114</v>
      </c>
      <c r="CG17" s="162">
        <v>-20.105</v>
      </c>
      <c r="CH17" s="162">
        <v>0.13930000000000001</v>
      </c>
      <c r="CI17" s="162">
        <v>9.7833000000000006</v>
      </c>
      <c r="CJ17" s="163"/>
      <c r="CK17" s="163"/>
      <c r="CL17" s="162">
        <v>36</v>
      </c>
      <c r="CM17" s="162">
        <v>-14.8</v>
      </c>
      <c r="CN17" s="162">
        <v>-1.74</v>
      </c>
      <c r="CO17" s="162">
        <v>23.9619</v>
      </c>
      <c r="CP17" s="162">
        <v>23.9588</v>
      </c>
      <c r="CQ17" s="162">
        <v>23.235399999999998</v>
      </c>
      <c r="CR17" s="162">
        <v>92.723600000000005</v>
      </c>
      <c r="CS17" s="162">
        <v>92.927899999999994</v>
      </c>
      <c r="CT17" s="162">
        <v>-28.712900000000001</v>
      </c>
      <c r="CU17" s="162">
        <v>-68.292000000000002</v>
      </c>
      <c r="CV17" s="162">
        <v>-28.5092</v>
      </c>
      <c r="CW17" s="162">
        <v>1.8952</v>
      </c>
      <c r="CX17" s="162">
        <v>25.44</v>
      </c>
      <c r="CY17" s="162">
        <v>12.8</v>
      </c>
      <c r="CZ17" s="162">
        <v>4.8486000000000002</v>
      </c>
      <c r="DA17" s="162">
        <v>5.1787999999999998</v>
      </c>
      <c r="DB17" s="162">
        <v>-7.7</v>
      </c>
      <c r="DC17" s="163"/>
      <c r="DD17" s="162">
        <v>-12.278700000000001</v>
      </c>
      <c r="DE17" s="162">
        <v>-11.8588</v>
      </c>
      <c r="DF17" s="162">
        <v>40.048099999999998</v>
      </c>
      <c r="DG17" s="162">
        <v>1.52E-2</v>
      </c>
      <c r="DH17" s="162">
        <v>-3.9178999999999999</v>
      </c>
      <c r="DI17" s="163"/>
      <c r="DJ17" s="163"/>
      <c r="DK17" s="162">
        <v>-4.2980999999999998</v>
      </c>
      <c r="DL17" s="162">
        <v>-3.1791</v>
      </c>
      <c r="DM17" s="162">
        <v>32.494199999999999</v>
      </c>
      <c r="DN17" s="162">
        <v>2.7890000000000001</v>
      </c>
      <c r="DO17" s="162">
        <v>-2.78</v>
      </c>
      <c r="DP17" s="162">
        <v>-0.25</v>
      </c>
      <c r="DQ17" s="162">
        <v>7.0875000000000004</v>
      </c>
      <c r="DR17" s="162">
        <v>-40.197299999999998</v>
      </c>
      <c r="DS17" s="162">
        <v>-11.3</v>
      </c>
      <c r="DT17" s="162">
        <v>-11.41</v>
      </c>
      <c r="DU17" s="162">
        <v>25.62</v>
      </c>
      <c r="DV17" s="162">
        <v>16.13</v>
      </c>
      <c r="DW17" s="162">
        <v>-38.509099999999997</v>
      </c>
      <c r="DX17" s="162">
        <v>-18.9636</v>
      </c>
      <c r="DY17" s="162">
        <v>-43.046399999999998</v>
      </c>
      <c r="DZ17" s="162">
        <v>-42.7545</v>
      </c>
      <c r="EA17" s="162">
        <v>-9.5678999999999998</v>
      </c>
      <c r="EB17" s="162">
        <v>-21.837299999999999</v>
      </c>
      <c r="EC17" s="162">
        <v>-30.939299999999999</v>
      </c>
      <c r="ED17" s="162">
        <v>-30.570499999999999</v>
      </c>
      <c r="EE17" s="162">
        <v>-24.682600000000001</v>
      </c>
      <c r="EF17" s="162">
        <v>-26.0761</v>
      </c>
      <c r="EG17" s="162">
        <v>-9.1240000000000006</v>
      </c>
      <c r="EH17" s="162">
        <v>-174.14769999999999</v>
      </c>
      <c r="EI17" s="162">
        <v>-12.655900000000001</v>
      </c>
      <c r="EJ17" s="163"/>
      <c r="EK17" s="162">
        <v>-8.0135000000000005</v>
      </c>
      <c r="EL17" s="162">
        <v>-7.4268000000000001</v>
      </c>
      <c r="EM17" s="162">
        <v>24.130400000000002</v>
      </c>
      <c r="EN17" s="162">
        <v>-9.3886000000000003</v>
      </c>
      <c r="EO17" s="162">
        <v>-9.5222999999999995</v>
      </c>
      <c r="EP17" s="162">
        <v>-18.436</v>
      </c>
      <c r="EQ17" s="162">
        <v>-26.7437</v>
      </c>
      <c r="ER17" s="162">
        <v>-26.2133</v>
      </c>
      <c r="ES17" s="162">
        <v>11.8286</v>
      </c>
      <c r="ET17" s="162">
        <v>13.77</v>
      </c>
      <c r="EU17" s="162">
        <v>-8.8000000000000007</v>
      </c>
      <c r="EV17" s="162">
        <v>0</v>
      </c>
      <c r="EW17" s="162">
        <v>6.2850000000000001</v>
      </c>
      <c r="EX17" s="162">
        <v>-3.2507000000000001</v>
      </c>
      <c r="EY17" s="162">
        <v>-5.3373999999999997</v>
      </c>
      <c r="EZ17" s="162">
        <v>5.7502000000000004</v>
      </c>
      <c r="FA17" s="162">
        <v>1.6773</v>
      </c>
      <c r="FB17" s="162">
        <v>12.957599999999999</v>
      </c>
      <c r="FC17" s="162">
        <v>-30.279499999999999</v>
      </c>
      <c r="FD17" s="163"/>
      <c r="FE17" s="163"/>
      <c r="FF17" s="162">
        <v>1.036</v>
      </c>
      <c r="FG17" s="162">
        <v>3.9491000000000001</v>
      </c>
      <c r="FH17" s="162">
        <v>3.8934000000000002</v>
      </c>
      <c r="FI17" s="162">
        <v>0</v>
      </c>
      <c r="FJ17" s="162">
        <v>11.2196</v>
      </c>
      <c r="FK17" s="162">
        <v>11.2196</v>
      </c>
      <c r="FL17" s="162">
        <v>-37.007800000000003</v>
      </c>
      <c r="FM17" s="162">
        <v>26.2498</v>
      </c>
      <c r="FN17" s="162">
        <v>26.319199999999999</v>
      </c>
      <c r="FO17" s="162">
        <v>-26.644100000000002</v>
      </c>
      <c r="FP17" s="162">
        <v>-18.1082</v>
      </c>
      <c r="FQ17" s="162">
        <v>15.597200000000001</v>
      </c>
      <c r="FR17" s="162">
        <v>-14.41</v>
      </c>
      <c r="FS17" s="162">
        <v>-3.1069</v>
      </c>
      <c r="FT17" s="162">
        <v>0.29780000000000001</v>
      </c>
      <c r="FU17" s="162">
        <v>1.9</v>
      </c>
      <c r="FV17" s="162">
        <v>1.62</v>
      </c>
      <c r="FW17" s="162">
        <v>-15.707800000000001</v>
      </c>
      <c r="FX17" s="163"/>
      <c r="FY17" s="162">
        <v>3.6829999999999998</v>
      </c>
      <c r="FZ17" s="162">
        <v>0.88</v>
      </c>
      <c r="GA17" s="162">
        <v>2.6909999999999998</v>
      </c>
      <c r="GB17" s="162">
        <v>3.33</v>
      </c>
      <c r="GC17" s="162">
        <v>6.3521000000000001</v>
      </c>
      <c r="GD17" s="162">
        <v>11.173500000000001</v>
      </c>
      <c r="GE17" s="162">
        <v>-2.79</v>
      </c>
      <c r="GF17" s="162">
        <v>25.254999999999999</v>
      </c>
      <c r="GG17" s="163"/>
      <c r="GH17" s="162">
        <v>11.468400000000001</v>
      </c>
      <c r="GI17" s="162">
        <v>0.1149</v>
      </c>
      <c r="GJ17" s="163"/>
      <c r="GK17" s="162">
        <v>1.8264</v>
      </c>
      <c r="GL17" s="163"/>
      <c r="GM17" s="163"/>
      <c r="GN17" s="162">
        <v>-12.846500000000001</v>
      </c>
      <c r="GO17" s="162">
        <v>-19.779499999999999</v>
      </c>
      <c r="GP17" s="162">
        <v>2.8862000000000001</v>
      </c>
      <c r="GQ17" s="162">
        <v>-21.764299999999999</v>
      </c>
      <c r="GR17" s="162">
        <v>7.6802999999999999</v>
      </c>
      <c r="GS17" s="162">
        <v>7.0270999999999999</v>
      </c>
      <c r="GT17" s="162">
        <v>80.119500000000002</v>
      </c>
      <c r="GU17" s="162">
        <v>-9.7098999999999993</v>
      </c>
      <c r="GV17" s="162">
        <v>-8.6782000000000004</v>
      </c>
      <c r="GW17" s="163"/>
      <c r="GX17" s="162">
        <v>4.1184000000000003</v>
      </c>
      <c r="GY17" s="162">
        <v>3.1421999999999999</v>
      </c>
      <c r="GZ17" s="162">
        <v>3.0533999999999999</v>
      </c>
      <c r="HA17" s="162">
        <v>2.9449000000000001</v>
      </c>
      <c r="HB17" s="162">
        <v>28.23</v>
      </c>
      <c r="HC17" s="162">
        <v>29.073</v>
      </c>
      <c r="HD17" s="162">
        <v>0.42</v>
      </c>
      <c r="HE17" s="162">
        <v>-6.8654999999999999</v>
      </c>
      <c r="HF17" s="162">
        <v>13.433199999999999</v>
      </c>
      <c r="HG17" s="162">
        <v>19.760000000000002</v>
      </c>
      <c r="HH17" s="162">
        <v>55.284199999999998</v>
      </c>
      <c r="HI17" s="162">
        <v>6.0098000000000003</v>
      </c>
      <c r="HJ17" s="162">
        <v>7.0472000000000001</v>
      </c>
      <c r="HK17" s="162">
        <v>-11.6203</v>
      </c>
      <c r="HL17" s="162">
        <v>-14.417299999999999</v>
      </c>
      <c r="HM17" s="162">
        <v>0</v>
      </c>
      <c r="HN17" s="162">
        <v>0</v>
      </c>
      <c r="HO17" s="162">
        <v>57.907200000000003</v>
      </c>
      <c r="HP17" s="163"/>
      <c r="HQ17" s="162">
        <v>-12.5342</v>
      </c>
      <c r="HR17" s="162">
        <v>-11.864000000000001</v>
      </c>
      <c r="HS17" s="162">
        <v>-2.9601000000000002</v>
      </c>
      <c r="HT17" s="162">
        <v>-2.6855000000000002</v>
      </c>
      <c r="HU17" s="162">
        <v>8.1999999999999993</v>
      </c>
      <c r="HV17" s="162">
        <v>8.2200000000000006</v>
      </c>
      <c r="HW17" s="162">
        <v>-37.4</v>
      </c>
      <c r="HX17" s="162">
        <v>-37.6</v>
      </c>
      <c r="HY17" s="162">
        <v>1.2845</v>
      </c>
      <c r="HZ17" s="162">
        <v>-10.32</v>
      </c>
      <c r="IA17" s="162">
        <v>68.512900000000002</v>
      </c>
      <c r="IB17" s="162">
        <v>19.883700000000001</v>
      </c>
      <c r="IC17" s="162">
        <v>20.515899999999998</v>
      </c>
      <c r="ID17" s="162">
        <v>-17.8</v>
      </c>
      <c r="IE17" s="162">
        <v>-47.7</v>
      </c>
      <c r="IF17" s="162">
        <v>-0.8</v>
      </c>
      <c r="IG17" s="162">
        <v>-1.7</v>
      </c>
      <c r="IH17" s="162">
        <v>-16.9177</v>
      </c>
      <c r="II17" s="162">
        <v>-17.0928</v>
      </c>
      <c r="IJ17" s="162">
        <v>-113.6495</v>
      </c>
      <c r="IK17" s="162">
        <v>23.602</v>
      </c>
      <c r="IL17" s="162">
        <v>-215.58009999999999</v>
      </c>
      <c r="IM17" s="162">
        <v>8.0802999999999994</v>
      </c>
      <c r="IN17" s="162">
        <v>-22.5383</v>
      </c>
      <c r="IO17" s="162">
        <v>84.505099999999999</v>
      </c>
      <c r="IP17" s="162">
        <v>77.060699999999997</v>
      </c>
      <c r="IQ17" s="162">
        <v>100.29949999999999</v>
      </c>
      <c r="IR17" s="162">
        <v>121.2696</v>
      </c>
      <c r="IS17" s="162">
        <v>19.961400000000001</v>
      </c>
      <c r="IT17" s="162">
        <v>32.444899999999997</v>
      </c>
      <c r="IU17" s="162">
        <v>31.7577</v>
      </c>
      <c r="IV17" s="162">
        <v>6.0454999999999997</v>
      </c>
      <c r="IW17" s="162">
        <v>149.35390000000001</v>
      </c>
      <c r="IX17" s="162">
        <v>-222.84899999999999</v>
      </c>
      <c r="IY17" s="162">
        <v>79.664599999999993</v>
      </c>
      <c r="IZ17" s="162">
        <v>-63.900500000000001</v>
      </c>
      <c r="JA17" s="162">
        <v>-4.7107999999999999</v>
      </c>
      <c r="JB17" s="163"/>
      <c r="JC17" s="162">
        <v>-7.28</v>
      </c>
      <c r="JD17" s="162">
        <v>-0.376</v>
      </c>
      <c r="JE17" s="162">
        <v>-0.39300000000000002</v>
      </c>
      <c r="JF17" s="162">
        <v>2.72</v>
      </c>
      <c r="JG17" s="162">
        <v>0</v>
      </c>
      <c r="JH17" s="162">
        <v>-2.8611</v>
      </c>
      <c r="JI17" s="162">
        <v>-5.5650000000000004</v>
      </c>
      <c r="JJ17" s="162">
        <v>17.113</v>
      </c>
      <c r="JK17" s="162">
        <v>-11.042999999999999</v>
      </c>
      <c r="JL17" s="162">
        <v>4.9000000000000004</v>
      </c>
      <c r="JM17" s="162">
        <v>1.0609999999999999</v>
      </c>
      <c r="JN17" s="162">
        <v>1.6359999999999999</v>
      </c>
      <c r="JO17" s="163"/>
      <c r="JP17" s="163"/>
      <c r="JQ17" s="162">
        <v>4.1763000000000003</v>
      </c>
      <c r="JR17" s="162">
        <v>3.7136</v>
      </c>
      <c r="JS17" s="162">
        <v>3.3992</v>
      </c>
      <c r="JT17" s="163"/>
      <c r="JU17" s="162">
        <v>33</v>
      </c>
      <c r="JV17" s="162">
        <v>1.8589</v>
      </c>
      <c r="JW17" s="162">
        <v>-0.61</v>
      </c>
      <c r="JX17" s="163"/>
      <c r="JY17" s="162">
        <v>-7.8182999999999998</v>
      </c>
      <c r="JZ17" s="162">
        <v>-15.408099999999999</v>
      </c>
      <c r="KA17" s="162">
        <v>-15.2927</v>
      </c>
      <c r="KB17" s="162">
        <v>-4.6531000000000002</v>
      </c>
      <c r="KC17" s="162">
        <v>10.6586</v>
      </c>
      <c r="KD17" s="162">
        <v>-8.6516999999999999</v>
      </c>
      <c r="KE17" s="162">
        <v>-2.7082999999999999</v>
      </c>
      <c r="KF17" s="162">
        <v>-34.799999999999997</v>
      </c>
      <c r="KG17" s="162">
        <v>17.2</v>
      </c>
      <c r="KH17" s="163"/>
      <c r="KI17" s="162">
        <v>-54.940899999999999</v>
      </c>
    </row>
    <row r="18" spans="1:295" ht="18" customHeight="1" x14ac:dyDescent="0.3">
      <c r="A18" s="161" t="s">
        <v>27</v>
      </c>
      <c r="B18" s="161" t="s">
        <v>766</v>
      </c>
      <c r="C18" s="164">
        <v>0</v>
      </c>
      <c r="D18" s="164">
        <v>3.2042000000000002</v>
      </c>
      <c r="E18" s="164">
        <v>-7.9511000000000003</v>
      </c>
      <c r="F18" s="164">
        <v>2.4302999999999999</v>
      </c>
      <c r="G18" s="164">
        <v>8.9230999999999998</v>
      </c>
      <c r="H18" s="165"/>
      <c r="I18" s="164">
        <v>11.898400000000001</v>
      </c>
      <c r="J18" s="165"/>
      <c r="K18" s="164">
        <v>7.6927000000000003</v>
      </c>
      <c r="L18" s="164">
        <v>2.5949</v>
      </c>
      <c r="M18" s="164">
        <v>4.1125999999999996</v>
      </c>
      <c r="N18" s="164">
        <v>-2.2200000000000002</v>
      </c>
      <c r="O18" s="164">
        <v>-24.2</v>
      </c>
      <c r="P18" s="165"/>
      <c r="Q18" s="165"/>
      <c r="R18" s="165"/>
      <c r="S18" s="164">
        <v>2.5114000000000001</v>
      </c>
      <c r="T18" s="165"/>
      <c r="U18" s="164">
        <v>4.3071999999999999</v>
      </c>
      <c r="V18" s="164">
        <v>4.3067000000000002</v>
      </c>
      <c r="W18" s="164">
        <v>7.5663999999999998</v>
      </c>
      <c r="X18" s="164">
        <v>10.8527</v>
      </c>
      <c r="Y18" s="164">
        <v>-5.1985000000000001</v>
      </c>
      <c r="Z18" s="164">
        <v>2.5533999999999999</v>
      </c>
      <c r="AA18" s="165"/>
      <c r="AB18" s="164">
        <v>-1.3056000000000001</v>
      </c>
      <c r="AC18" s="165"/>
      <c r="AD18" s="164">
        <v>-1.8360000000000001</v>
      </c>
      <c r="AE18" s="164">
        <v>8.24</v>
      </c>
      <c r="AF18" s="164">
        <v>-17.760000000000002</v>
      </c>
      <c r="AG18" s="164">
        <v>-11</v>
      </c>
      <c r="AH18" s="164">
        <v>-0.83399999999999996</v>
      </c>
      <c r="AI18" s="164">
        <v>0.222</v>
      </c>
      <c r="AJ18" s="164">
        <v>-20.71</v>
      </c>
      <c r="AK18" s="164">
        <v>-20.79</v>
      </c>
      <c r="AL18" s="164">
        <v>-10</v>
      </c>
      <c r="AM18" s="164">
        <v>-7.19</v>
      </c>
      <c r="AN18" s="164">
        <v>-7.1</v>
      </c>
      <c r="AO18" s="164">
        <v>3.9845000000000002</v>
      </c>
      <c r="AP18" s="164">
        <v>3.6627000000000001</v>
      </c>
      <c r="AQ18" s="164">
        <v>14.3338</v>
      </c>
      <c r="AR18" s="164">
        <v>15.014799999999999</v>
      </c>
      <c r="AS18" s="164">
        <v>-9.0335999999999999</v>
      </c>
      <c r="AT18" s="164">
        <v>-11.788399999999999</v>
      </c>
      <c r="AU18" s="164">
        <v>-12.805099999999999</v>
      </c>
      <c r="AV18" s="164">
        <v>9.1546000000000003</v>
      </c>
      <c r="AW18" s="164">
        <v>10.890599999999999</v>
      </c>
      <c r="AX18" s="164">
        <v>-10.8507</v>
      </c>
      <c r="AY18" s="164">
        <v>-9.3771000000000004</v>
      </c>
      <c r="AZ18" s="164">
        <v>2.7742</v>
      </c>
      <c r="BA18" s="164">
        <v>18.8919</v>
      </c>
      <c r="BB18" s="164">
        <v>24.750800000000002</v>
      </c>
      <c r="BC18" s="164">
        <v>16.465</v>
      </c>
      <c r="BD18" s="164">
        <v>-4.9000000000000004</v>
      </c>
      <c r="BE18" s="164">
        <v>-5.4</v>
      </c>
      <c r="BF18" s="164">
        <v>-23.497399999999999</v>
      </c>
      <c r="BG18" s="164">
        <v>-23.797899999999998</v>
      </c>
      <c r="BH18" s="164">
        <v>-0.96609999999999996</v>
      </c>
      <c r="BI18" s="165"/>
      <c r="BJ18" s="164">
        <v>0.93479999999999996</v>
      </c>
      <c r="BK18" s="164">
        <v>1.8783000000000001</v>
      </c>
      <c r="BL18" s="165"/>
      <c r="BM18" s="164">
        <v>-0.36209999999999998</v>
      </c>
      <c r="BN18" s="164">
        <v>-127.1401</v>
      </c>
      <c r="BO18" s="164">
        <v>36.561199999999999</v>
      </c>
      <c r="BP18" s="164">
        <v>36.774799999999999</v>
      </c>
      <c r="BQ18" s="164">
        <v>87.762100000000004</v>
      </c>
      <c r="BR18" s="164">
        <v>-165.68469999999999</v>
      </c>
      <c r="BS18" s="165"/>
      <c r="BT18" s="165"/>
      <c r="BU18" s="165"/>
      <c r="BV18" s="164">
        <v>10.3887</v>
      </c>
      <c r="BW18" s="164">
        <v>6.43</v>
      </c>
      <c r="BX18" s="164">
        <v>4.88</v>
      </c>
      <c r="BY18" s="164">
        <v>-10.26</v>
      </c>
      <c r="BZ18" s="164">
        <v>0.74</v>
      </c>
      <c r="CA18" s="164">
        <v>-25.715599999999998</v>
      </c>
      <c r="CB18" s="164">
        <v>-25.983499999999999</v>
      </c>
      <c r="CC18" s="164">
        <v>27.0456</v>
      </c>
      <c r="CD18" s="164">
        <v>26.250499999999999</v>
      </c>
      <c r="CE18" s="164">
        <v>-6.9522000000000004</v>
      </c>
      <c r="CF18" s="164">
        <v>-19.512499999999999</v>
      </c>
      <c r="CG18" s="164">
        <v>-19.05</v>
      </c>
      <c r="CH18" s="164">
        <v>1.2338</v>
      </c>
      <c r="CI18" s="164">
        <v>10.250299999999999</v>
      </c>
      <c r="CJ18" s="165"/>
      <c r="CK18" s="165"/>
      <c r="CL18" s="164">
        <v>36</v>
      </c>
      <c r="CM18" s="164">
        <v>-14.9</v>
      </c>
      <c r="CN18" s="164">
        <v>-1.8</v>
      </c>
      <c r="CO18" s="164">
        <v>25.203499999999998</v>
      </c>
      <c r="CP18" s="164">
        <v>24.461300000000001</v>
      </c>
      <c r="CQ18" s="164">
        <v>23.665099999999999</v>
      </c>
      <c r="CR18" s="164">
        <v>90.919899999999998</v>
      </c>
      <c r="CS18" s="164">
        <v>92.342699999999994</v>
      </c>
      <c r="CT18" s="164">
        <v>-26.294499999999999</v>
      </c>
      <c r="CU18" s="164">
        <v>-69.8215</v>
      </c>
      <c r="CV18" s="164">
        <v>-26.047899999999998</v>
      </c>
      <c r="CW18" s="164">
        <v>1.7939000000000001</v>
      </c>
      <c r="CX18" s="164">
        <v>29.3</v>
      </c>
      <c r="CY18" s="164">
        <v>13.05</v>
      </c>
      <c r="CZ18" s="164">
        <v>4.6924000000000001</v>
      </c>
      <c r="DA18" s="164">
        <v>5.0811999999999999</v>
      </c>
      <c r="DB18" s="164">
        <v>-7.56</v>
      </c>
      <c r="DC18" s="165"/>
      <c r="DD18" s="164">
        <v>-12.4605</v>
      </c>
      <c r="DE18" s="164">
        <v>-12.0402</v>
      </c>
      <c r="DF18" s="164">
        <v>37.7194</v>
      </c>
      <c r="DG18" s="164">
        <v>1.5299999999999999E-2</v>
      </c>
      <c r="DH18" s="164">
        <v>-3.7229000000000001</v>
      </c>
      <c r="DI18" s="165"/>
      <c r="DJ18" s="165"/>
      <c r="DK18" s="164">
        <v>-4.3651999999999997</v>
      </c>
      <c r="DL18" s="164">
        <v>-2.9921000000000002</v>
      </c>
      <c r="DM18" s="164">
        <v>32.967300000000002</v>
      </c>
      <c r="DN18" s="164">
        <v>2.7890000000000001</v>
      </c>
      <c r="DO18" s="164">
        <v>-2.66</v>
      </c>
      <c r="DP18" s="164">
        <v>-0.4</v>
      </c>
      <c r="DQ18" s="164">
        <v>7.6139999999999999</v>
      </c>
      <c r="DR18" s="164">
        <v>-37.1646</v>
      </c>
      <c r="DS18" s="164">
        <v>-11.22</v>
      </c>
      <c r="DT18" s="164">
        <v>-11.48</v>
      </c>
      <c r="DU18" s="164">
        <v>26.13</v>
      </c>
      <c r="DV18" s="164">
        <v>16.309999999999999</v>
      </c>
      <c r="DW18" s="164">
        <v>-37.109099999999998</v>
      </c>
      <c r="DX18" s="164">
        <v>-18.918199999999999</v>
      </c>
      <c r="DY18" s="164">
        <v>-43.490600000000001</v>
      </c>
      <c r="DZ18" s="164">
        <v>-43.418199999999999</v>
      </c>
      <c r="EA18" s="165"/>
      <c r="EB18" s="164">
        <v>-21.807099999999998</v>
      </c>
      <c r="EC18" s="164">
        <v>-30.350200000000001</v>
      </c>
      <c r="ED18" s="164">
        <v>-30.6937</v>
      </c>
      <c r="EE18" s="164">
        <v>-20.5929</v>
      </c>
      <c r="EF18" s="164">
        <v>-23.2349</v>
      </c>
      <c r="EG18" s="164">
        <v>-9.1280000000000001</v>
      </c>
      <c r="EH18" s="164">
        <v>-171.28290000000001</v>
      </c>
      <c r="EI18" s="164">
        <v>-12.001799999999999</v>
      </c>
      <c r="EJ18" s="165"/>
      <c r="EK18" s="164">
        <v>-7.8776999999999999</v>
      </c>
      <c r="EL18" s="164">
        <v>-7.1760999999999999</v>
      </c>
      <c r="EM18" s="164">
        <v>21.518899999999999</v>
      </c>
      <c r="EN18" s="164">
        <v>-11.9819</v>
      </c>
      <c r="EO18" s="164">
        <v>-11.646699999999999</v>
      </c>
      <c r="EP18" s="164">
        <v>-11.268000000000001</v>
      </c>
      <c r="EQ18" s="164">
        <v>-27.4788</v>
      </c>
      <c r="ER18" s="164">
        <v>-27.453399999999998</v>
      </c>
      <c r="ES18" s="164">
        <v>12.2605</v>
      </c>
      <c r="ET18" s="164">
        <v>13.44</v>
      </c>
      <c r="EU18" s="164">
        <v>-9.98</v>
      </c>
      <c r="EV18" s="164">
        <v>0.9</v>
      </c>
      <c r="EW18" s="164">
        <v>6.1401000000000003</v>
      </c>
      <c r="EX18" s="164">
        <v>-8.4807000000000006</v>
      </c>
      <c r="EY18" s="164">
        <v>-5.4409000000000001</v>
      </c>
      <c r="EZ18" s="164">
        <v>5.5627000000000004</v>
      </c>
      <c r="FA18" s="164">
        <v>2.0541999999999998</v>
      </c>
      <c r="FB18" s="164">
        <v>12.1905</v>
      </c>
      <c r="FC18" s="164">
        <v>-28.973500000000001</v>
      </c>
      <c r="FD18" s="165"/>
      <c r="FE18" s="165"/>
      <c r="FF18" s="164">
        <v>1.0150999999999999</v>
      </c>
      <c r="FG18" s="164">
        <v>3.1905999999999999</v>
      </c>
      <c r="FH18" s="164">
        <v>3.7534000000000001</v>
      </c>
      <c r="FI18" s="164">
        <v>3.1038999999999999</v>
      </c>
      <c r="FJ18" s="164">
        <v>12.224299999999999</v>
      </c>
      <c r="FK18" s="164">
        <v>12.559200000000001</v>
      </c>
      <c r="FL18" s="164">
        <v>-36.1706</v>
      </c>
      <c r="FM18" s="164">
        <v>26.959399999999999</v>
      </c>
      <c r="FN18" s="164">
        <v>26.835999999999999</v>
      </c>
      <c r="FO18" s="164">
        <v>-26.745200000000001</v>
      </c>
      <c r="FP18" s="164">
        <v>-19.4846</v>
      </c>
      <c r="FQ18" s="164">
        <v>13.5708</v>
      </c>
      <c r="FR18" s="164">
        <v>-15.92</v>
      </c>
      <c r="FS18" s="164">
        <v>-4.3061999999999996</v>
      </c>
      <c r="FT18" s="164">
        <v>0.28860000000000002</v>
      </c>
      <c r="FU18" s="164">
        <v>1.91</v>
      </c>
      <c r="FV18" s="164">
        <v>1.24</v>
      </c>
      <c r="FW18" s="164">
        <v>-13.695399999999999</v>
      </c>
      <c r="FX18" s="165"/>
      <c r="FY18" s="164">
        <v>3.6909999999999998</v>
      </c>
      <c r="FZ18" s="164">
        <v>0.98799999999999999</v>
      </c>
      <c r="GA18" s="164">
        <v>2.6516000000000002</v>
      </c>
      <c r="GB18" s="164">
        <v>2.77</v>
      </c>
      <c r="GC18" s="164">
        <v>7.1346999999999996</v>
      </c>
      <c r="GD18" s="164">
        <v>11.8171</v>
      </c>
      <c r="GE18" s="164">
        <v>-2.69</v>
      </c>
      <c r="GF18" s="164">
        <v>24.432400000000001</v>
      </c>
      <c r="GG18" s="165"/>
      <c r="GH18" s="164">
        <v>11.244199999999999</v>
      </c>
      <c r="GI18" s="164">
        <v>0.17630000000000001</v>
      </c>
      <c r="GJ18" s="165"/>
      <c r="GK18" s="164">
        <v>1.8945000000000001</v>
      </c>
      <c r="GL18" s="165"/>
      <c r="GM18" s="165"/>
      <c r="GN18" s="164">
        <v>-13.366400000000001</v>
      </c>
      <c r="GO18" s="164">
        <v>-20.334900000000001</v>
      </c>
      <c r="GP18" s="164">
        <v>5.8700000000000002E-2</v>
      </c>
      <c r="GQ18" s="164">
        <v>-21.680299999999999</v>
      </c>
      <c r="GR18" s="164">
        <v>7.6916000000000002</v>
      </c>
      <c r="GS18" s="164">
        <v>7.3960999999999997</v>
      </c>
      <c r="GT18" s="164">
        <v>77.615200000000002</v>
      </c>
      <c r="GU18" s="164">
        <v>-9.2914999999999992</v>
      </c>
      <c r="GV18" s="164">
        <v>-8.0806000000000004</v>
      </c>
      <c r="GW18" s="165"/>
      <c r="GX18" s="164">
        <v>3.6905999999999999</v>
      </c>
      <c r="GY18" s="164">
        <v>3.1861000000000002</v>
      </c>
      <c r="GZ18" s="164">
        <v>3.0297000000000001</v>
      </c>
      <c r="HA18" s="164">
        <v>3</v>
      </c>
      <c r="HB18" s="164">
        <v>28.825399999999998</v>
      </c>
      <c r="HC18" s="164">
        <v>30.2439</v>
      </c>
      <c r="HD18" s="164">
        <v>0.42</v>
      </c>
      <c r="HE18" s="164">
        <v>-5.8270999999999997</v>
      </c>
      <c r="HF18" s="164">
        <v>14.1851</v>
      </c>
      <c r="HG18" s="164">
        <v>21.298400000000001</v>
      </c>
      <c r="HH18" s="164">
        <v>53.152200000000001</v>
      </c>
      <c r="HI18" s="164">
        <v>8.2255000000000003</v>
      </c>
      <c r="HJ18" s="164">
        <v>8.9002999999999997</v>
      </c>
      <c r="HK18" s="164">
        <v>-12.0237</v>
      </c>
      <c r="HL18" s="164">
        <v>-15.1911</v>
      </c>
      <c r="HM18" s="164">
        <v>0</v>
      </c>
      <c r="HN18" s="164">
        <v>0</v>
      </c>
      <c r="HO18" s="165"/>
      <c r="HP18" s="165"/>
      <c r="HQ18" s="164">
        <v>-13.154999999999999</v>
      </c>
      <c r="HR18" s="164">
        <v>-12.3749</v>
      </c>
      <c r="HS18" s="164">
        <v>-4.0667</v>
      </c>
      <c r="HT18" s="164">
        <v>-3.8519999999999999</v>
      </c>
      <c r="HU18" s="164">
        <v>7.42</v>
      </c>
      <c r="HV18" s="164">
        <v>7.43</v>
      </c>
      <c r="HW18" s="164">
        <v>-38.5</v>
      </c>
      <c r="HX18" s="164">
        <v>-37.799999999999997</v>
      </c>
      <c r="HY18" s="164">
        <v>1.2497</v>
      </c>
      <c r="HZ18" s="164">
        <v>-9.92</v>
      </c>
      <c r="IA18" s="164">
        <v>69.318299999999994</v>
      </c>
      <c r="IB18" s="164">
        <v>20.4633</v>
      </c>
      <c r="IC18" s="164">
        <v>20.164899999999999</v>
      </c>
      <c r="ID18" s="164">
        <v>-17.399999999999999</v>
      </c>
      <c r="IE18" s="164">
        <v>-47.8</v>
      </c>
      <c r="IF18" s="164">
        <v>-0.3</v>
      </c>
      <c r="IG18" s="164">
        <v>-0.8</v>
      </c>
      <c r="IH18" s="164">
        <v>-17.565799999999999</v>
      </c>
      <c r="II18" s="164">
        <v>-17.4984</v>
      </c>
      <c r="IJ18" s="164">
        <v>-110.0694</v>
      </c>
      <c r="IK18" s="164">
        <v>27.4924</v>
      </c>
      <c r="IL18" s="164">
        <v>-216.74209999999999</v>
      </c>
      <c r="IM18" s="164">
        <v>4.5648999999999997</v>
      </c>
      <c r="IN18" s="164">
        <v>-20.259399999999999</v>
      </c>
      <c r="IO18" s="164">
        <v>90.617099999999994</v>
      </c>
      <c r="IP18" s="164">
        <v>75.542400000000001</v>
      </c>
      <c r="IQ18" s="164">
        <v>99.286500000000004</v>
      </c>
      <c r="IR18" s="164">
        <v>123.13639999999999</v>
      </c>
      <c r="IS18" s="164">
        <v>21.3842</v>
      </c>
      <c r="IT18" s="164">
        <v>30.5838</v>
      </c>
      <c r="IU18" s="164">
        <v>35.8934</v>
      </c>
      <c r="IV18" s="164">
        <v>7.8055000000000003</v>
      </c>
      <c r="IW18" s="164">
        <v>156.58869999999999</v>
      </c>
      <c r="IX18" s="164">
        <v>-223.1353</v>
      </c>
      <c r="IY18" s="164">
        <v>80.843100000000007</v>
      </c>
      <c r="IZ18" s="164">
        <v>-68.992099999999994</v>
      </c>
      <c r="JA18" s="164">
        <v>-4.6619000000000002</v>
      </c>
      <c r="JB18" s="165"/>
      <c r="JC18" s="164">
        <v>-7.68</v>
      </c>
      <c r="JD18" s="164">
        <v>-0.26200000000000001</v>
      </c>
      <c r="JE18" s="164">
        <v>-0.27100000000000002</v>
      </c>
      <c r="JF18" s="164">
        <v>3.28</v>
      </c>
      <c r="JG18" s="164">
        <v>-0.56000000000000005</v>
      </c>
      <c r="JH18" s="164">
        <v>-3.2322000000000002</v>
      </c>
      <c r="JI18" s="164">
        <v>-5.5069999999999997</v>
      </c>
      <c r="JJ18" s="164">
        <v>17.552499999999998</v>
      </c>
      <c r="JK18" s="164">
        <v>-11.22</v>
      </c>
      <c r="JL18" s="164">
        <v>4</v>
      </c>
      <c r="JM18" s="164">
        <v>-0.873</v>
      </c>
      <c r="JN18" s="164">
        <v>-1.3280000000000001</v>
      </c>
      <c r="JO18" s="165"/>
      <c r="JP18" s="165"/>
      <c r="JQ18" s="164">
        <v>3.7690000000000001</v>
      </c>
      <c r="JR18" s="164">
        <v>3.7715999999999998</v>
      </c>
      <c r="JS18" s="164">
        <v>3.6855000000000002</v>
      </c>
      <c r="JT18" s="165"/>
      <c r="JU18" s="164">
        <v>33</v>
      </c>
      <c r="JV18" s="164">
        <v>2.1124000000000001</v>
      </c>
      <c r="JW18" s="164">
        <v>-0.59</v>
      </c>
      <c r="JX18" s="165"/>
      <c r="JY18" s="164">
        <v>-7.8936999999999999</v>
      </c>
      <c r="JZ18" s="164">
        <v>-14.6242</v>
      </c>
      <c r="KA18" s="164">
        <v>-14.6434</v>
      </c>
      <c r="KB18" s="164">
        <v>-5.0006000000000004</v>
      </c>
      <c r="KC18" s="164">
        <v>10.4041</v>
      </c>
      <c r="KD18" s="164">
        <v>-8.4273000000000007</v>
      </c>
      <c r="KE18" s="164">
        <v>-2.5038999999999998</v>
      </c>
      <c r="KF18" s="164">
        <v>-35.1</v>
      </c>
      <c r="KG18" s="164">
        <v>17.399999999999999</v>
      </c>
      <c r="KH18" s="165"/>
      <c r="KI18" s="164">
        <v>-54.755499999999998</v>
      </c>
    </row>
    <row r="19" spans="1:295" ht="18" customHeight="1" x14ac:dyDescent="0.3">
      <c r="A19" s="161" t="s">
        <v>27</v>
      </c>
      <c r="B19" s="161" t="s">
        <v>767</v>
      </c>
      <c r="C19" s="164">
        <v>0</v>
      </c>
      <c r="D19" s="164">
        <v>3.6535000000000002</v>
      </c>
      <c r="E19" s="164">
        <v>-8.6344999999999992</v>
      </c>
      <c r="F19" s="164">
        <v>2.3704999999999998</v>
      </c>
      <c r="G19" s="164">
        <v>9.2256999999999998</v>
      </c>
      <c r="H19" s="165"/>
      <c r="I19" s="164">
        <v>13.620200000000001</v>
      </c>
      <c r="J19" s="165"/>
      <c r="K19" s="164">
        <v>8.8202999999999996</v>
      </c>
      <c r="L19" s="164">
        <v>3.1728999999999998</v>
      </c>
      <c r="M19" s="164">
        <v>4.6079999999999997</v>
      </c>
      <c r="N19" s="164">
        <v>0</v>
      </c>
      <c r="O19" s="164">
        <v>-24.2</v>
      </c>
      <c r="P19" s="165"/>
      <c r="Q19" s="164">
        <v>1.6559999999999999</v>
      </c>
      <c r="R19" s="165"/>
      <c r="S19" s="164">
        <v>1.3039000000000001</v>
      </c>
      <c r="T19" s="165"/>
      <c r="U19" s="164">
        <v>4.7483000000000004</v>
      </c>
      <c r="V19" s="164">
        <v>4.7674000000000003</v>
      </c>
      <c r="W19" s="164">
        <v>8.5573999999999995</v>
      </c>
      <c r="X19" s="164">
        <v>10.8628</v>
      </c>
      <c r="Y19" s="164">
        <v>-5.2252999999999998</v>
      </c>
      <c r="Z19" s="164">
        <v>2.5238</v>
      </c>
      <c r="AA19" s="165"/>
      <c r="AB19" s="164">
        <v>-1.3078000000000001</v>
      </c>
      <c r="AC19" s="165"/>
      <c r="AD19" s="164">
        <v>-1.8640000000000001</v>
      </c>
      <c r="AE19" s="164">
        <v>7.7750000000000004</v>
      </c>
      <c r="AF19" s="164">
        <v>-19.98</v>
      </c>
      <c r="AG19" s="164">
        <v>-11</v>
      </c>
      <c r="AH19" s="164">
        <v>-0.73799999999999999</v>
      </c>
      <c r="AI19" s="164">
        <v>0.219</v>
      </c>
      <c r="AJ19" s="164">
        <v>-19.95</v>
      </c>
      <c r="AK19" s="164">
        <v>-19.940000000000001</v>
      </c>
      <c r="AL19" s="164">
        <v>-10</v>
      </c>
      <c r="AM19" s="164">
        <v>-8.23</v>
      </c>
      <c r="AN19" s="164">
        <v>-8.25</v>
      </c>
      <c r="AO19" s="164">
        <v>4.1014999999999997</v>
      </c>
      <c r="AP19" s="164">
        <v>3.5802</v>
      </c>
      <c r="AQ19" s="164">
        <v>17.203299999999999</v>
      </c>
      <c r="AR19" s="164">
        <v>19.329899999999999</v>
      </c>
      <c r="AS19" s="164">
        <v>-17.384599999999999</v>
      </c>
      <c r="AT19" s="164">
        <v>-10.8507</v>
      </c>
      <c r="AU19" s="164">
        <v>-9.3176000000000005</v>
      </c>
      <c r="AV19" s="164">
        <v>1.3905000000000001</v>
      </c>
      <c r="AW19" s="164">
        <v>0.83679999999999999</v>
      </c>
      <c r="AX19" s="164">
        <v>-12.324199999999999</v>
      </c>
      <c r="AY19" s="164">
        <v>-10.180899999999999</v>
      </c>
      <c r="AZ19" s="164">
        <v>1.9851000000000001</v>
      </c>
      <c r="BA19" s="164">
        <v>8.9812999999999992</v>
      </c>
      <c r="BB19" s="164">
        <v>47.214300000000001</v>
      </c>
      <c r="BC19" s="164">
        <v>17.100100000000001</v>
      </c>
      <c r="BD19" s="164">
        <v>-5.8</v>
      </c>
      <c r="BE19" s="164">
        <v>-6.3</v>
      </c>
      <c r="BF19" s="164">
        <v>-27.3124</v>
      </c>
      <c r="BG19" s="164">
        <v>-27.316800000000001</v>
      </c>
      <c r="BH19" s="164">
        <v>-1.3433999999999999</v>
      </c>
      <c r="BI19" s="165"/>
      <c r="BJ19" s="164">
        <v>4.9153000000000002</v>
      </c>
      <c r="BK19" s="164">
        <v>2.0076999999999998</v>
      </c>
      <c r="BL19" s="165"/>
      <c r="BM19" s="164">
        <v>-0.38969999999999999</v>
      </c>
      <c r="BN19" s="164">
        <v>-149.29650000000001</v>
      </c>
      <c r="BO19" s="164">
        <v>40.498100000000001</v>
      </c>
      <c r="BP19" s="164">
        <v>40.345500000000001</v>
      </c>
      <c r="BQ19" s="164">
        <v>89.975300000000004</v>
      </c>
      <c r="BR19" s="164">
        <v>-175.0241</v>
      </c>
      <c r="BS19" s="165"/>
      <c r="BT19" s="165"/>
      <c r="BU19" s="165"/>
      <c r="BV19" s="164">
        <v>11.626200000000001</v>
      </c>
      <c r="BW19" s="164">
        <v>6.44</v>
      </c>
      <c r="BX19" s="164">
        <v>5.01</v>
      </c>
      <c r="BY19" s="164">
        <v>-9.91</v>
      </c>
      <c r="BZ19" s="164">
        <v>1.04</v>
      </c>
      <c r="CA19" s="164">
        <v>-27.591000000000001</v>
      </c>
      <c r="CB19" s="164">
        <v>-27.992799999999999</v>
      </c>
      <c r="CC19" s="164">
        <v>27.0702</v>
      </c>
      <c r="CD19" s="164">
        <v>26.323699999999999</v>
      </c>
      <c r="CE19" s="164">
        <v>-6.7443999999999997</v>
      </c>
      <c r="CF19" s="164">
        <v>-17.614799999999999</v>
      </c>
      <c r="CG19" s="164">
        <v>-17.217300000000002</v>
      </c>
      <c r="CH19" s="164">
        <v>5.0113000000000003</v>
      </c>
      <c r="CI19" s="164">
        <v>11.1549</v>
      </c>
      <c r="CJ19" s="165"/>
      <c r="CK19" s="165"/>
      <c r="CL19" s="164">
        <v>39.6</v>
      </c>
      <c r="CM19" s="164">
        <v>-16.3</v>
      </c>
      <c r="CN19" s="164">
        <v>-1.79</v>
      </c>
      <c r="CO19" s="164">
        <v>26.927800000000001</v>
      </c>
      <c r="CP19" s="164">
        <v>27.271100000000001</v>
      </c>
      <c r="CQ19" s="164">
        <v>25.916899999999998</v>
      </c>
      <c r="CR19" s="164">
        <v>93.214799999999997</v>
      </c>
      <c r="CS19" s="164">
        <v>93.380300000000005</v>
      </c>
      <c r="CT19" s="164">
        <v>-26.226099999999999</v>
      </c>
      <c r="CU19" s="164">
        <v>-72.258899999999997</v>
      </c>
      <c r="CV19" s="164">
        <v>-25.441099999999999</v>
      </c>
      <c r="CW19" s="164">
        <v>2.1456</v>
      </c>
      <c r="CX19" s="164">
        <v>28.72</v>
      </c>
      <c r="CY19" s="164">
        <v>12.77</v>
      </c>
      <c r="CZ19" s="164">
        <v>5.6299000000000001</v>
      </c>
      <c r="DA19" s="164">
        <v>5.9600999999999997</v>
      </c>
      <c r="DB19" s="164">
        <v>-8.51</v>
      </c>
      <c r="DC19" s="165"/>
      <c r="DD19" s="164">
        <v>-13.6653</v>
      </c>
      <c r="DE19" s="164">
        <v>-12.8141</v>
      </c>
      <c r="DF19" s="164">
        <v>40.200400000000002</v>
      </c>
      <c r="DG19" s="164">
        <v>1.52E-2</v>
      </c>
      <c r="DH19" s="164">
        <v>-4.4786999999999999</v>
      </c>
      <c r="DI19" s="165"/>
      <c r="DJ19" s="164">
        <v>14.7</v>
      </c>
      <c r="DK19" s="164">
        <v>-4.2590000000000003</v>
      </c>
      <c r="DL19" s="164">
        <v>-2.0571000000000002</v>
      </c>
      <c r="DM19" s="164">
        <v>33.4405</v>
      </c>
      <c r="DN19" s="164">
        <v>3.9022999999999999</v>
      </c>
      <c r="DO19" s="164">
        <v>-1.72</v>
      </c>
      <c r="DP19" s="164">
        <v>-0.49</v>
      </c>
      <c r="DQ19" s="164">
        <v>6.1154999999999999</v>
      </c>
      <c r="DR19" s="164">
        <v>-39.367199999999997</v>
      </c>
      <c r="DS19" s="164">
        <v>-11.16</v>
      </c>
      <c r="DT19" s="164">
        <v>-11.16</v>
      </c>
      <c r="DU19" s="164">
        <v>26.76</v>
      </c>
      <c r="DV19" s="164">
        <v>17.66</v>
      </c>
      <c r="DW19" s="164">
        <v>-39.9636</v>
      </c>
      <c r="DX19" s="164">
        <v>-19.5182</v>
      </c>
      <c r="DY19" s="164">
        <v>-45.500300000000003</v>
      </c>
      <c r="DZ19" s="164">
        <v>-44.645499999999998</v>
      </c>
      <c r="EA19" s="165"/>
      <c r="EB19" s="164">
        <v>-19.383500000000002</v>
      </c>
      <c r="EC19" s="164">
        <v>-27.3765</v>
      </c>
      <c r="ED19" s="164">
        <v>-28.833400000000001</v>
      </c>
      <c r="EE19" s="164">
        <v>-22.2349</v>
      </c>
      <c r="EF19" s="164">
        <v>-21.031199999999998</v>
      </c>
      <c r="EG19" s="164">
        <v>-10.273</v>
      </c>
      <c r="EH19" s="164">
        <v>-172.59360000000001</v>
      </c>
      <c r="EI19" s="164">
        <v>-9.9135000000000009</v>
      </c>
      <c r="EJ19" s="165"/>
      <c r="EK19" s="164">
        <v>-8.7766999999999999</v>
      </c>
      <c r="EL19" s="164">
        <v>-7.9057000000000004</v>
      </c>
      <c r="EM19" s="164">
        <v>23.2761</v>
      </c>
      <c r="EN19" s="164">
        <v>-11.3794</v>
      </c>
      <c r="EO19" s="164">
        <v>-11.931800000000001</v>
      </c>
      <c r="EP19" s="164">
        <v>-18.436</v>
      </c>
      <c r="EQ19" s="164">
        <v>-27.334099999999999</v>
      </c>
      <c r="ER19" s="164">
        <v>-27.181000000000001</v>
      </c>
      <c r="ES19" s="164">
        <v>13.3483</v>
      </c>
      <c r="ET19" s="164">
        <v>12.5</v>
      </c>
      <c r="EU19" s="164">
        <v>-10.09</v>
      </c>
      <c r="EV19" s="164">
        <v>5.2</v>
      </c>
      <c r="EW19" s="164">
        <v>6.2820999999999998</v>
      </c>
      <c r="EX19" s="164">
        <v>-8.3923000000000005</v>
      </c>
      <c r="EY19" s="164">
        <v>-5.2293000000000003</v>
      </c>
      <c r="EZ19" s="164">
        <v>5.7919999999999998</v>
      </c>
      <c r="FA19" s="164">
        <v>2.3184999999999998</v>
      </c>
      <c r="FB19" s="164">
        <v>14.0015</v>
      </c>
      <c r="FC19" s="164">
        <v>-27.436499999999999</v>
      </c>
      <c r="FD19" s="165"/>
      <c r="FE19" s="165"/>
      <c r="FF19" s="164">
        <v>1.0270999999999999</v>
      </c>
      <c r="FG19" s="164">
        <v>2.8782999999999999</v>
      </c>
      <c r="FH19" s="164">
        <v>2.9998</v>
      </c>
      <c r="FI19" s="164">
        <v>2.4407999999999999</v>
      </c>
      <c r="FJ19" s="164">
        <v>14.401199999999999</v>
      </c>
      <c r="FK19" s="164">
        <v>14.5687</v>
      </c>
      <c r="FL19" s="164">
        <v>-38.515000000000001</v>
      </c>
      <c r="FM19" s="164">
        <v>27.7179</v>
      </c>
      <c r="FN19" s="164">
        <v>28.450099999999999</v>
      </c>
      <c r="FO19" s="164">
        <v>-27.480899999999998</v>
      </c>
      <c r="FP19" s="164">
        <v>-19.6297</v>
      </c>
      <c r="FQ19" s="164">
        <v>15.0307</v>
      </c>
      <c r="FR19" s="164">
        <v>-15.65</v>
      </c>
      <c r="FS19" s="164">
        <v>-3.4072</v>
      </c>
      <c r="FT19" s="164">
        <v>0.29780000000000001</v>
      </c>
      <c r="FU19" s="164">
        <v>2.25</v>
      </c>
      <c r="FV19" s="164">
        <v>1.51</v>
      </c>
      <c r="FW19" s="164">
        <v>-13.970700000000001</v>
      </c>
      <c r="FX19" s="165"/>
      <c r="FY19" s="164">
        <v>3.657</v>
      </c>
      <c r="FZ19" s="164">
        <v>1.0269999999999999</v>
      </c>
      <c r="GA19" s="164">
        <v>2.7865000000000002</v>
      </c>
      <c r="GB19" s="164">
        <v>2.46</v>
      </c>
      <c r="GC19" s="164">
        <v>8.4244000000000003</v>
      </c>
      <c r="GD19" s="164">
        <v>12.717700000000001</v>
      </c>
      <c r="GE19" s="164">
        <v>-2.88</v>
      </c>
      <c r="GF19" s="164">
        <v>23.996400000000001</v>
      </c>
      <c r="GG19" s="165"/>
      <c r="GH19" s="164">
        <v>11.835800000000001</v>
      </c>
      <c r="GI19" s="164">
        <v>0.26640000000000003</v>
      </c>
      <c r="GJ19" s="165"/>
      <c r="GK19" s="164">
        <v>1.9599</v>
      </c>
      <c r="GL19" s="165"/>
      <c r="GM19" s="165"/>
      <c r="GN19" s="164">
        <v>-14.1046</v>
      </c>
      <c r="GO19" s="164">
        <v>-20.593299999999999</v>
      </c>
      <c r="GP19" s="164">
        <v>-0.73170000000000002</v>
      </c>
      <c r="GQ19" s="164">
        <v>-23.276900000000001</v>
      </c>
      <c r="GR19" s="164">
        <v>8.6471</v>
      </c>
      <c r="GS19" s="164">
        <v>8.3681999999999999</v>
      </c>
      <c r="GT19" s="164">
        <v>79.632800000000003</v>
      </c>
      <c r="GU19" s="164">
        <v>-8.9730000000000008</v>
      </c>
      <c r="GV19" s="164">
        <v>-8.0256000000000007</v>
      </c>
      <c r="GW19" s="165"/>
      <c r="GX19" s="165"/>
      <c r="GY19" s="164">
        <v>3.2081</v>
      </c>
      <c r="GZ19" s="164">
        <v>3.1720999999999999</v>
      </c>
      <c r="HA19" s="164">
        <v>3.1810999999999998</v>
      </c>
      <c r="HB19" s="164">
        <v>28.932600000000001</v>
      </c>
      <c r="HC19" s="164">
        <v>30.212700000000002</v>
      </c>
      <c r="HD19" s="164">
        <v>0.84</v>
      </c>
      <c r="HE19" s="164">
        <v>-5.3829000000000002</v>
      </c>
      <c r="HF19" s="164">
        <v>16.931000000000001</v>
      </c>
      <c r="HG19" s="164">
        <v>19.766400000000001</v>
      </c>
      <c r="HH19" s="164">
        <v>54.4253</v>
      </c>
      <c r="HI19" s="164">
        <v>7.8819999999999997</v>
      </c>
      <c r="HJ19" s="164">
        <v>8.6180000000000003</v>
      </c>
      <c r="HK19" s="164">
        <v>-12.565</v>
      </c>
      <c r="HL19" s="164">
        <v>-15.089700000000001</v>
      </c>
      <c r="HM19" s="164">
        <v>0</v>
      </c>
      <c r="HN19" s="164">
        <v>0</v>
      </c>
      <c r="HO19" s="165"/>
      <c r="HP19" s="165"/>
      <c r="HQ19" s="164">
        <v>-11.699199999999999</v>
      </c>
      <c r="HR19" s="164">
        <v>-11.089499999999999</v>
      </c>
      <c r="HS19" s="164">
        <v>-5.9545000000000003</v>
      </c>
      <c r="HT19" s="164">
        <v>-6.2293000000000003</v>
      </c>
      <c r="HU19" s="164">
        <v>7.51</v>
      </c>
      <c r="HV19" s="164">
        <v>7.53</v>
      </c>
      <c r="HW19" s="164">
        <v>-36.700000000000003</v>
      </c>
      <c r="HX19" s="164">
        <v>-36.700000000000003</v>
      </c>
      <c r="HY19" s="164">
        <v>1.2662</v>
      </c>
      <c r="HZ19" s="164">
        <v>-9.6</v>
      </c>
      <c r="IA19" s="164">
        <v>67.974000000000004</v>
      </c>
      <c r="IB19" s="164">
        <v>25.502400000000002</v>
      </c>
      <c r="IC19" s="164">
        <v>25.420999999999999</v>
      </c>
      <c r="ID19" s="164">
        <v>-17</v>
      </c>
      <c r="IE19" s="164">
        <v>-45.3</v>
      </c>
      <c r="IF19" s="164">
        <v>-1.1000000000000001</v>
      </c>
      <c r="IG19" s="164">
        <v>-1.7</v>
      </c>
      <c r="IH19" s="164">
        <v>-17.608799999999999</v>
      </c>
      <c r="II19" s="164">
        <v>-17.4788</v>
      </c>
      <c r="IJ19" s="164">
        <v>-110.2886</v>
      </c>
      <c r="IK19" s="164">
        <v>24.965199999999999</v>
      </c>
      <c r="IL19" s="164">
        <v>-214.52959999999999</v>
      </c>
      <c r="IM19" s="164">
        <v>8.5288000000000004</v>
      </c>
      <c r="IN19" s="164">
        <v>-21.393599999999999</v>
      </c>
      <c r="IO19" s="164">
        <v>86.585400000000007</v>
      </c>
      <c r="IP19" s="164">
        <v>72.038499999999999</v>
      </c>
      <c r="IQ19" s="164">
        <v>98.019300000000001</v>
      </c>
      <c r="IR19" s="164">
        <v>123.93129999999999</v>
      </c>
      <c r="IS19" s="164">
        <v>26.2438</v>
      </c>
      <c r="IT19" s="164">
        <v>34.930199999999999</v>
      </c>
      <c r="IU19" s="164">
        <v>35.058100000000003</v>
      </c>
      <c r="IV19" s="164">
        <v>12.160299999999999</v>
      </c>
      <c r="IW19" s="164">
        <v>152.69049999999999</v>
      </c>
      <c r="IX19" s="164">
        <v>-224.09710000000001</v>
      </c>
      <c r="IY19" s="164">
        <v>80.914000000000001</v>
      </c>
      <c r="IZ19" s="164">
        <v>-65.502799999999993</v>
      </c>
      <c r="JA19" s="164">
        <v>-3.49</v>
      </c>
      <c r="JB19" s="165"/>
      <c r="JC19" s="164">
        <v>-7.28</v>
      </c>
      <c r="JD19" s="164">
        <v>-0.223</v>
      </c>
      <c r="JE19" s="164">
        <v>-0.23599999999999999</v>
      </c>
      <c r="JF19" s="164">
        <v>2.88</v>
      </c>
      <c r="JG19" s="164">
        <v>0.08</v>
      </c>
      <c r="JH19" s="164">
        <v>-3.3119999999999998</v>
      </c>
      <c r="JI19" s="164">
        <v>-6.2088999999999999</v>
      </c>
      <c r="JJ19" s="164">
        <v>15.648099999999999</v>
      </c>
      <c r="JK19" s="164">
        <v>-8.9647000000000006</v>
      </c>
      <c r="JL19" s="164">
        <v>4.3</v>
      </c>
      <c r="JM19" s="164">
        <v>2.1669999999999998</v>
      </c>
      <c r="JN19" s="164">
        <v>0.27700000000000002</v>
      </c>
      <c r="JO19" s="164">
        <v>2.4569999999999999</v>
      </c>
      <c r="JP19" s="164">
        <v>2.8041999999999998</v>
      </c>
      <c r="JQ19" s="164">
        <v>3.9798</v>
      </c>
      <c r="JR19" s="164">
        <v>3.5992000000000002</v>
      </c>
      <c r="JS19" s="164">
        <v>4.0397999999999996</v>
      </c>
      <c r="JT19" s="165"/>
      <c r="JU19" s="164">
        <v>31.3</v>
      </c>
      <c r="JV19" s="164">
        <v>1.4809000000000001</v>
      </c>
      <c r="JW19" s="164">
        <v>-0.56999999999999995</v>
      </c>
      <c r="JX19" s="165"/>
      <c r="JY19" s="164">
        <v>-8.2249999999999996</v>
      </c>
      <c r="JZ19" s="164">
        <v>-14.418100000000001</v>
      </c>
      <c r="KA19" s="164">
        <v>-14.3302</v>
      </c>
      <c r="KB19" s="164">
        <v>-6.0087999999999999</v>
      </c>
      <c r="KC19" s="164">
        <v>10.0983</v>
      </c>
      <c r="KD19" s="164">
        <v>-7.9096000000000002</v>
      </c>
      <c r="KE19" s="164">
        <v>-2.7928000000000002</v>
      </c>
      <c r="KF19" s="164">
        <v>-32.6</v>
      </c>
      <c r="KG19" s="164">
        <v>15.3</v>
      </c>
      <c r="KH19" s="165"/>
      <c r="KI19" s="164">
        <v>-54.2151</v>
      </c>
    </row>
    <row r="20" spans="1:295" ht="18" customHeight="1" x14ac:dyDescent="0.3">
      <c r="A20" s="161" t="s">
        <v>27</v>
      </c>
      <c r="B20" s="161" t="s">
        <v>768</v>
      </c>
      <c r="C20" s="164">
        <v>0</v>
      </c>
      <c r="D20" s="164">
        <v>3.5150999999999999</v>
      </c>
      <c r="E20" s="164">
        <v>-8.3561999999999994</v>
      </c>
      <c r="F20" s="164">
        <v>2.5634999999999999</v>
      </c>
      <c r="G20" s="164">
        <v>9.4052000000000007</v>
      </c>
      <c r="H20" s="165"/>
      <c r="I20" s="164">
        <v>13.229799999999999</v>
      </c>
      <c r="J20" s="165"/>
      <c r="K20" s="164">
        <v>9.2601999999999993</v>
      </c>
      <c r="L20" s="164">
        <v>3.4049</v>
      </c>
      <c r="M20" s="164">
        <v>4.8741000000000003</v>
      </c>
      <c r="N20" s="164">
        <v>-2.2200000000000002</v>
      </c>
      <c r="O20" s="165"/>
      <c r="P20" s="165"/>
      <c r="Q20" s="164">
        <v>1.6559999999999999</v>
      </c>
      <c r="R20" s="164">
        <v>-17.600000000000001</v>
      </c>
      <c r="S20" s="164">
        <v>2.4234</v>
      </c>
      <c r="T20" s="165"/>
      <c r="U20" s="164">
        <v>4.9287000000000001</v>
      </c>
      <c r="V20" s="164">
        <v>4.9595000000000002</v>
      </c>
      <c r="W20" s="164">
        <v>8.4918999999999993</v>
      </c>
      <c r="X20" s="164">
        <v>10.6082</v>
      </c>
      <c r="Y20" s="164">
        <v>-5.0617999999999999</v>
      </c>
      <c r="Z20" s="164">
        <v>2.6303999999999998</v>
      </c>
      <c r="AA20" s="165"/>
      <c r="AB20" s="164">
        <v>-1.2158</v>
      </c>
      <c r="AC20" s="165"/>
      <c r="AD20" s="164">
        <v>-1.6839999999999999</v>
      </c>
      <c r="AE20" s="164">
        <v>8.0660000000000007</v>
      </c>
      <c r="AF20" s="164">
        <v>-17.760000000000002</v>
      </c>
      <c r="AG20" s="164">
        <v>-11</v>
      </c>
      <c r="AH20" s="164">
        <v>-0.94099999999999995</v>
      </c>
      <c r="AI20" s="164">
        <v>0.22800000000000001</v>
      </c>
      <c r="AJ20" s="164">
        <v>-19.559999999999999</v>
      </c>
      <c r="AK20" s="164">
        <v>-19.440000000000001</v>
      </c>
      <c r="AL20" s="165"/>
      <c r="AM20" s="164">
        <v>-8.02</v>
      </c>
      <c r="AN20" s="164">
        <v>-7.93</v>
      </c>
      <c r="AO20" s="164">
        <v>3.3123</v>
      </c>
      <c r="AP20" s="164">
        <v>3.6770999999999998</v>
      </c>
      <c r="AQ20" s="164">
        <v>16.0627</v>
      </c>
      <c r="AR20" s="164">
        <v>17.3721</v>
      </c>
      <c r="AS20" s="164">
        <v>-16.136900000000001</v>
      </c>
      <c r="AT20" s="164">
        <v>-10.180899999999999</v>
      </c>
      <c r="AU20" s="164">
        <v>-10.349600000000001</v>
      </c>
      <c r="AV20" s="164">
        <v>0.18920000000000001</v>
      </c>
      <c r="AW20" s="164">
        <v>0.5071</v>
      </c>
      <c r="AX20" s="164">
        <v>-12.0563</v>
      </c>
      <c r="AY20" s="164">
        <v>-9.6450999999999993</v>
      </c>
      <c r="AZ20" s="164">
        <v>1.5905</v>
      </c>
      <c r="BA20" s="164">
        <v>7.2842000000000002</v>
      </c>
      <c r="BB20" s="164">
        <v>45.905700000000003</v>
      </c>
      <c r="BC20" s="164">
        <v>17.0168</v>
      </c>
      <c r="BD20" s="164">
        <v>-5.5</v>
      </c>
      <c r="BE20" s="164">
        <v>-5.9</v>
      </c>
      <c r="BF20" s="164">
        <v>-25.773700000000002</v>
      </c>
      <c r="BG20" s="164">
        <v>-25.451000000000001</v>
      </c>
      <c r="BH20" s="164">
        <v>-1.2536</v>
      </c>
      <c r="BI20" s="165"/>
      <c r="BJ20" s="164">
        <v>3.9268999999999998</v>
      </c>
      <c r="BK20" s="164">
        <v>2.1027999999999998</v>
      </c>
      <c r="BL20" s="165"/>
      <c r="BM20" s="164">
        <v>-0.49430000000000002</v>
      </c>
      <c r="BN20" s="164">
        <v>-136.6618</v>
      </c>
      <c r="BO20" s="164">
        <v>39.033200000000001</v>
      </c>
      <c r="BP20" s="164">
        <v>39.124699999999997</v>
      </c>
      <c r="BQ20" s="164">
        <v>79.784899999999993</v>
      </c>
      <c r="BR20" s="164">
        <v>-167.98079999999999</v>
      </c>
      <c r="BS20" s="165"/>
      <c r="BT20" s="165"/>
      <c r="BU20" s="165"/>
      <c r="BV20" s="164">
        <v>12.464499999999999</v>
      </c>
      <c r="BW20" s="164">
        <v>6.5</v>
      </c>
      <c r="BX20" s="164">
        <v>5.05</v>
      </c>
      <c r="BY20" s="164">
        <v>-9.25</v>
      </c>
      <c r="BZ20" s="164">
        <v>1.36</v>
      </c>
      <c r="CA20" s="164">
        <v>-26.1174</v>
      </c>
      <c r="CB20" s="164">
        <v>-26.385400000000001</v>
      </c>
      <c r="CC20" s="164">
        <v>25.662099999999999</v>
      </c>
      <c r="CD20" s="164">
        <v>24.771100000000001</v>
      </c>
      <c r="CE20" s="164">
        <v>-7.4031000000000002</v>
      </c>
      <c r="CF20" s="164">
        <v>-18.347000000000001</v>
      </c>
      <c r="CG20" s="164">
        <v>-18.5488</v>
      </c>
      <c r="CH20" s="164">
        <v>3.4925999999999999</v>
      </c>
      <c r="CI20" s="164">
        <v>10.5327</v>
      </c>
      <c r="CJ20" s="165"/>
      <c r="CK20" s="165"/>
      <c r="CL20" s="164">
        <v>42.1</v>
      </c>
      <c r="CM20" s="164">
        <v>-16.899999999999999</v>
      </c>
      <c r="CN20" s="164">
        <v>-1.89</v>
      </c>
      <c r="CO20" s="164">
        <v>27.6267</v>
      </c>
      <c r="CP20" s="164">
        <v>27.7257</v>
      </c>
      <c r="CQ20" s="164">
        <v>26.0976</v>
      </c>
      <c r="CR20" s="164">
        <v>90.071899999999999</v>
      </c>
      <c r="CS20" s="164">
        <v>89.49</v>
      </c>
      <c r="CT20" s="164">
        <v>-26.344200000000001</v>
      </c>
      <c r="CU20" s="164">
        <v>-67.481700000000004</v>
      </c>
      <c r="CV20" s="164">
        <v>-26.439699999999998</v>
      </c>
      <c r="CW20" s="164">
        <v>2.351</v>
      </c>
      <c r="CX20" s="164">
        <v>28.95</v>
      </c>
      <c r="CY20" s="164">
        <v>13.65</v>
      </c>
      <c r="CZ20" s="164">
        <v>5.7861000000000002</v>
      </c>
      <c r="DA20" s="164">
        <v>6.1554000000000002</v>
      </c>
      <c r="DB20" s="164">
        <v>-8.51</v>
      </c>
      <c r="DC20" s="165"/>
      <c r="DD20" s="164">
        <v>-13.133699999999999</v>
      </c>
      <c r="DE20" s="164">
        <v>-12.7308</v>
      </c>
      <c r="DF20" s="164">
        <v>39.688699999999997</v>
      </c>
      <c r="DG20" s="164">
        <v>1.5100000000000001E-2</v>
      </c>
      <c r="DH20" s="164">
        <v>-4.2748999999999997</v>
      </c>
      <c r="DI20" s="164">
        <v>13.9</v>
      </c>
      <c r="DJ20" s="165"/>
      <c r="DK20" s="164">
        <v>-4.3384</v>
      </c>
      <c r="DL20" s="164">
        <v>-0.93500000000000005</v>
      </c>
      <c r="DM20" s="164">
        <v>35.333100000000002</v>
      </c>
      <c r="DN20" s="164">
        <v>5.7577999999999996</v>
      </c>
      <c r="DO20" s="164">
        <v>-0.56999999999999995</v>
      </c>
      <c r="DP20" s="164">
        <v>-0.95</v>
      </c>
      <c r="DQ20" s="164">
        <v>5.4269999999999996</v>
      </c>
      <c r="DR20" s="164">
        <v>-37.892200000000003</v>
      </c>
      <c r="DS20" s="164">
        <v>-10.95</v>
      </c>
      <c r="DT20" s="164">
        <v>-11.07</v>
      </c>
      <c r="DU20" s="164">
        <v>27.74</v>
      </c>
      <c r="DV20" s="164">
        <v>18.22</v>
      </c>
      <c r="DW20" s="164">
        <v>-37.454500000000003</v>
      </c>
      <c r="DX20" s="164">
        <v>-18.5273</v>
      </c>
      <c r="DY20" s="164">
        <v>-44.944200000000002</v>
      </c>
      <c r="DZ20" s="164">
        <v>-44.427300000000002</v>
      </c>
      <c r="EA20" s="165"/>
      <c r="EB20" s="164">
        <v>-15.747999999999999</v>
      </c>
      <c r="EC20" s="164">
        <v>-25.2699</v>
      </c>
      <c r="ED20" s="164">
        <v>-24.728400000000001</v>
      </c>
      <c r="EE20" s="164">
        <v>-19.877500000000001</v>
      </c>
      <c r="EF20" s="164">
        <v>-23.735700000000001</v>
      </c>
      <c r="EG20" s="164">
        <v>-9.64</v>
      </c>
      <c r="EH20" s="164">
        <v>-160.17099999999999</v>
      </c>
      <c r="EI20" s="164">
        <v>-17.858799999999999</v>
      </c>
      <c r="EJ20" s="165"/>
      <c r="EK20" s="164">
        <v>-8.6699000000000002</v>
      </c>
      <c r="EL20" s="164">
        <v>-7.4626999999999999</v>
      </c>
      <c r="EM20" s="164">
        <v>15.134499999999999</v>
      </c>
      <c r="EN20" s="164">
        <v>-12.206899999999999</v>
      </c>
      <c r="EO20" s="164">
        <v>-11.966900000000001</v>
      </c>
      <c r="EP20" s="164">
        <v>-3.0760000000000001</v>
      </c>
      <c r="EQ20" s="164">
        <v>-25.322299999999998</v>
      </c>
      <c r="ER20" s="164">
        <v>-24.900600000000001</v>
      </c>
      <c r="ES20" s="164">
        <v>9.3630999999999993</v>
      </c>
      <c r="ET20" s="164">
        <v>13.57</v>
      </c>
      <c r="EU20" s="164">
        <v>-16.55</v>
      </c>
      <c r="EV20" s="164">
        <v>-0.6</v>
      </c>
      <c r="EW20" s="164">
        <v>6.2882999999999996</v>
      </c>
      <c r="EX20" s="164">
        <v>-9.1036000000000001</v>
      </c>
      <c r="EY20" s="164">
        <v>-4.9401999999999999</v>
      </c>
      <c r="EZ20" s="164">
        <v>6.0183999999999997</v>
      </c>
      <c r="FA20" s="164">
        <v>2.3361999999999998</v>
      </c>
      <c r="FB20" s="164">
        <v>7.1779000000000002</v>
      </c>
      <c r="FC20" s="164">
        <v>-25.094200000000001</v>
      </c>
      <c r="FD20" s="165"/>
      <c r="FE20" s="165"/>
      <c r="FF20" s="164">
        <v>1.0495000000000001</v>
      </c>
      <c r="FG20" s="164">
        <v>0</v>
      </c>
      <c r="FH20" s="164">
        <v>0</v>
      </c>
      <c r="FI20" s="164">
        <v>0</v>
      </c>
      <c r="FJ20" s="164">
        <v>13.0616</v>
      </c>
      <c r="FK20" s="164">
        <v>13.0616</v>
      </c>
      <c r="FL20" s="164">
        <v>-40.859299999999998</v>
      </c>
      <c r="FM20" s="164">
        <v>26.914200000000001</v>
      </c>
      <c r="FN20" s="164">
        <v>26.9527</v>
      </c>
      <c r="FO20" s="164">
        <v>-26.311900000000001</v>
      </c>
      <c r="FP20" s="164">
        <v>-17.6709</v>
      </c>
      <c r="FQ20" s="164">
        <v>19.693899999999999</v>
      </c>
      <c r="FR20" s="164">
        <v>-17.18</v>
      </c>
      <c r="FS20" s="164">
        <v>-3.0190000000000001</v>
      </c>
      <c r="FT20" s="164">
        <v>0.28039999999999998</v>
      </c>
      <c r="FU20" s="164">
        <v>1.52</v>
      </c>
      <c r="FV20" s="164">
        <v>0.54</v>
      </c>
      <c r="FW20" s="164">
        <v>-20.1129</v>
      </c>
      <c r="FX20" s="165"/>
      <c r="FY20" s="164">
        <v>3.5870000000000002</v>
      </c>
      <c r="FZ20" s="164">
        <v>1.079</v>
      </c>
      <c r="GA20" s="164">
        <v>2.6488999999999998</v>
      </c>
      <c r="GB20" s="164">
        <v>2.29</v>
      </c>
      <c r="GC20" s="164">
        <v>4.7651000000000003</v>
      </c>
      <c r="GD20" s="164">
        <v>9.5815000000000001</v>
      </c>
      <c r="GE20" s="164">
        <v>-3.31</v>
      </c>
      <c r="GF20" s="164">
        <v>24.194800000000001</v>
      </c>
      <c r="GG20" s="165"/>
      <c r="GH20" s="164">
        <v>12.400700000000001</v>
      </c>
      <c r="GI20" s="164">
        <v>-0.26819999999999999</v>
      </c>
      <c r="GJ20" s="165"/>
      <c r="GK20" s="164">
        <v>2.0219999999999998</v>
      </c>
      <c r="GL20" s="165"/>
      <c r="GM20" s="165"/>
      <c r="GN20" s="164">
        <v>-12.7879</v>
      </c>
      <c r="GO20" s="164">
        <v>-19.2606</v>
      </c>
      <c r="GP20" s="164">
        <v>-0.23419999999999999</v>
      </c>
      <c r="GQ20" s="164">
        <v>-23.865100000000002</v>
      </c>
      <c r="GR20" s="164">
        <v>9.1661999999999999</v>
      </c>
      <c r="GS20" s="164">
        <v>7.923</v>
      </c>
      <c r="GT20" s="164">
        <v>90.086799999999997</v>
      </c>
      <c r="GU20" s="164">
        <v>-8.9558</v>
      </c>
      <c r="GV20" s="164">
        <v>-8.0601000000000003</v>
      </c>
      <c r="GW20" s="165"/>
      <c r="GX20" s="164">
        <v>3.6042999999999998</v>
      </c>
      <c r="GY20" s="164">
        <v>3.3839000000000001</v>
      </c>
      <c r="GZ20" s="164">
        <v>3.3698000000000001</v>
      </c>
      <c r="HA20" s="164">
        <v>2.9523999999999999</v>
      </c>
      <c r="HB20" s="164">
        <v>28.086500000000001</v>
      </c>
      <c r="HC20" s="164">
        <v>30.177099999999999</v>
      </c>
      <c r="HD20" s="164">
        <v>3.77</v>
      </c>
      <c r="HE20" s="164">
        <v>0</v>
      </c>
      <c r="HF20" s="164">
        <v>28.653300000000002</v>
      </c>
      <c r="HG20" s="164">
        <v>25.647400000000001</v>
      </c>
      <c r="HH20" s="164">
        <v>40.635599999999997</v>
      </c>
      <c r="HI20" s="164">
        <v>8.4113000000000007</v>
      </c>
      <c r="HJ20" s="164">
        <v>8.1128</v>
      </c>
      <c r="HK20" s="164">
        <v>-11.860799999999999</v>
      </c>
      <c r="HL20" s="164">
        <v>-14.5082</v>
      </c>
      <c r="HM20" s="164">
        <v>0</v>
      </c>
      <c r="HN20" s="164">
        <v>0</v>
      </c>
      <c r="HO20" s="165"/>
      <c r="HP20" s="165"/>
      <c r="HQ20" s="164">
        <v>-10.8698</v>
      </c>
      <c r="HR20" s="164">
        <v>-9.9084000000000003</v>
      </c>
      <c r="HS20" s="164">
        <v>-6.7954999999999997</v>
      </c>
      <c r="HT20" s="164">
        <v>-6.8719999999999999</v>
      </c>
      <c r="HU20" s="164">
        <v>7.03</v>
      </c>
      <c r="HV20" s="164">
        <v>7.04</v>
      </c>
      <c r="HW20" s="164">
        <v>-34.5</v>
      </c>
      <c r="HX20" s="164">
        <v>-34</v>
      </c>
      <c r="HY20" s="164">
        <v>1.3375999999999999</v>
      </c>
      <c r="HZ20" s="164">
        <v>-10.72</v>
      </c>
      <c r="IA20" s="164">
        <v>62.779000000000003</v>
      </c>
      <c r="IB20" s="164">
        <v>24.956900000000001</v>
      </c>
      <c r="IC20" s="164">
        <v>24.867599999999999</v>
      </c>
      <c r="ID20" s="164">
        <v>-16.100000000000001</v>
      </c>
      <c r="IE20" s="164">
        <v>-41.4</v>
      </c>
      <c r="IF20" s="164">
        <v>-2.8</v>
      </c>
      <c r="IG20" s="164">
        <v>-3.4</v>
      </c>
      <c r="IH20" s="164">
        <v>-17.309799999999999</v>
      </c>
      <c r="II20" s="165"/>
      <c r="IJ20" s="164">
        <v>-73.337500000000006</v>
      </c>
      <c r="IK20" s="164">
        <v>6.8807999999999998</v>
      </c>
      <c r="IL20" s="164">
        <v>-217.7818</v>
      </c>
      <c r="IM20" s="164">
        <v>4.5601000000000003</v>
      </c>
      <c r="IN20" s="164">
        <v>-17.858699999999999</v>
      </c>
      <c r="IO20" s="164">
        <v>87.448999999999998</v>
      </c>
      <c r="IP20" s="164">
        <v>74.277900000000002</v>
      </c>
      <c r="IQ20" s="164">
        <v>93.783299999999997</v>
      </c>
      <c r="IR20" s="164">
        <v>119.6584</v>
      </c>
      <c r="IS20" s="164">
        <v>22.924399999999999</v>
      </c>
      <c r="IT20" s="164">
        <v>34.755299999999998</v>
      </c>
      <c r="IU20" s="164">
        <v>36.881500000000003</v>
      </c>
      <c r="IV20" s="164">
        <v>11.9068</v>
      </c>
      <c r="IW20" s="164">
        <v>153.23009999999999</v>
      </c>
      <c r="IX20" s="164">
        <v>-222.4478</v>
      </c>
      <c r="IY20" s="164">
        <v>82.4405</v>
      </c>
      <c r="IZ20" s="164">
        <v>-67.446200000000005</v>
      </c>
      <c r="JA20" s="164">
        <v>-3.4217</v>
      </c>
      <c r="JB20" s="165"/>
      <c r="JC20" s="164">
        <v>-7.6</v>
      </c>
      <c r="JD20" s="164">
        <v>-4.8000000000000001E-2</v>
      </c>
      <c r="JE20" s="164">
        <v>-5.2999999999999999E-2</v>
      </c>
      <c r="JF20" s="164">
        <v>1.84</v>
      </c>
      <c r="JG20" s="164">
        <v>1.92</v>
      </c>
      <c r="JH20" s="164">
        <v>-4.1144999999999996</v>
      </c>
      <c r="JI20" s="164">
        <v>-7.9086999999999996</v>
      </c>
      <c r="JJ20" s="164">
        <v>13.8292</v>
      </c>
      <c r="JK20" s="164">
        <v>-6.3278999999999996</v>
      </c>
      <c r="JL20" s="164">
        <v>5.3</v>
      </c>
      <c r="JM20" s="164">
        <v>2.3660000000000001</v>
      </c>
      <c r="JN20" s="164">
        <v>2.0139999999999998</v>
      </c>
      <c r="JO20" s="164">
        <v>2.6831</v>
      </c>
      <c r="JP20" s="164">
        <v>3.0811000000000002</v>
      </c>
      <c r="JQ20" s="164">
        <v>4.5156000000000001</v>
      </c>
      <c r="JR20" s="164">
        <v>4.0316000000000001</v>
      </c>
      <c r="JS20" s="164">
        <v>3.3083</v>
      </c>
      <c r="JT20" s="165"/>
      <c r="JU20" s="164">
        <v>26.2</v>
      </c>
      <c r="JV20" s="164">
        <v>2.0369000000000002</v>
      </c>
      <c r="JW20" s="164">
        <v>-0.47</v>
      </c>
      <c r="JX20" s="165"/>
      <c r="JY20" s="164">
        <v>-7.2671999999999999</v>
      </c>
      <c r="JZ20" s="164">
        <v>-14.2692</v>
      </c>
      <c r="KA20" s="164">
        <v>-14.728899999999999</v>
      </c>
      <c r="KB20" s="164">
        <v>-5.5708000000000002</v>
      </c>
      <c r="KC20" s="164">
        <v>9.9133999999999993</v>
      </c>
      <c r="KD20" s="164">
        <v>-8.1379999999999999</v>
      </c>
      <c r="KE20" s="164">
        <v>-2.3197999999999999</v>
      </c>
      <c r="KF20" s="164">
        <v>-28.1</v>
      </c>
      <c r="KG20" s="164">
        <v>11.3</v>
      </c>
      <c r="KH20" s="165"/>
      <c r="KI20" s="164">
        <v>-54.237900000000003</v>
      </c>
    </row>
    <row r="21" spans="1:295" ht="18" customHeight="1" x14ac:dyDescent="0.3">
      <c r="A21" s="161" t="s">
        <v>27</v>
      </c>
      <c r="B21" s="161" t="s">
        <v>769</v>
      </c>
      <c r="C21" s="164">
        <v>0</v>
      </c>
      <c r="D21" s="164">
        <v>4.7286999999999999</v>
      </c>
      <c r="E21" s="164">
        <v>-9.1792999999999996</v>
      </c>
      <c r="F21" s="164">
        <v>2.5022000000000002</v>
      </c>
      <c r="G21" s="164">
        <v>9.6102000000000007</v>
      </c>
      <c r="H21" s="165"/>
      <c r="I21" s="164">
        <v>13.750999999999999</v>
      </c>
      <c r="J21" s="165"/>
      <c r="K21" s="164">
        <v>10.9697</v>
      </c>
      <c r="L21" s="164">
        <v>4.5038999999999998</v>
      </c>
      <c r="M21" s="164">
        <v>5.8471000000000002</v>
      </c>
      <c r="N21" s="164">
        <v>-2.2200000000000002</v>
      </c>
      <c r="O21" s="165"/>
      <c r="P21" s="164">
        <v>0</v>
      </c>
      <c r="Q21" s="164">
        <v>2.484</v>
      </c>
      <c r="R21" s="164">
        <v>-19.8</v>
      </c>
      <c r="S21" s="164">
        <v>1.8112999999999999</v>
      </c>
      <c r="T21" s="165"/>
      <c r="U21" s="164">
        <v>6.0087999999999999</v>
      </c>
      <c r="V21" s="164">
        <v>6.1021999999999998</v>
      </c>
      <c r="W21" s="164">
        <v>10.269299999999999</v>
      </c>
      <c r="X21" s="164">
        <v>11.023400000000001</v>
      </c>
      <c r="Y21" s="164">
        <v>-5.3114999999999997</v>
      </c>
      <c r="Z21" s="164">
        <v>2.6309</v>
      </c>
      <c r="AA21" s="165"/>
      <c r="AB21" s="164">
        <v>-0.87139999999999995</v>
      </c>
      <c r="AC21" s="165"/>
      <c r="AD21" s="164">
        <v>-1.2450000000000001</v>
      </c>
      <c r="AE21" s="164">
        <v>7.3410000000000002</v>
      </c>
      <c r="AF21" s="164">
        <v>-17.760000000000002</v>
      </c>
      <c r="AG21" s="164">
        <v>-11</v>
      </c>
      <c r="AH21" s="164">
        <v>-1.355</v>
      </c>
      <c r="AI21" s="164">
        <v>0.22600000000000001</v>
      </c>
      <c r="AJ21" s="164">
        <v>-17.98</v>
      </c>
      <c r="AK21" s="164">
        <v>-18.03</v>
      </c>
      <c r="AL21" s="165"/>
      <c r="AM21" s="164">
        <v>-7.68</v>
      </c>
      <c r="AN21" s="164">
        <v>-7.55</v>
      </c>
      <c r="AO21" s="164">
        <v>2.8715000000000002</v>
      </c>
      <c r="AP21" s="164">
        <v>3.8146</v>
      </c>
      <c r="AQ21" s="164">
        <v>14.330399999999999</v>
      </c>
      <c r="AR21" s="164">
        <v>15.621</v>
      </c>
      <c r="AS21" s="164">
        <v>-17.144300000000001</v>
      </c>
      <c r="AT21" s="164">
        <v>-9.7789999999999999</v>
      </c>
      <c r="AU21" s="164">
        <v>-8.8727999999999998</v>
      </c>
      <c r="AV21" s="164">
        <v>10.623200000000001</v>
      </c>
      <c r="AW21" s="164">
        <v>10.1816</v>
      </c>
      <c r="AX21" s="164">
        <v>-14.467599999999999</v>
      </c>
      <c r="AY21" s="164">
        <v>-13.262</v>
      </c>
      <c r="AZ21" s="164">
        <v>1.9851000000000001</v>
      </c>
      <c r="BA21" s="164">
        <v>12.213200000000001</v>
      </c>
      <c r="BB21" s="164">
        <v>44.695099999999996</v>
      </c>
      <c r="BC21" s="164">
        <v>13.352499999999999</v>
      </c>
      <c r="BD21" s="164">
        <v>-4.8</v>
      </c>
      <c r="BE21" s="164">
        <v>-5.0999999999999996</v>
      </c>
      <c r="BF21" s="164">
        <v>-21.778600000000001</v>
      </c>
      <c r="BG21" s="164">
        <v>-22.451499999999999</v>
      </c>
      <c r="BH21" s="164">
        <v>-1.1153999999999999</v>
      </c>
      <c r="BI21" s="165"/>
      <c r="BJ21" s="164">
        <v>4.8653000000000004</v>
      </c>
      <c r="BK21" s="164">
        <v>1.7277</v>
      </c>
      <c r="BL21" s="165"/>
      <c r="BM21" s="164">
        <v>0.24049999999999999</v>
      </c>
      <c r="BN21" s="164">
        <v>-106.41800000000001</v>
      </c>
      <c r="BO21" s="164">
        <v>37.293599999999998</v>
      </c>
      <c r="BP21" s="164">
        <v>37.202100000000002</v>
      </c>
      <c r="BQ21" s="164">
        <v>62.602600000000002</v>
      </c>
      <c r="BR21" s="164">
        <v>-148.65450000000001</v>
      </c>
      <c r="BS21" s="165"/>
      <c r="BT21" s="165"/>
      <c r="BU21" s="165"/>
      <c r="BV21" s="164">
        <v>11.616199999999999</v>
      </c>
      <c r="BW21" s="164">
        <v>6.24</v>
      </c>
      <c r="BX21" s="164">
        <v>4.9000000000000004</v>
      </c>
      <c r="BY21" s="164">
        <v>-8.57</v>
      </c>
      <c r="BZ21" s="164">
        <v>1.47</v>
      </c>
      <c r="CA21" s="164">
        <v>-25.849499999999999</v>
      </c>
      <c r="CB21" s="164">
        <v>-25.849499999999999</v>
      </c>
      <c r="CC21" s="164">
        <v>25.993600000000001</v>
      </c>
      <c r="CD21" s="164">
        <v>24.9895</v>
      </c>
      <c r="CE21" s="164">
        <v>-5.1506999999999996</v>
      </c>
      <c r="CF21" s="164">
        <v>-15.013999999999999</v>
      </c>
      <c r="CG21" s="164">
        <v>-14.7182</v>
      </c>
      <c r="CH21" s="164">
        <v>4.8291000000000004</v>
      </c>
      <c r="CI21" s="164">
        <v>13.045299999999999</v>
      </c>
      <c r="CJ21" s="165"/>
      <c r="CK21" s="165"/>
      <c r="CL21" s="164">
        <v>47.2</v>
      </c>
      <c r="CM21" s="164">
        <v>-20.7</v>
      </c>
      <c r="CN21" s="164">
        <v>-1.85</v>
      </c>
      <c r="CO21" s="164">
        <v>30.441600000000001</v>
      </c>
      <c r="CP21" s="164">
        <v>30.750800000000002</v>
      </c>
      <c r="CQ21" s="164">
        <v>29.120899999999999</v>
      </c>
      <c r="CR21" s="164">
        <v>84.534800000000004</v>
      </c>
      <c r="CS21" s="164">
        <v>84.736800000000002</v>
      </c>
      <c r="CT21" s="164">
        <v>-24.209199999999999</v>
      </c>
      <c r="CU21" s="164">
        <v>-65.364699999999999</v>
      </c>
      <c r="CV21" s="164">
        <v>-23.923500000000001</v>
      </c>
      <c r="CW21" s="164">
        <v>2.6389</v>
      </c>
      <c r="CX21" s="164">
        <v>27.87</v>
      </c>
      <c r="CY21" s="164">
        <v>14.38</v>
      </c>
      <c r="CZ21" s="164">
        <v>7.3486000000000002</v>
      </c>
      <c r="DA21" s="164">
        <v>7.5225999999999997</v>
      </c>
      <c r="DB21" s="164">
        <v>-9.93</v>
      </c>
      <c r="DC21" s="165"/>
      <c r="DD21" s="164">
        <v>-14.6707</v>
      </c>
      <c r="DE21" s="164">
        <v>-14.464499999999999</v>
      </c>
      <c r="DF21" s="164">
        <v>38.9756</v>
      </c>
      <c r="DG21" s="164">
        <v>1.49E-2</v>
      </c>
      <c r="DH21" s="164">
        <v>-4.9602000000000004</v>
      </c>
      <c r="DI21" s="164">
        <v>11.6</v>
      </c>
      <c r="DJ21" s="164">
        <v>12.4</v>
      </c>
      <c r="DK21" s="164">
        <v>-3.573</v>
      </c>
      <c r="DL21" s="164">
        <v>0.75390000000000001</v>
      </c>
      <c r="DM21" s="164">
        <v>35.017600000000002</v>
      </c>
      <c r="DN21" s="164">
        <v>8.1699000000000002</v>
      </c>
      <c r="DO21" s="164">
        <v>1.45</v>
      </c>
      <c r="DP21" s="164">
        <v>-0.68</v>
      </c>
      <c r="DQ21" s="164">
        <v>5.4405000000000001</v>
      </c>
      <c r="DR21" s="164">
        <v>-37.8947</v>
      </c>
      <c r="DS21" s="164">
        <v>-11.7</v>
      </c>
      <c r="DT21" s="164">
        <v>-11.75</v>
      </c>
      <c r="DU21" s="164">
        <v>29.37</v>
      </c>
      <c r="DV21" s="164">
        <v>19.350000000000001</v>
      </c>
      <c r="DW21" s="164">
        <v>-36.636400000000002</v>
      </c>
      <c r="DX21" s="164">
        <v>-18.309100000000001</v>
      </c>
      <c r="DY21" s="164">
        <v>-44.738500000000002</v>
      </c>
      <c r="DZ21" s="164">
        <v>-44.636400000000002</v>
      </c>
      <c r="EA21" s="164">
        <v>9.5442999999999998</v>
      </c>
      <c r="EB21" s="164">
        <v>-10.044499999999999</v>
      </c>
      <c r="EC21" s="164">
        <v>-19.7545</v>
      </c>
      <c r="ED21" s="164">
        <v>-20.396599999999999</v>
      </c>
      <c r="EE21" s="164">
        <v>-20.377700000000001</v>
      </c>
      <c r="EF21" s="164">
        <v>-23.015899999999998</v>
      </c>
      <c r="EG21" s="164">
        <v>-9.2579999999999991</v>
      </c>
      <c r="EH21" s="164">
        <v>-141.5548</v>
      </c>
      <c r="EI21" s="164">
        <v>-26.473299999999998</v>
      </c>
      <c r="EJ21" s="165"/>
      <c r="EK21" s="164">
        <v>-9.4520999999999997</v>
      </c>
      <c r="EL21" s="164">
        <v>-8.2960999999999991</v>
      </c>
      <c r="EM21" s="164">
        <v>20.040900000000001</v>
      </c>
      <c r="EN21" s="164">
        <v>-14.017300000000001</v>
      </c>
      <c r="EO21" s="164">
        <v>-13.6724</v>
      </c>
      <c r="EP21" s="164">
        <v>-5.1239999999999997</v>
      </c>
      <c r="EQ21" s="164">
        <v>-26.306799999999999</v>
      </c>
      <c r="ER21" s="164">
        <v>-26.361999999999998</v>
      </c>
      <c r="ES21" s="164">
        <v>10.835800000000001</v>
      </c>
      <c r="ET21" s="164">
        <v>12.8</v>
      </c>
      <c r="EU21" s="164">
        <v>-15.23</v>
      </c>
      <c r="EV21" s="164">
        <v>-0.5</v>
      </c>
      <c r="EW21" s="164">
        <v>6.6764999999999999</v>
      </c>
      <c r="EX21" s="164">
        <v>-14.2737</v>
      </c>
      <c r="EY21" s="164">
        <v>-4.8125999999999998</v>
      </c>
      <c r="EZ21" s="164">
        <v>6.1372</v>
      </c>
      <c r="FA21" s="164">
        <v>2.4784999999999999</v>
      </c>
      <c r="FB21" s="164">
        <v>12.983599999999999</v>
      </c>
      <c r="FC21" s="164">
        <v>-25.694299999999998</v>
      </c>
      <c r="FD21" s="165"/>
      <c r="FE21" s="165"/>
      <c r="FF21" s="164">
        <v>1.0448999999999999</v>
      </c>
      <c r="FG21" s="164">
        <v>4.4093</v>
      </c>
      <c r="FH21" s="164">
        <v>5.3227000000000002</v>
      </c>
      <c r="FI21" s="164">
        <v>4.4644000000000004</v>
      </c>
      <c r="FJ21" s="164">
        <v>13.3965</v>
      </c>
      <c r="FK21" s="164">
        <v>13.0616</v>
      </c>
      <c r="FL21" s="164">
        <v>-35.835700000000003</v>
      </c>
      <c r="FM21" s="164">
        <v>26.795300000000001</v>
      </c>
      <c r="FN21" s="164">
        <v>26.800999999999998</v>
      </c>
      <c r="FO21" s="164">
        <v>-26.858799999999999</v>
      </c>
      <c r="FP21" s="164">
        <v>-17.8565</v>
      </c>
      <c r="FQ21" s="164">
        <v>12.477</v>
      </c>
      <c r="FR21" s="164">
        <v>-20.92</v>
      </c>
      <c r="FS21" s="164">
        <v>-1.5193000000000001</v>
      </c>
      <c r="FT21" s="164">
        <v>0.27860000000000001</v>
      </c>
      <c r="FU21" s="164">
        <v>0.69</v>
      </c>
      <c r="FV21" s="164">
        <v>2.92</v>
      </c>
      <c r="FW21" s="164">
        <v>-12.8178</v>
      </c>
      <c r="FX21" s="165"/>
      <c r="FY21" s="164">
        <v>3.1949999999999998</v>
      </c>
      <c r="FZ21" s="164">
        <v>1.024</v>
      </c>
      <c r="GA21" s="164">
        <v>1.9427000000000001</v>
      </c>
      <c r="GB21" s="164">
        <v>1.81</v>
      </c>
      <c r="GC21" s="164">
        <v>6.2385999999999999</v>
      </c>
      <c r="GD21" s="164">
        <v>10.072100000000001</v>
      </c>
      <c r="GE21" s="164">
        <v>-3.8</v>
      </c>
      <c r="GF21" s="164">
        <v>23.016500000000001</v>
      </c>
      <c r="GG21" s="165"/>
      <c r="GH21" s="164">
        <v>13.3659</v>
      </c>
      <c r="GI21" s="164">
        <v>-1.1580999999999999</v>
      </c>
      <c r="GJ21" s="164">
        <v>-1.581</v>
      </c>
      <c r="GK21" s="164">
        <v>2.0451999999999999</v>
      </c>
      <c r="GL21" s="165"/>
      <c r="GM21" s="165"/>
      <c r="GN21" s="164">
        <v>-12.9953</v>
      </c>
      <c r="GO21" s="164">
        <v>-19.9206</v>
      </c>
      <c r="GP21" s="164">
        <v>-1.4351</v>
      </c>
      <c r="GQ21" s="164">
        <v>-25.125599999999999</v>
      </c>
      <c r="GR21" s="164">
        <v>7.2716000000000003</v>
      </c>
      <c r="GS21" s="164">
        <v>6.5552000000000001</v>
      </c>
      <c r="GT21" s="164">
        <v>94.014300000000006</v>
      </c>
      <c r="GU21" s="164">
        <v>-8.7261000000000006</v>
      </c>
      <c r="GV21" s="164">
        <v>-7.1886000000000001</v>
      </c>
      <c r="GW21" s="165"/>
      <c r="GX21" s="164">
        <v>3.2429000000000001</v>
      </c>
      <c r="GY21" s="164">
        <v>3.3765999999999998</v>
      </c>
      <c r="GZ21" s="164">
        <v>3.3460999999999999</v>
      </c>
      <c r="HA21" s="164">
        <v>2.7932999999999999</v>
      </c>
      <c r="HB21" s="164">
        <v>25.801300000000001</v>
      </c>
      <c r="HC21" s="164">
        <v>28.255600000000001</v>
      </c>
      <c r="HD21" s="164">
        <v>6.29</v>
      </c>
      <c r="HE21" s="164">
        <v>-3.7440000000000002</v>
      </c>
      <c r="HF21" s="164">
        <v>25.321100000000001</v>
      </c>
      <c r="HG21" s="164">
        <v>28.6812</v>
      </c>
      <c r="HH21" s="164">
        <v>42.431699999999999</v>
      </c>
      <c r="HI21" s="164">
        <v>8.4117999999999995</v>
      </c>
      <c r="HJ21" s="164">
        <v>9.3427000000000007</v>
      </c>
      <c r="HK21" s="164">
        <v>-12.5318</v>
      </c>
      <c r="HL21" s="164">
        <v>-14.9497</v>
      </c>
      <c r="HM21" s="164">
        <v>0</v>
      </c>
      <c r="HN21" s="164">
        <v>0</v>
      </c>
      <c r="HO21" s="165"/>
      <c r="HP21" s="165"/>
      <c r="HQ21" s="164">
        <v>-9.5789000000000009</v>
      </c>
      <c r="HR21" s="164">
        <v>-9.0350000000000001</v>
      </c>
      <c r="HS21" s="164">
        <v>-6.5258000000000003</v>
      </c>
      <c r="HT21" s="164">
        <v>-6.7126000000000001</v>
      </c>
      <c r="HU21" s="164">
        <v>7.15</v>
      </c>
      <c r="HV21" s="164">
        <v>7.17</v>
      </c>
      <c r="HW21" s="164">
        <v>-34.5</v>
      </c>
      <c r="HX21" s="164">
        <v>-34.700000000000003</v>
      </c>
      <c r="HY21" s="164">
        <v>1.2845</v>
      </c>
      <c r="HZ21" s="164">
        <v>-11.44</v>
      </c>
      <c r="IA21" s="164">
        <v>58.996699999999997</v>
      </c>
      <c r="IB21" s="164">
        <v>24.9223</v>
      </c>
      <c r="IC21" s="164">
        <v>24.7881</v>
      </c>
      <c r="ID21" s="164">
        <v>-15.3</v>
      </c>
      <c r="IE21" s="164">
        <v>-39.700000000000003</v>
      </c>
      <c r="IF21" s="164">
        <v>-3.5</v>
      </c>
      <c r="IG21" s="164">
        <v>-4.2</v>
      </c>
      <c r="IH21" s="164">
        <v>-17.1677</v>
      </c>
      <c r="II21" s="164">
        <v>-17.207799999999999</v>
      </c>
      <c r="IJ21" s="164">
        <v>-77.174400000000006</v>
      </c>
      <c r="IK21" s="164">
        <v>17.4907</v>
      </c>
      <c r="IL21" s="164">
        <v>-217.1516</v>
      </c>
      <c r="IM21" s="164">
        <v>0.43280000000000002</v>
      </c>
      <c r="IN21" s="164">
        <v>-12.081300000000001</v>
      </c>
      <c r="IO21" s="164">
        <v>86.772800000000004</v>
      </c>
      <c r="IP21" s="164">
        <v>74.6374</v>
      </c>
      <c r="IQ21" s="164">
        <v>89.822100000000006</v>
      </c>
      <c r="IR21" s="164">
        <v>119.8549</v>
      </c>
      <c r="IS21" s="164">
        <v>24.960699999999999</v>
      </c>
      <c r="IT21" s="164">
        <v>34.506</v>
      </c>
      <c r="IU21" s="164">
        <v>32.853000000000002</v>
      </c>
      <c r="IV21" s="164">
        <v>11.8125</v>
      </c>
      <c r="IW21" s="164">
        <v>151.82810000000001</v>
      </c>
      <c r="IX21" s="164">
        <v>-221.6806</v>
      </c>
      <c r="IY21" s="164">
        <v>81.054100000000005</v>
      </c>
      <c r="IZ21" s="164">
        <v>-66.820800000000006</v>
      </c>
      <c r="JA21" s="164">
        <v>-3.8660000000000001</v>
      </c>
      <c r="JB21" s="165"/>
      <c r="JC21" s="164">
        <v>-7.04</v>
      </c>
      <c r="JD21" s="164">
        <v>0.191</v>
      </c>
      <c r="JE21" s="164">
        <v>0.182</v>
      </c>
      <c r="JF21" s="164">
        <v>1.92</v>
      </c>
      <c r="JG21" s="164">
        <v>1.84</v>
      </c>
      <c r="JH21" s="164">
        <v>-4.1551999999999998</v>
      </c>
      <c r="JI21" s="164">
        <v>-8.2017000000000007</v>
      </c>
      <c r="JJ21" s="164">
        <v>12.3644</v>
      </c>
      <c r="JK21" s="164">
        <v>-3.3982000000000001</v>
      </c>
      <c r="JL21" s="164">
        <v>4.5999999999999996</v>
      </c>
      <c r="JM21" s="164">
        <v>-0.33600000000000002</v>
      </c>
      <c r="JN21" s="164">
        <v>0.14699999999999999</v>
      </c>
      <c r="JO21" s="164">
        <v>2.4716</v>
      </c>
      <c r="JP21" s="164">
        <v>2.8050999999999999</v>
      </c>
      <c r="JQ21" s="164">
        <v>3.8104</v>
      </c>
      <c r="JR21" s="164">
        <v>3.7483</v>
      </c>
      <c r="JS21" s="164">
        <v>3.4950000000000001</v>
      </c>
      <c r="JT21" s="165"/>
      <c r="JU21" s="164">
        <v>25</v>
      </c>
      <c r="JV21" s="164">
        <v>2.2208999999999999</v>
      </c>
      <c r="JW21" s="164">
        <v>-0.34</v>
      </c>
      <c r="JX21" s="165"/>
      <c r="JY21" s="164">
        <v>-7.6403999999999996</v>
      </c>
      <c r="JZ21" s="164">
        <v>-14.8939</v>
      </c>
      <c r="KA21" s="164">
        <v>-15.174200000000001</v>
      </c>
      <c r="KB21" s="164">
        <v>-5.8086000000000002</v>
      </c>
      <c r="KC21" s="164">
        <v>10.209</v>
      </c>
      <c r="KD21" s="164">
        <v>-8.2109000000000005</v>
      </c>
      <c r="KE21" s="164">
        <v>-2.1175999999999999</v>
      </c>
      <c r="KF21" s="164">
        <v>-26.8</v>
      </c>
      <c r="KG21" s="164">
        <v>10.4</v>
      </c>
      <c r="KH21" s="165"/>
      <c r="KI21" s="164">
        <v>-54.362699999999997</v>
      </c>
    </row>
    <row r="22" spans="1:295" ht="18" customHeight="1" x14ac:dyDescent="0.3">
      <c r="A22" s="161" t="s">
        <v>27</v>
      </c>
      <c r="B22" s="161" t="s">
        <v>770</v>
      </c>
      <c r="C22" s="164">
        <v>0</v>
      </c>
      <c r="D22" s="164">
        <v>3.8433000000000002</v>
      </c>
      <c r="E22" s="164">
        <v>-8.2819000000000003</v>
      </c>
      <c r="F22" s="164">
        <v>2.6276000000000002</v>
      </c>
      <c r="G22" s="164">
        <v>9.0167000000000002</v>
      </c>
      <c r="H22" s="165"/>
      <c r="I22" s="164">
        <v>14.3764</v>
      </c>
      <c r="J22" s="165"/>
      <c r="K22" s="164">
        <v>12.4504</v>
      </c>
      <c r="L22" s="164">
        <v>5.0107999999999997</v>
      </c>
      <c r="M22" s="164">
        <v>6.4463999999999997</v>
      </c>
      <c r="N22" s="164">
        <v>-2.2200000000000002</v>
      </c>
      <c r="O22" s="164">
        <v>-26.4</v>
      </c>
      <c r="P22" s="164">
        <v>2.2000000000000002</v>
      </c>
      <c r="Q22" s="164">
        <v>2.484</v>
      </c>
      <c r="R22" s="165"/>
      <c r="S22" s="164">
        <v>1.9298999999999999</v>
      </c>
      <c r="T22" s="165"/>
      <c r="U22" s="164">
        <v>5.7770999999999999</v>
      </c>
      <c r="V22" s="164">
        <v>5.8391000000000002</v>
      </c>
      <c r="W22" s="164">
        <v>9.8538999999999994</v>
      </c>
      <c r="X22" s="164">
        <v>10.548400000000001</v>
      </c>
      <c r="Y22" s="164">
        <v>-5.3261000000000003</v>
      </c>
      <c r="Z22" s="164">
        <v>2.5884</v>
      </c>
      <c r="AA22" s="165"/>
      <c r="AB22" s="164">
        <v>-0.88519999999999999</v>
      </c>
      <c r="AC22" s="165"/>
      <c r="AD22" s="164">
        <v>-1.4690000000000001</v>
      </c>
      <c r="AE22" s="164">
        <v>7.649</v>
      </c>
      <c r="AF22" s="164">
        <v>-19.98</v>
      </c>
      <c r="AG22" s="164">
        <v>-8.8000000000000007</v>
      </c>
      <c r="AH22" s="164">
        <v>-1.2709999999999999</v>
      </c>
      <c r="AI22" s="164">
        <v>0.22900000000000001</v>
      </c>
      <c r="AJ22" s="164">
        <v>-18.93</v>
      </c>
      <c r="AK22" s="164">
        <v>-18.78</v>
      </c>
      <c r="AL22" s="165"/>
      <c r="AM22" s="164">
        <v>-7.7</v>
      </c>
      <c r="AN22" s="164">
        <v>-7.76</v>
      </c>
      <c r="AO22" s="164">
        <v>3.6175000000000002</v>
      </c>
      <c r="AP22" s="164">
        <v>3.6572</v>
      </c>
      <c r="AQ22" s="164">
        <v>18.079000000000001</v>
      </c>
      <c r="AR22" s="164">
        <v>19.6845</v>
      </c>
      <c r="AS22" s="164">
        <v>-16.623699999999999</v>
      </c>
      <c r="AT22" s="164">
        <v>-10.716699999999999</v>
      </c>
      <c r="AU22" s="164">
        <v>-10.242000000000001</v>
      </c>
      <c r="AV22" s="164">
        <v>0.28499999999999998</v>
      </c>
      <c r="AW22" s="164">
        <v>-4.9500000000000002E-2</v>
      </c>
      <c r="AX22" s="164">
        <v>-11.3865</v>
      </c>
      <c r="AY22" s="164">
        <v>-8.7073</v>
      </c>
      <c r="AZ22" s="164">
        <v>1.196</v>
      </c>
      <c r="BA22" s="164">
        <v>5.9992000000000001</v>
      </c>
      <c r="BB22" s="164">
        <v>40.616799999999998</v>
      </c>
      <c r="BC22" s="164">
        <v>17.086300000000001</v>
      </c>
      <c r="BD22" s="164">
        <v>-5.6</v>
      </c>
      <c r="BE22" s="164">
        <v>-5.9</v>
      </c>
      <c r="BF22" s="164">
        <v>-24.3308</v>
      </c>
      <c r="BG22" s="164">
        <v>-24.218</v>
      </c>
      <c r="BH22" s="164">
        <v>-1.1592</v>
      </c>
      <c r="BI22" s="165"/>
      <c r="BJ22" s="164">
        <v>1.4419999999999999</v>
      </c>
      <c r="BK22" s="164">
        <v>2.5497000000000001</v>
      </c>
      <c r="BL22" s="165"/>
      <c r="BM22" s="164">
        <v>0.29709999999999998</v>
      </c>
      <c r="BN22" s="164">
        <v>-117.09950000000001</v>
      </c>
      <c r="BO22" s="164">
        <v>43.946599999999997</v>
      </c>
      <c r="BP22" s="164">
        <v>43.946599999999997</v>
      </c>
      <c r="BQ22" s="164">
        <v>64.381500000000003</v>
      </c>
      <c r="BR22" s="164">
        <v>-150.29130000000001</v>
      </c>
      <c r="BS22" s="165"/>
      <c r="BT22" s="165"/>
      <c r="BU22" s="165"/>
      <c r="BV22" s="164">
        <v>10.5284</v>
      </c>
      <c r="BW22" s="164">
        <v>6.15</v>
      </c>
      <c r="BX22" s="164">
        <v>4.88</v>
      </c>
      <c r="BY22" s="164">
        <v>-9.74</v>
      </c>
      <c r="BZ22" s="164">
        <v>0.57999999999999996</v>
      </c>
      <c r="CA22" s="164">
        <v>-19.6875</v>
      </c>
      <c r="CB22" s="164">
        <v>-19.6875</v>
      </c>
      <c r="CC22" s="164">
        <v>28.614000000000001</v>
      </c>
      <c r="CD22" s="164">
        <v>28.110299999999999</v>
      </c>
      <c r="CE22" s="164">
        <v>-5.9565000000000001</v>
      </c>
      <c r="CF22" s="164">
        <v>-24.1584</v>
      </c>
      <c r="CG22" s="164">
        <v>-24.4529</v>
      </c>
      <c r="CH22" s="164">
        <v>1.7307999999999999</v>
      </c>
      <c r="CI22" s="164">
        <v>8.9</v>
      </c>
      <c r="CJ22" s="165"/>
      <c r="CK22" s="165"/>
      <c r="CL22" s="164">
        <v>41.3</v>
      </c>
      <c r="CM22" s="164">
        <v>-12.6</v>
      </c>
      <c r="CN22" s="164">
        <v>-2.11</v>
      </c>
      <c r="CO22" s="164">
        <v>24.856400000000001</v>
      </c>
      <c r="CP22" s="164">
        <v>25.006399999999999</v>
      </c>
      <c r="CQ22" s="164">
        <v>22.977499999999999</v>
      </c>
      <c r="CR22" s="164">
        <v>88.774600000000007</v>
      </c>
      <c r="CS22" s="164">
        <v>89.0672</v>
      </c>
      <c r="CT22" s="164">
        <v>-26.055299999999999</v>
      </c>
      <c r="CU22" s="164">
        <v>-68.229600000000005</v>
      </c>
      <c r="CV22" s="164">
        <v>-25.643699999999999</v>
      </c>
      <c r="CW22" s="164">
        <v>2.6230000000000002</v>
      </c>
      <c r="CX22" s="164">
        <v>30.46</v>
      </c>
      <c r="CY22" s="164">
        <v>14.92</v>
      </c>
      <c r="CZ22" s="164">
        <v>7.8174000000000001</v>
      </c>
      <c r="DA22" s="164">
        <v>7.9131999999999998</v>
      </c>
      <c r="DB22" s="164">
        <v>-9.52</v>
      </c>
      <c r="DC22" s="165"/>
      <c r="DD22" s="164">
        <v>-11.2165</v>
      </c>
      <c r="DE22" s="164">
        <v>-10.6944</v>
      </c>
      <c r="DF22" s="164">
        <v>39.6051</v>
      </c>
      <c r="DG22" s="164">
        <v>1.54E-2</v>
      </c>
      <c r="DH22" s="164">
        <v>-4.8586999999999998</v>
      </c>
      <c r="DI22" s="165"/>
      <c r="DJ22" s="164">
        <v>12.6</v>
      </c>
      <c r="DK22" s="164">
        <v>-3.4411999999999998</v>
      </c>
      <c r="DL22" s="164">
        <v>1.6889000000000001</v>
      </c>
      <c r="DM22" s="164">
        <v>35.648499999999999</v>
      </c>
      <c r="DN22" s="164">
        <v>9.6541999999999994</v>
      </c>
      <c r="DO22" s="164">
        <v>2.2999999999999998</v>
      </c>
      <c r="DP22" s="164">
        <v>-0.49</v>
      </c>
      <c r="DQ22" s="164">
        <v>5.3460000000000001</v>
      </c>
      <c r="DR22" s="164">
        <v>-40.474800000000002</v>
      </c>
      <c r="DS22" s="164">
        <v>-11.43</v>
      </c>
      <c r="DT22" s="164">
        <v>-11.64</v>
      </c>
      <c r="DU22" s="164">
        <v>29.29</v>
      </c>
      <c r="DV22" s="164">
        <v>18.559999999999999</v>
      </c>
      <c r="DW22" s="164">
        <v>-40.454500000000003</v>
      </c>
      <c r="DX22" s="164">
        <v>-20.2818</v>
      </c>
      <c r="DY22" s="164">
        <v>-43.7988</v>
      </c>
      <c r="DZ22" s="164">
        <v>-42.218200000000003</v>
      </c>
      <c r="EA22" s="164">
        <v>9.5481999999999996</v>
      </c>
      <c r="EB22" s="164">
        <v>-11.164899999999999</v>
      </c>
      <c r="EC22" s="164">
        <v>-21.101500000000001</v>
      </c>
      <c r="ED22" s="164">
        <v>-21.441600000000001</v>
      </c>
      <c r="EE22" s="164">
        <v>-22.099499999999999</v>
      </c>
      <c r="EF22" s="164">
        <v>-23.663799999999998</v>
      </c>
      <c r="EG22" s="164">
        <v>-7.569</v>
      </c>
      <c r="EH22" s="164">
        <v>-139.87139999999999</v>
      </c>
      <c r="EI22" s="164">
        <v>-28.253499999999999</v>
      </c>
      <c r="EJ22" s="165"/>
      <c r="EK22" s="164">
        <v>-10.075100000000001</v>
      </c>
      <c r="EL22" s="164">
        <v>-9.2218</v>
      </c>
      <c r="EM22" s="164">
        <v>17.829999999999998</v>
      </c>
      <c r="EN22" s="164">
        <v>-10.6248</v>
      </c>
      <c r="EO22" s="164">
        <v>-9.9625000000000004</v>
      </c>
      <c r="EP22" s="164">
        <v>-6.66</v>
      </c>
      <c r="EQ22" s="164">
        <v>-24.2714</v>
      </c>
      <c r="ER22" s="164">
        <v>-23.829799999999999</v>
      </c>
      <c r="ES22" s="164">
        <v>7.5834000000000001</v>
      </c>
      <c r="ET22" s="164">
        <v>13.01</v>
      </c>
      <c r="EU22" s="164">
        <v>-9.93</v>
      </c>
      <c r="EV22" s="164">
        <v>-1.1000000000000001</v>
      </c>
      <c r="EW22" s="164">
        <v>7.2214</v>
      </c>
      <c r="EX22" s="164">
        <v>-8.1821000000000002</v>
      </c>
      <c r="EY22" s="164">
        <v>-4.5602</v>
      </c>
      <c r="EZ22" s="164">
        <v>6.5804999999999998</v>
      </c>
      <c r="FA22" s="164">
        <v>2.0053999999999998</v>
      </c>
      <c r="FB22" s="164">
        <v>9.9541000000000004</v>
      </c>
      <c r="FC22" s="164">
        <v>-20.684899999999999</v>
      </c>
      <c r="FD22" s="165"/>
      <c r="FE22" s="165"/>
      <c r="FF22" s="164">
        <v>1.1861999999999999</v>
      </c>
      <c r="FG22" s="164">
        <v>4.4561000000000002</v>
      </c>
      <c r="FH22" s="164">
        <v>4.2576000000000001</v>
      </c>
      <c r="FI22" s="164">
        <v>3.1497999999999999</v>
      </c>
      <c r="FJ22" s="164">
        <v>6.1959</v>
      </c>
      <c r="FK22" s="164">
        <v>6.1959</v>
      </c>
      <c r="FL22" s="164">
        <v>-33.8262</v>
      </c>
      <c r="FM22" s="164">
        <v>24.653199999999998</v>
      </c>
      <c r="FN22" s="164">
        <v>24.595500000000001</v>
      </c>
      <c r="FO22" s="164">
        <v>-25.052399999999999</v>
      </c>
      <c r="FP22" s="164">
        <v>-15.9712</v>
      </c>
      <c r="FQ22" s="164">
        <v>12.0131</v>
      </c>
      <c r="FR22" s="164">
        <v>-20.420000000000002</v>
      </c>
      <c r="FS22" s="164">
        <v>-2.2078000000000002</v>
      </c>
      <c r="FT22" s="164">
        <v>0.28860000000000002</v>
      </c>
      <c r="FU22" s="164">
        <v>1.0900000000000001</v>
      </c>
      <c r="FV22" s="164">
        <v>2.16</v>
      </c>
      <c r="FW22" s="164">
        <v>-12.563000000000001</v>
      </c>
      <c r="FX22" s="165"/>
      <c r="FY22" s="164">
        <v>3.371</v>
      </c>
      <c r="FZ22" s="164">
        <v>0.879</v>
      </c>
      <c r="GA22" s="164">
        <v>1.9592000000000001</v>
      </c>
      <c r="GB22" s="164">
        <v>1.07</v>
      </c>
      <c r="GC22" s="164">
        <v>2.8462000000000001</v>
      </c>
      <c r="GD22" s="164">
        <v>7.5016999999999996</v>
      </c>
      <c r="GE22" s="164">
        <v>-4.24</v>
      </c>
      <c r="GF22" s="164">
        <v>21.9985</v>
      </c>
      <c r="GG22" s="165"/>
      <c r="GH22" s="164">
        <v>12.8772</v>
      </c>
      <c r="GI22" s="164">
        <v>-0.95499999999999996</v>
      </c>
      <c r="GJ22" s="164">
        <v>-1.2795000000000001</v>
      </c>
      <c r="GK22" s="164">
        <v>2.0350000000000001</v>
      </c>
      <c r="GL22" s="165"/>
      <c r="GM22" s="165"/>
      <c r="GN22" s="164">
        <v>-12.478</v>
      </c>
      <c r="GO22" s="164">
        <v>-18.811199999999999</v>
      </c>
      <c r="GP22" s="164">
        <v>-1.2291000000000001</v>
      </c>
      <c r="GQ22" s="164">
        <v>-24.621400000000001</v>
      </c>
      <c r="GR22" s="164">
        <v>6.9882999999999997</v>
      </c>
      <c r="GS22" s="164">
        <v>8.3092000000000006</v>
      </c>
      <c r="GT22" s="164">
        <v>92.673599999999993</v>
      </c>
      <c r="GU22" s="164">
        <v>-8.8629999999999995</v>
      </c>
      <c r="GV22" s="164">
        <v>-7.0651999999999999</v>
      </c>
      <c r="GW22" s="165"/>
      <c r="GX22" s="164">
        <v>4.0415999999999999</v>
      </c>
      <c r="GY22" s="164">
        <v>3.8609</v>
      </c>
      <c r="GZ22" s="164">
        <v>3.8681999999999999</v>
      </c>
      <c r="HA22" s="164">
        <v>2.7183999999999999</v>
      </c>
      <c r="HB22" s="164">
        <v>23.531300000000002</v>
      </c>
      <c r="HC22" s="164">
        <v>24.443999999999999</v>
      </c>
      <c r="HD22" s="164">
        <v>0</v>
      </c>
      <c r="HE22" s="164">
        <v>0</v>
      </c>
      <c r="HF22" s="164">
        <v>36.103700000000003</v>
      </c>
      <c r="HG22" s="164">
        <v>13.2355</v>
      </c>
      <c r="HH22" s="164">
        <v>33.216500000000003</v>
      </c>
      <c r="HI22" s="164">
        <v>3.4196</v>
      </c>
      <c r="HJ22" s="164">
        <v>4.0407000000000002</v>
      </c>
      <c r="HK22" s="164">
        <v>-10.1602</v>
      </c>
      <c r="HL22" s="164">
        <v>-12.4139</v>
      </c>
      <c r="HM22" s="164">
        <v>-11.281499999999999</v>
      </c>
      <c r="HN22" s="164">
        <v>0</v>
      </c>
      <c r="HO22" s="165"/>
      <c r="HP22" s="164">
        <v>53.725499999999997</v>
      </c>
      <c r="HQ22" s="164">
        <v>-15.951000000000001</v>
      </c>
      <c r="HR22" s="164">
        <v>-15.0776</v>
      </c>
      <c r="HS22" s="164">
        <v>-10.0261</v>
      </c>
      <c r="HT22" s="164">
        <v>-9.9596</v>
      </c>
      <c r="HU22" s="164">
        <v>9.52</v>
      </c>
      <c r="HV22" s="164">
        <v>9.51</v>
      </c>
      <c r="HW22" s="164">
        <v>-34.6</v>
      </c>
      <c r="HX22" s="164">
        <v>-34.5</v>
      </c>
      <c r="HY22" s="164">
        <v>1.2497</v>
      </c>
      <c r="HZ22" s="164">
        <v>-9.1999999999999993</v>
      </c>
      <c r="IA22" s="164">
        <v>68.706599999999995</v>
      </c>
      <c r="IB22" s="164">
        <v>21.1754</v>
      </c>
      <c r="IC22" s="164">
        <v>21.1965</v>
      </c>
      <c r="ID22" s="164">
        <v>-15.3</v>
      </c>
      <c r="IE22" s="164">
        <v>-37.1</v>
      </c>
      <c r="IF22" s="164">
        <v>1.3</v>
      </c>
      <c r="IG22" s="164">
        <v>0.7</v>
      </c>
      <c r="IH22" s="164">
        <v>-17.679500000000001</v>
      </c>
      <c r="II22" s="164">
        <v>-17.638999999999999</v>
      </c>
      <c r="IJ22" s="164">
        <v>-76.729699999999994</v>
      </c>
      <c r="IK22" s="164">
        <v>0.75390000000000001</v>
      </c>
      <c r="IL22" s="164">
        <v>-216.54769999999999</v>
      </c>
      <c r="IM22" s="164">
        <v>2.4241000000000001</v>
      </c>
      <c r="IN22" s="164">
        <v>-6.3014000000000001</v>
      </c>
      <c r="IO22" s="164">
        <v>70.015199999999993</v>
      </c>
      <c r="IP22" s="164">
        <v>90.160399999999996</v>
      </c>
      <c r="IQ22" s="164">
        <v>112.78619999999999</v>
      </c>
      <c r="IR22" s="164">
        <v>113.4066</v>
      </c>
      <c r="IS22" s="164">
        <v>3.855</v>
      </c>
      <c r="IT22" s="164">
        <v>30.538699999999999</v>
      </c>
      <c r="IU22" s="164">
        <v>29.662800000000001</v>
      </c>
      <c r="IV22" s="164">
        <v>-5.7443</v>
      </c>
      <c r="IW22" s="164">
        <v>130.73099999999999</v>
      </c>
      <c r="IX22" s="164">
        <v>-221.62700000000001</v>
      </c>
      <c r="IY22" s="164">
        <v>57.339199999999998</v>
      </c>
      <c r="IZ22" s="164">
        <v>-48.270899999999997</v>
      </c>
      <c r="JA22" s="164">
        <v>-3.8195999999999999</v>
      </c>
      <c r="JB22" s="165"/>
      <c r="JC22" s="164">
        <v>-7.12</v>
      </c>
      <c r="JD22" s="164">
        <v>0.47199999999999998</v>
      </c>
      <c r="JE22" s="164">
        <v>0.46500000000000002</v>
      </c>
      <c r="JF22" s="164">
        <v>1.84</v>
      </c>
      <c r="JG22" s="164">
        <v>1.52</v>
      </c>
      <c r="JH22" s="164">
        <v>-4.1355000000000004</v>
      </c>
      <c r="JI22" s="164">
        <v>-7.7347999999999999</v>
      </c>
      <c r="JJ22" s="164">
        <v>11.192500000000001</v>
      </c>
      <c r="JK22" s="164">
        <v>-2.2538</v>
      </c>
      <c r="JL22" s="164">
        <v>4.2</v>
      </c>
      <c r="JM22" s="164">
        <v>-1.046</v>
      </c>
      <c r="JN22" s="164">
        <v>-1.079</v>
      </c>
      <c r="JO22" s="165"/>
      <c r="JP22" s="165"/>
      <c r="JQ22" s="164">
        <v>3.9792999999999998</v>
      </c>
      <c r="JR22" s="164">
        <v>3.6334</v>
      </c>
      <c r="JS22" s="164">
        <v>3.3193000000000001</v>
      </c>
      <c r="JT22" s="165"/>
      <c r="JU22" s="164">
        <v>21.6</v>
      </c>
      <c r="JV22" s="164">
        <v>1.9499</v>
      </c>
      <c r="JW22" s="164">
        <v>-0.19</v>
      </c>
      <c r="JX22" s="165"/>
      <c r="JY22" s="164">
        <v>-5.3930999999999996</v>
      </c>
      <c r="JZ22" s="164">
        <v>-16.0093</v>
      </c>
      <c r="KA22" s="164">
        <v>-17.3353</v>
      </c>
      <c r="KB22" s="164">
        <v>-3.7240000000000002</v>
      </c>
      <c r="KC22" s="164">
        <v>11.6716</v>
      </c>
      <c r="KD22" s="164">
        <v>-10.664199999999999</v>
      </c>
      <c r="KE22" s="164">
        <v>0</v>
      </c>
      <c r="KF22" s="164">
        <v>-23.3</v>
      </c>
      <c r="KG22" s="164">
        <v>6.6</v>
      </c>
      <c r="KH22" s="165"/>
      <c r="KI22" s="164">
        <v>-56.505299999999998</v>
      </c>
    </row>
    <row r="23" spans="1:295" ht="18" customHeight="1" x14ac:dyDescent="0.3">
      <c r="A23" s="161" t="s">
        <v>27</v>
      </c>
      <c r="B23" s="161" t="s">
        <v>771</v>
      </c>
      <c r="C23" s="164">
        <v>0</v>
      </c>
      <c r="D23" s="164">
        <v>4.0404999999999998</v>
      </c>
      <c r="E23" s="164">
        <v>-8.4425000000000008</v>
      </c>
      <c r="F23" s="164">
        <v>2.7949999999999999</v>
      </c>
      <c r="G23" s="164">
        <v>9.2639999999999993</v>
      </c>
      <c r="H23" s="165"/>
      <c r="I23" s="164">
        <v>14.245100000000001</v>
      </c>
      <c r="J23" s="165"/>
      <c r="K23" s="164">
        <v>14.750999999999999</v>
      </c>
      <c r="L23" s="164">
        <v>6.2678000000000003</v>
      </c>
      <c r="M23" s="164">
        <v>7.6162999999999998</v>
      </c>
      <c r="N23" s="164">
        <v>-2.2200000000000002</v>
      </c>
      <c r="O23" s="164">
        <v>-24.2</v>
      </c>
      <c r="P23" s="164">
        <v>0</v>
      </c>
      <c r="Q23" s="164">
        <v>3.3119999999999998</v>
      </c>
      <c r="R23" s="164">
        <v>-17.600000000000001</v>
      </c>
      <c r="S23" s="164">
        <v>1.8895999999999999</v>
      </c>
      <c r="T23" s="165"/>
      <c r="U23" s="164">
        <v>5.9949000000000003</v>
      </c>
      <c r="V23" s="164">
        <v>5.9123999999999999</v>
      </c>
      <c r="W23" s="164">
        <v>10.113099999999999</v>
      </c>
      <c r="X23" s="164">
        <v>9.8782999999999994</v>
      </c>
      <c r="Y23" s="164">
        <v>-5.3497000000000003</v>
      </c>
      <c r="Z23" s="164">
        <v>2.6316000000000002</v>
      </c>
      <c r="AA23" s="165"/>
      <c r="AB23" s="164">
        <v>-0.93520000000000003</v>
      </c>
      <c r="AC23" s="165"/>
      <c r="AD23" s="164">
        <v>-1.31</v>
      </c>
      <c r="AE23" s="164">
        <v>7.5869999999999997</v>
      </c>
      <c r="AF23" s="164">
        <v>-17.760000000000002</v>
      </c>
      <c r="AG23" s="164">
        <v>-11</v>
      </c>
      <c r="AH23" s="164">
        <v>-1.2789999999999999</v>
      </c>
      <c r="AI23" s="164">
        <v>0.23100000000000001</v>
      </c>
      <c r="AJ23" s="164">
        <v>-18.27</v>
      </c>
      <c r="AK23" s="164">
        <v>-18.18</v>
      </c>
      <c r="AL23" s="165"/>
      <c r="AM23" s="164">
        <v>-7.59</v>
      </c>
      <c r="AN23" s="164">
        <v>-7.82</v>
      </c>
      <c r="AO23" s="164">
        <v>3.4287999999999998</v>
      </c>
      <c r="AP23" s="164">
        <v>3.7225000000000001</v>
      </c>
      <c r="AQ23" s="164">
        <v>14.311500000000001</v>
      </c>
      <c r="AR23" s="164">
        <v>15.4353</v>
      </c>
      <c r="AS23" s="164">
        <v>-15.817500000000001</v>
      </c>
      <c r="AT23" s="164">
        <v>-10.4488</v>
      </c>
      <c r="AU23" s="164">
        <v>-11.898199999999999</v>
      </c>
      <c r="AV23" s="164">
        <v>7.4043999999999999</v>
      </c>
      <c r="AW23" s="164">
        <v>10.6236</v>
      </c>
      <c r="AX23" s="164">
        <v>-10.9846</v>
      </c>
      <c r="AY23" s="164">
        <v>-10.582800000000001</v>
      </c>
      <c r="AZ23" s="164">
        <v>2.3795999999999999</v>
      </c>
      <c r="BA23" s="164">
        <v>10.242900000000001</v>
      </c>
      <c r="BB23" s="164">
        <v>42.853200000000001</v>
      </c>
      <c r="BC23" s="164">
        <v>14.891500000000001</v>
      </c>
      <c r="BD23" s="164">
        <v>-5.3</v>
      </c>
      <c r="BE23" s="164">
        <v>-5.6</v>
      </c>
      <c r="BF23" s="164">
        <v>-22.110099999999999</v>
      </c>
      <c r="BG23" s="164">
        <v>-21.529199999999999</v>
      </c>
      <c r="BH23" s="164">
        <v>-1.4016999999999999</v>
      </c>
      <c r="BI23" s="165"/>
      <c r="BJ23" s="164">
        <v>2.4546999999999999</v>
      </c>
      <c r="BK23" s="164">
        <v>3.0964999999999998</v>
      </c>
      <c r="BL23" s="165"/>
      <c r="BM23" s="164">
        <v>0.51359999999999995</v>
      </c>
      <c r="BN23" s="164">
        <v>-95.736500000000007</v>
      </c>
      <c r="BO23" s="164">
        <v>45.442</v>
      </c>
      <c r="BP23" s="164">
        <v>45.411499999999997</v>
      </c>
      <c r="BQ23" s="164">
        <v>45.594900000000003</v>
      </c>
      <c r="BR23" s="164">
        <v>-125.88379999999999</v>
      </c>
      <c r="BS23" s="165"/>
      <c r="BT23" s="165"/>
      <c r="BU23" s="165"/>
      <c r="BV23" s="164">
        <v>14.949400000000001</v>
      </c>
      <c r="BW23" s="164">
        <v>6.97</v>
      </c>
      <c r="BX23" s="164">
        <v>5.38</v>
      </c>
      <c r="BY23" s="164">
        <v>-7.7</v>
      </c>
      <c r="BZ23" s="164">
        <v>3.09</v>
      </c>
      <c r="CA23" s="164">
        <v>-21.295000000000002</v>
      </c>
      <c r="CB23" s="164">
        <v>-21.027100000000001</v>
      </c>
      <c r="CC23" s="164">
        <v>30.1021</v>
      </c>
      <c r="CD23" s="164">
        <v>29.340199999999999</v>
      </c>
      <c r="CE23" s="164">
        <v>-7.6585999999999999</v>
      </c>
      <c r="CF23" s="164">
        <v>-23.398700000000002</v>
      </c>
      <c r="CG23" s="164">
        <v>-23.443200000000001</v>
      </c>
      <c r="CH23" s="164">
        <v>0.67130000000000001</v>
      </c>
      <c r="CI23" s="164">
        <v>9.0978999999999992</v>
      </c>
      <c r="CJ23" s="165"/>
      <c r="CK23" s="165"/>
      <c r="CL23" s="164">
        <v>47.8</v>
      </c>
      <c r="CM23" s="164">
        <v>-15.9</v>
      </c>
      <c r="CN23" s="164">
        <v>-2.4300000000000002</v>
      </c>
      <c r="CO23" s="164">
        <v>28.025500000000001</v>
      </c>
      <c r="CP23" s="164">
        <v>28.325500000000002</v>
      </c>
      <c r="CQ23" s="164">
        <v>26.600100000000001</v>
      </c>
      <c r="CR23" s="164">
        <v>83.499700000000004</v>
      </c>
      <c r="CS23" s="164">
        <v>84.631200000000007</v>
      </c>
      <c r="CT23" s="164">
        <v>-27.445599999999999</v>
      </c>
      <c r="CU23" s="164">
        <v>-64.08</v>
      </c>
      <c r="CV23" s="164">
        <v>-26.309899999999999</v>
      </c>
      <c r="CW23" s="164">
        <v>2.3799000000000001</v>
      </c>
      <c r="CX23" s="164">
        <v>32.18</v>
      </c>
      <c r="CY23" s="164">
        <v>17.670000000000002</v>
      </c>
      <c r="CZ23" s="164">
        <v>8.9110999999999994</v>
      </c>
      <c r="DA23" s="164">
        <v>9.0851000000000006</v>
      </c>
      <c r="DB23" s="164">
        <v>-10.029999999999999</v>
      </c>
      <c r="DC23" s="165"/>
      <c r="DD23" s="164">
        <v>-11.1509</v>
      </c>
      <c r="DE23" s="164">
        <v>-11.0243</v>
      </c>
      <c r="DF23" s="164">
        <v>37.878399999999999</v>
      </c>
      <c r="DG23" s="164">
        <v>1.52E-2</v>
      </c>
      <c r="DH23" s="164">
        <v>-5.1497000000000002</v>
      </c>
      <c r="DI23" s="164">
        <v>8.6</v>
      </c>
      <c r="DJ23" s="164">
        <v>7.2</v>
      </c>
      <c r="DK23" s="164">
        <v>-3.1505999999999998</v>
      </c>
      <c r="DL23" s="164">
        <v>2.9980000000000002</v>
      </c>
      <c r="DM23" s="164">
        <v>37.2256</v>
      </c>
      <c r="DN23" s="164">
        <v>11.324199999999999</v>
      </c>
      <c r="DO23" s="164">
        <v>3.45</v>
      </c>
      <c r="DP23" s="164">
        <v>-1.34</v>
      </c>
      <c r="DQ23" s="164">
        <v>6.1425000000000001</v>
      </c>
      <c r="DR23" s="164">
        <v>-39.097200000000001</v>
      </c>
      <c r="DS23" s="164">
        <v>-11.54</v>
      </c>
      <c r="DT23" s="164">
        <v>-11.57</v>
      </c>
      <c r="DU23" s="164">
        <v>30.9</v>
      </c>
      <c r="DV23" s="164">
        <v>19.63</v>
      </c>
      <c r="DW23" s="164">
        <v>-36.581800000000001</v>
      </c>
      <c r="DX23" s="164">
        <v>-18.7727</v>
      </c>
      <c r="DY23" s="164">
        <v>-44.198900000000002</v>
      </c>
      <c r="DZ23" s="164">
        <v>-43.854500000000002</v>
      </c>
      <c r="EA23" s="164">
        <v>12.8607</v>
      </c>
      <c r="EB23" s="164">
        <v>-4.8010000000000002</v>
      </c>
      <c r="EC23" s="164">
        <v>-15.1988</v>
      </c>
      <c r="ED23" s="164">
        <v>-14.6873</v>
      </c>
      <c r="EE23" s="164">
        <v>-20.151700000000002</v>
      </c>
      <c r="EF23" s="164">
        <v>-22.068899999999999</v>
      </c>
      <c r="EG23" s="164">
        <v>-6.6289999999999996</v>
      </c>
      <c r="EH23" s="164">
        <v>-117.1271</v>
      </c>
      <c r="EI23" s="164">
        <v>-49.673299999999998</v>
      </c>
      <c r="EJ23" s="165"/>
      <c r="EK23" s="164">
        <v>-10.636900000000001</v>
      </c>
      <c r="EL23" s="164">
        <v>-9.7738999999999994</v>
      </c>
      <c r="EM23" s="164">
        <v>15.379</v>
      </c>
      <c r="EN23" s="164">
        <v>-11.7416</v>
      </c>
      <c r="EO23" s="164">
        <v>-11.5952</v>
      </c>
      <c r="EP23" s="164">
        <v>7.6959999999999997</v>
      </c>
      <c r="EQ23" s="164">
        <v>-26.0703</v>
      </c>
      <c r="ER23" s="164">
        <v>-25.7287</v>
      </c>
      <c r="ES23" s="164">
        <v>4.3627000000000002</v>
      </c>
      <c r="ET23" s="164">
        <v>0</v>
      </c>
      <c r="EU23" s="164">
        <v>-13.84</v>
      </c>
      <c r="EV23" s="164">
        <v>0</v>
      </c>
      <c r="EW23" s="164">
        <v>7.4291</v>
      </c>
      <c r="EX23" s="164">
        <v>-12.1044</v>
      </c>
      <c r="EY23" s="164">
        <v>-5.3845000000000001</v>
      </c>
      <c r="EZ23" s="164">
        <v>5.7579000000000002</v>
      </c>
      <c r="FA23" s="164">
        <v>2.7509999999999999</v>
      </c>
      <c r="FB23" s="164">
        <v>6.4131999999999998</v>
      </c>
      <c r="FC23" s="164">
        <v>-18.350100000000001</v>
      </c>
      <c r="FD23" s="165"/>
      <c r="FE23" s="165"/>
      <c r="FF23" s="164">
        <v>1.2126999999999999</v>
      </c>
      <c r="FG23" s="164">
        <v>3.6328</v>
      </c>
      <c r="FH23" s="164">
        <v>4.4009999999999998</v>
      </c>
      <c r="FI23" s="164">
        <v>0</v>
      </c>
      <c r="FJ23" s="164">
        <v>7.3681000000000001</v>
      </c>
      <c r="FK23" s="164">
        <v>7.8704000000000001</v>
      </c>
      <c r="FL23" s="164">
        <v>-35.500700000000002</v>
      </c>
      <c r="FM23" s="164">
        <v>25.151</v>
      </c>
      <c r="FN23" s="164">
        <v>24.6815</v>
      </c>
      <c r="FO23" s="164">
        <v>-26.941400000000002</v>
      </c>
      <c r="FP23" s="164">
        <v>-17.8933</v>
      </c>
      <c r="FQ23" s="164">
        <v>16.017099999999999</v>
      </c>
      <c r="FR23" s="164">
        <v>-20.56</v>
      </c>
      <c r="FS23" s="164">
        <v>-0.6038</v>
      </c>
      <c r="FT23" s="164">
        <v>0.2621</v>
      </c>
      <c r="FU23" s="164">
        <v>0.33</v>
      </c>
      <c r="FV23" s="164">
        <v>2.91</v>
      </c>
      <c r="FW23" s="164">
        <v>-16.1569</v>
      </c>
      <c r="FX23" s="165"/>
      <c r="FY23" s="164">
        <v>3.48</v>
      </c>
      <c r="FZ23" s="164">
        <v>0.52700000000000002</v>
      </c>
      <c r="GA23" s="164">
        <v>1.8787</v>
      </c>
      <c r="GB23" s="164">
        <v>0.02</v>
      </c>
      <c r="GC23" s="164">
        <v>5.5217999999999998</v>
      </c>
      <c r="GD23" s="164">
        <v>10.482900000000001</v>
      </c>
      <c r="GE23" s="164">
        <v>-4.1500000000000004</v>
      </c>
      <c r="GF23" s="164">
        <v>21.788</v>
      </c>
      <c r="GG23" s="165"/>
      <c r="GH23" s="164">
        <v>13.726699999999999</v>
      </c>
      <c r="GI23" s="164">
        <v>-1.5645</v>
      </c>
      <c r="GJ23" s="164">
        <v>-1.8340000000000001</v>
      </c>
      <c r="GK23" s="164">
        <v>2.1109</v>
      </c>
      <c r="GL23" s="165"/>
      <c r="GM23" s="165"/>
      <c r="GN23" s="164">
        <v>-12.917999999999999</v>
      </c>
      <c r="GO23" s="164">
        <v>-20.547000000000001</v>
      </c>
      <c r="GP23" s="164">
        <v>8.0000000000000004E-4</v>
      </c>
      <c r="GQ23" s="164">
        <v>-26.554099999999998</v>
      </c>
      <c r="GR23" s="164">
        <v>6.9885000000000002</v>
      </c>
      <c r="GS23" s="164">
        <v>7.7245999999999997</v>
      </c>
      <c r="GT23" s="164">
        <v>99.983000000000004</v>
      </c>
      <c r="GU23" s="164">
        <v>-8.4216999999999995</v>
      </c>
      <c r="GV23" s="164">
        <v>-7.6162000000000001</v>
      </c>
      <c r="GW23" s="165"/>
      <c r="GX23" s="164">
        <v>2.7755999999999998</v>
      </c>
      <c r="GY23" s="164">
        <v>4.0587</v>
      </c>
      <c r="GZ23" s="164">
        <v>4.0986000000000002</v>
      </c>
      <c r="HA23" s="164">
        <v>2</v>
      </c>
      <c r="HB23" s="164">
        <v>20.460899999999999</v>
      </c>
      <c r="HC23" s="164">
        <v>20.8626</v>
      </c>
      <c r="HD23" s="164">
        <v>-4.1900000000000004</v>
      </c>
      <c r="HE23" s="164">
        <v>0</v>
      </c>
      <c r="HF23" s="164">
        <v>35.444499999999998</v>
      </c>
      <c r="HG23" s="164">
        <v>0</v>
      </c>
      <c r="HH23" s="164">
        <v>34.411200000000001</v>
      </c>
      <c r="HI23" s="164">
        <v>0</v>
      </c>
      <c r="HJ23" s="164">
        <v>0</v>
      </c>
      <c r="HK23" s="164">
        <v>-9.4860000000000007</v>
      </c>
      <c r="HL23" s="164">
        <v>-11.719799999999999</v>
      </c>
      <c r="HM23" s="164">
        <v>0</v>
      </c>
      <c r="HN23" s="164">
        <v>-12.2547</v>
      </c>
      <c r="HO23" s="164">
        <v>47.027500000000003</v>
      </c>
      <c r="HP23" s="164">
        <v>36.504199999999997</v>
      </c>
      <c r="HQ23" s="164">
        <v>-16.132300000000001</v>
      </c>
      <c r="HR23" s="164">
        <v>-15.7752</v>
      </c>
      <c r="HS23" s="164">
        <v>-12.888299999999999</v>
      </c>
      <c r="HT23" s="164">
        <v>-12.774900000000001</v>
      </c>
      <c r="HU23" s="164">
        <v>10.9</v>
      </c>
      <c r="HV23" s="164">
        <v>10.88</v>
      </c>
      <c r="HW23" s="164">
        <v>-32</v>
      </c>
      <c r="HX23" s="164">
        <v>-32</v>
      </c>
      <c r="HY23" s="164">
        <v>1.2662</v>
      </c>
      <c r="HZ23" s="164">
        <v>-7.44</v>
      </c>
      <c r="IA23" s="164">
        <v>72.619399999999999</v>
      </c>
      <c r="IB23" s="164">
        <v>20.266300000000001</v>
      </c>
      <c r="IC23" s="164">
        <v>20.190899999999999</v>
      </c>
      <c r="ID23" s="164">
        <v>-15.3</v>
      </c>
      <c r="IE23" s="164">
        <v>-37.1</v>
      </c>
      <c r="IF23" s="164">
        <v>0.9</v>
      </c>
      <c r="IG23" s="164">
        <v>0.3</v>
      </c>
      <c r="IH23" s="164">
        <v>-17.906199999999998</v>
      </c>
      <c r="II23" s="164">
        <v>-17.827300000000001</v>
      </c>
      <c r="IJ23" s="164">
        <v>-91.174499999999995</v>
      </c>
      <c r="IK23" s="164">
        <v>4.3287000000000004</v>
      </c>
      <c r="IL23" s="164">
        <v>-219.21459999999999</v>
      </c>
      <c r="IM23" s="164">
        <v>1.9966999999999999</v>
      </c>
      <c r="IN23" s="164">
        <v>-1.4735</v>
      </c>
      <c r="IO23" s="164">
        <v>60.834800000000001</v>
      </c>
      <c r="IP23" s="164">
        <v>105.79770000000001</v>
      </c>
      <c r="IQ23" s="164">
        <v>119.8437</v>
      </c>
      <c r="IR23" s="164">
        <v>105.7898</v>
      </c>
      <c r="IS23" s="164">
        <v>-12.6044</v>
      </c>
      <c r="IT23" s="164">
        <v>22.375299999999999</v>
      </c>
      <c r="IU23" s="164">
        <v>22.33</v>
      </c>
      <c r="IV23" s="164">
        <v>-12.8942</v>
      </c>
      <c r="IW23" s="164">
        <v>114.20740000000001</v>
      </c>
      <c r="IX23" s="164">
        <v>-218.4074</v>
      </c>
      <c r="IY23" s="164">
        <v>43.335999999999999</v>
      </c>
      <c r="IZ23" s="164">
        <v>-36.542000000000002</v>
      </c>
      <c r="JA23" s="164">
        <v>-4.0540000000000003</v>
      </c>
      <c r="JB23" s="165"/>
      <c r="JC23" s="164">
        <v>-8.08</v>
      </c>
      <c r="JD23" s="164">
        <v>0.38200000000000001</v>
      </c>
      <c r="JE23" s="164">
        <v>0.375</v>
      </c>
      <c r="JF23" s="164">
        <v>2.96</v>
      </c>
      <c r="JG23" s="164">
        <v>1.2</v>
      </c>
      <c r="JH23" s="164">
        <v>-4.7119999999999997</v>
      </c>
      <c r="JI23" s="164">
        <v>-7.9667000000000003</v>
      </c>
      <c r="JJ23" s="164">
        <v>8.7632999999999992</v>
      </c>
      <c r="JK23" s="164">
        <v>-2.1073</v>
      </c>
      <c r="JL23" s="164">
        <v>6.3</v>
      </c>
      <c r="JM23" s="164">
        <v>2.3199999999999998</v>
      </c>
      <c r="JN23" s="164">
        <v>1.23</v>
      </c>
      <c r="JO23" s="164">
        <v>2.6953999999999998</v>
      </c>
      <c r="JP23" s="164">
        <v>3.1004999999999998</v>
      </c>
      <c r="JQ23" s="164">
        <v>3.6871</v>
      </c>
      <c r="JR23" s="164">
        <v>3.0470999999999999</v>
      </c>
      <c r="JS23" s="164">
        <v>3.4618000000000002</v>
      </c>
      <c r="JT23" s="165"/>
      <c r="JU23" s="164">
        <v>19.899999999999999</v>
      </c>
      <c r="JV23" s="164">
        <v>2.1932</v>
      </c>
      <c r="JW23" s="164">
        <v>-0.02</v>
      </c>
      <c r="JX23" s="165"/>
      <c r="JY23" s="164">
        <v>-2.4859</v>
      </c>
      <c r="JZ23" s="164">
        <v>-15.73</v>
      </c>
      <c r="KA23" s="164">
        <v>-18.062799999999999</v>
      </c>
      <c r="KB23" s="164">
        <v>0</v>
      </c>
      <c r="KC23" s="164">
        <v>12.2463</v>
      </c>
      <c r="KD23" s="164">
        <v>-12.4475</v>
      </c>
      <c r="KE23" s="164">
        <v>0</v>
      </c>
      <c r="KF23" s="164">
        <v>-22.2</v>
      </c>
      <c r="KG23" s="164">
        <v>4.8</v>
      </c>
      <c r="KH23" s="165"/>
      <c r="KI23" s="164">
        <v>-49.982799999999997</v>
      </c>
    </row>
    <row r="24" spans="1:295" ht="18" customHeight="1" x14ac:dyDescent="0.3">
      <c r="A24" s="161" t="s">
        <v>27</v>
      </c>
      <c r="B24" s="161" t="s">
        <v>772</v>
      </c>
      <c r="C24" s="166">
        <v>0</v>
      </c>
      <c r="D24" s="166">
        <v>4.2647000000000004</v>
      </c>
      <c r="E24" s="166">
        <v>-8.8454999999999995</v>
      </c>
      <c r="F24" s="166">
        <v>3.0678999999999998</v>
      </c>
      <c r="G24" s="166">
        <v>10.1534</v>
      </c>
      <c r="H24" s="167"/>
      <c r="I24" s="166">
        <v>6.4416000000000002</v>
      </c>
      <c r="J24" s="167"/>
      <c r="K24" s="166">
        <v>16.090699999999998</v>
      </c>
      <c r="L24" s="166">
        <v>6.9678000000000004</v>
      </c>
      <c r="M24" s="166">
        <v>8.4039999999999999</v>
      </c>
      <c r="N24" s="166">
        <v>-4.4400000000000004</v>
      </c>
      <c r="O24" s="166">
        <v>-28.6</v>
      </c>
      <c r="P24" s="166">
        <v>6.6</v>
      </c>
      <c r="Q24" s="166">
        <v>5.7960000000000003</v>
      </c>
      <c r="R24" s="166">
        <v>-24.2</v>
      </c>
      <c r="S24" s="166">
        <v>2.2216999999999998</v>
      </c>
      <c r="T24" s="167"/>
      <c r="U24" s="166">
        <v>6.4099000000000004</v>
      </c>
      <c r="V24" s="166">
        <v>6.4432999999999998</v>
      </c>
      <c r="W24" s="166">
        <v>10.927099999999999</v>
      </c>
      <c r="X24" s="166">
        <v>10.018700000000001</v>
      </c>
      <c r="Y24" s="166">
        <v>-5.1707000000000001</v>
      </c>
      <c r="Z24" s="166">
        <v>2.6595</v>
      </c>
      <c r="AA24" s="167"/>
      <c r="AB24" s="166">
        <v>-0.80469999999999997</v>
      </c>
      <c r="AC24" s="167"/>
      <c r="AD24" s="166">
        <v>-1.0680000000000001</v>
      </c>
      <c r="AE24" s="166">
        <v>6.6950000000000003</v>
      </c>
      <c r="AF24" s="166">
        <v>-15.54</v>
      </c>
      <c r="AG24" s="166">
        <v>-6.6</v>
      </c>
      <c r="AH24" s="166">
        <v>-1.1819999999999999</v>
      </c>
      <c r="AI24" s="166">
        <v>0.21099999999999999</v>
      </c>
      <c r="AJ24" s="166">
        <v>-17.63</v>
      </c>
      <c r="AK24" s="166">
        <v>-17.649999999999999</v>
      </c>
      <c r="AL24" s="167"/>
      <c r="AM24" s="166">
        <v>-7.63</v>
      </c>
      <c r="AN24" s="166">
        <v>-7.64</v>
      </c>
      <c r="AO24" s="166">
        <v>3.9323999999999999</v>
      </c>
      <c r="AP24" s="166">
        <v>3.6364999999999998</v>
      </c>
      <c r="AQ24" s="166">
        <v>14.998799999999999</v>
      </c>
      <c r="AR24" s="166">
        <v>15.818199999999999</v>
      </c>
      <c r="AS24" s="166">
        <v>-15.231299999999999</v>
      </c>
      <c r="AT24" s="166">
        <v>-10.9846</v>
      </c>
      <c r="AU24" s="166">
        <v>-10.7902</v>
      </c>
      <c r="AV24" s="166">
        <v>12.868</v>
      </c>
      <c r="AW24" s="166">
        <v>8.7569999999999997</v>
      </c>
      <c r="AX24" s="166">
        <v>-10.4488</v>
      </c>
      <c r="AY24" s="166">
        <v>-10.4488</v>
      </c>
      <c r="AZ24" s="166">
        <v>1.5905</v>
      </c>
      <c r="BA24" s="166">
        <v>12.6</v>
      </c>
      <c r="BB24" s="166">
        <v>45.250799999999998</v>
      </c>
      <c r="BC24" s="166">
        <v>14.0306</v>
      </c>
      <c r="BD24" s="166">
        <v>-4.9000000000000004</v>
      </c>
      <c r="BE24" s="166">
        <v>-5.4</v>
      </c>
      <c r="BF24" s="166">
        <v>-23.1632</v>
      </c>
      <c r="BG24" s="166">
        <v>-21.266999999999999</v>
      </c>
      <c r="BH24" s="166">
        <v>-1.1433</v>
      </c>
      <c r="BI24" s="167"/>
      <c r="BJ24" s="166">
        <v>3.5002</v>
      </c>
      <c r="BK24" s="166">
        <v>4.4931999999999999</v>
      </c>
      <c r="BL24" s="166">
        <v>0</v>
      </c>
      <c r="BM24" s="166">
        <v>1.1269</v>
      </c>
      <c r="BN24" s="166">
        <v>-84.658299999999997</v>
      </c>
      <c r="BO24" s="166">
        <v>53.041200000000003</v>
      </c>
      <c r="BP24" s="166">
        <v>53.010599999999997</v>
      </c>
      <c r="BQ24" s="166">
        <v>8.3451000000000004</v>
      </c>
      <c r="BR24" s="166">
        <v>-117.7726</v>
      </c>
      <c r="BS24" s="167"/>
      <c r="BT24" s="167"/>
      <c r="BU24" s="167"/>
      <c r="BV24" s="166">
        <v>18.462199999999999</v>
      </c>
      <c r="BW24" s="166">
        <v>7.35</v>
      </c>
      <c r="BX24" s="166">
        <v>5.67</v>
      </c>
      <c r="BY24" s="166">
        <v>-5.68</v>
      </c>
      <c r="BZ24" s="166">
        <v>4.5199999999999996</v>
      </c>
      <c r="CA24" s="166">
        <v>-22.366599999999998</v>
      </c>
      <c r="CB24" s="166">
        <v>-22.366599999999998</v>
      </c>
      <c r="CC24" s="166">
        <v>29.752199999999998</v>
      </c>
      <c r="CD24" s="166">
        <v>28.182099999999998</v>
      </c>
      <c r="CE24" s="166">
        <v>-10.1348</v>
      </c>
      <c r="CF24" s="166">
        <v>-21.529</v>
      </c>
      <c r="CG24" s="166">
        <v>-21.2852</v>
      </c>
      <c r="CH24" s="166">
        <v>3.1726999999999999</v>
      </c>
      <c r="CI24" s="166">
        <v>11.754300000000001</v>
      </c>
      <c r="CJ24" s="167"/>
      <c r="CK24" s="167"/>
      <c r="CL24" s="166">
        <v>58.9</v>
      </c>
      <c r="CM24" s="166">
        <v>-19.7</v>
      </c>
      <c r="CN24" s="166">
        <v>-2.95</v>
      </c>
      <c r="CO24" s="166">
        <v>32.276499999999999</v>
      </c>
      <c r="CP24" s="166">
        <v>32.823999999999998</v>
      </c>
      <c r="CQ24" s="166">
        <v>31.092300000000002</v>
      </c>
      <c r="CR24" s="166">
        <v>84.776200000000003</v>
      </c>
      <c r="CS24" s="166">
        <v>85.843199999999996</v>
      </c>
      <c r="CT24" s="166">
        <v>-24.240300000000001</v>
      </c>
      <c r="CU24" s="166">
        <v>-69.717799999999997</v>
      </c>
      <c r="CV24" s="166">
        <v>-21.634399999999999</v>
      </c>
      <c r="CW24" s="166">
        <v>2.5735000000000001</v>
      </c>
      <c r="CX24" s="166">
        <v>32.75</v>
      </c>
      <c r="CY24" s="166">
        <v>16.2</v>
      </c>
      <c r="CZ24" s="166">
        <v>9.6923999999999992</v>
      </c>
      <c r="DA24" s="166">
        <v>9.8663000000000007</v>
      </c>
      <c r="DB24" s="166">
        <v>-10.57</v>
      </c>
      <c r="DC24" s="167"/>
      <c r="DD24" s="166">
        <v>-13.706899999999999</v>
      </c>
      <c r="DE24" s="166">
        <v>-13.553699999999999</v>
      </c>
      <c r="DF24" s="166">
        <v>44.683300000000003</v>
      </c>
      <c r="DG24" s="166">
        <v>1.4999999999999999E-2</v>
      </c>
      <c r="DH24" s="166">
        <v>-5.4714999999999998</v>
      </c>
      <c r="DI24" s="166">
        <v>4</v>
      </c>
      <c r="DJ24" s="166">
        <v>4.8</v>
      </c>
      <c r="DK24" s="166">
        <v>-3.9563000000000001</v>
      </c>
      <c r="DL24" s="166">
        <v>3.9329999999999998</v>
      </c>
      <c r="DM24" s="166">
        <v>38.645099999999999</v>
      </c>
      <c r="DN24" s="166">
        <v>12.8085</v>
      </c>
      <c r="DO24" s="166">
        <v>4.55</v>
      </c>
      <c r="DP24" s="166">
        <v>-1.88</v>
      </c>
      <c r="DQ24" s="166">
        <v>7.4385000000000003</v>
      </c>
      <c r="DR24" s="166">
        <v>-42.092399999999998</v>
      </c>
      <c r="DS24" s="166">
        <v>-11.41</v>
      </c>
      <c r="DT24" s="166">
        <v>-11.59</v>
      </c>
      <c r="DU24" s="166">
        <v>30.49</v>
      </c>
      <c r="DV24" s="166">
        <v>22.35</v>
      </c>
      <c r="DW24" s="166">
        <v>-40.236400000000003</v>
      </c>
      <c r="DX24" s="166">
        <v>-19.318200000000001</v>
      </c>
      <c r="DY24" s="166">
        <v>-45.367899999999999</v>
      </c>
      <c r="DZ24" s="166">
        <v>-44.845500000000001</v>
      </c>
      <c r="EA24" s="166">
        <v>18.7211</v>
      </c>
      <c r="EB24" s="166">
        <v>-0.88600000000000001</v>
      </c>
      <c r="EC24" s="166">
        <v>-12.601599999999999</v>
      </c>
      <c r="ED24" s="166">
        <v>-12.395099999999999</v>
      </c>
      <c r="EE24" s="166">
        <v>-19.853000000000002</v>
      </c>
      <c r="EF24" s="166">
        <v>-21.8995</v>
      </c>
      <c r="EG24" s="166">
        <v>-6.8869999999999996</v>
      </c>
      <c r="EH24" s="166">
        <v>-86.842799999999997</v>
      </c>
      <c r="EI24" s="166">
        <v>-56.513399999999997</v>
      </c>
      <c r="EJ24" s="167"/>
      <c r="EK24" s="166">
        <v>-10.895300000000001</v>
      </c>
      <c r="EL24" s="166">
        <v>-10.196199999999999</v>
      </c>
      <c r="EM24" s="166">
        <v>22.735600000000002</v>
      </c>
      <c r="EN24" s="166">
        <v>-12.4102</v>
      </c>
      <c r="EO24" s="166">
        <v>-11.814399999999999</v>
      </c>
      <c r="EP24" s="166">
        <v>-0.51600000000000001</v>
      </c>
      <c r="EQ24" s="166">
        <v>-23.750699999999998</v>
      </c>
      <c r="ER24" s="166">
        <v>-23.323</v>
      </c>
      <c r="ES24" s="166">
        <v>10.8827</v>
      </c>
      <c r="ET24" s="166">
        <v>13.06</v>
      </c>
      <c r="EU24" s="166">
        <v>-14.73</v>
      </c>
      <c r="EV24" s="166">
        <v>1.1000000000000001</v>
      </c>
      <c r="EW24" s="166">
        <v>7.3154000000000003</v>
      </c>
      <c r="EX24" s="166">
        <v>-13.817299999999999</v>
      </c>
      <c r="EY24" s="166">
        <v>-6.2182000000000004</v>
      </c>
      <c r="EZ24" s="166">
        <v>4.8518999999999997</v>
      </c>
      <c r="FA24" s="166">
        <v>3.2587999999999999</v>
      </c>
      <c r="FB24" s="166">
        <v>11.8826</v>
      </c>
      <c r="FC24" s="166">
        <v>-27.797499999999999</v>
      </c>
      <c r="FD24" s="167"/>
      <c r="FE24" s="167"/>
      <c r="FF24" s="166">
        <v>1.2110000000000001</v>
      </c>
      <c r="FG24" s="166">
        <v>4.9276999999999997</v>
      </c>
      <c r="FH24" s="166">
        <v>3.9498000000000002</v>
      </c>
      <c r="FI24" s="166">
        <v>3.0190999999999999</v>
      </c>
      <c r="FJ24" s="166">
        <v>8.8751999999999995</v>
      </c>
      <c r="FK24" s="166">
        <v>9.3775999999999993</v>
      </c>
      <c r="FL24" s="166">
        <v>-37.342799999999997</v>
      </c>
      <c r="FM24" s="166">
        <v>27.507400000000001</v>
      </c>
      <c r="FN24" s="166">
        <v>27.823499999999999</v>
      </c>
      <c r="FO24" s="166">
        <v>-27.912700000000001</v>
      </c>
      <c r="FP24" s="167"/>
      <c r="FQ24" s="166">
        <v>16.9986</v>
      </c>
      <c r="FR24" s="166">
        <v>-20.25</v>
      </c>
      <c r="FS24" s="166">
        <v>-1.3088</v>
      </c>
      <c r="FT24" s="166">
        <v>0.28860000000000002</v>
      </c>
      <c r="FU24" s="166">
        <v>0.63</v>
      </c>
      <c r="FV24" s="166">
        <v>0.84</v>
      </c>
      <c r="FW24" s="166">
        <v>-18.433299999999999</v>
      </c>
      <c r="FX24" s="167"/>
      <c r="FY24" s="166">
        <v>3.47</v>
      </c>
      <c r="FZ24" s="166">
        <v>0.48899999999999999</v>
      </c>
      <c r="GA24" s="166">
        <v>1.8455999999999999</v>
      </c>
      <c r="GB24" s="166">
        <v>0.09</v>
      </c>
      <c r="GC24" s="166">
        <v>6.2275</v>
      </c>
      <c r="GD24" s="166">
        <v>11.931900000000001</v>
      </c>
      <c r="GE24" s="166">
        <v>-3.81</v>
      </c>
      <c r="GF24" s="166">
        <v>22.1417</v>
      </c>
      <c r="GG24" s="167"/>
      <c r="GH24" s="166">
        <v>15.0075</v>
      </c>
      <c r="GI24" s="166">
        <v>-1.8740000000000001</v>
      </c>
      <c r="GJ24" s="166">
        <v>-2.4192</v>
      </c>
      <c r="GK24" s="166">
        <v>2.1766999999999999</v>
      </c>
      <c r="GL24" s="167"/>
      <c r="GM24" s="167"/>
      <c r="GN24" s="167"/>
      <c r="GO24" s="166">
        <v>-21.987200000000001</v>
      </c>
      <c r="GP24" s="166">
        <v>-0.29220000000000002</v>
      </c>
      <c r="GQ24" s="166">
        <v>-27.6465</v>
      </c>
      <c r="GR24" s="166">
        <v>7.7355</v>
      </c>
      <c r="GS24" s="166">
        <v>8.5006000000000004</v>
      </c>
      <c r="GT24" s="166">
        <v>98.707400000000007</v>
      </c>
      <c r="GU24" s="166">
        <v>-7.3331999999999997</v>
      </c>
      <c r="GV24" s="166">
        <v>-7.4429999999999996</v>
      </c>
      <c r="GW24" s="167"/>
      <c r="GX24" s="166">
        <v>2.4525999999999999</v>
      </c>
      <c r="GY24" s="166">
        <v>4.0439999999999996</v>
      </c>
      <c r="GZ24" s="166">
        <v>4.1935000000000002</v>
      </c>
      <c r="HA24" s="166">
        <v>1.79</v>
      </c>
      <c r="HB24" s="166">
        <v>17.528700000000001</v>
      </c>
      <c r="HC24" s="166">
        <v>20.215299999999999</v>
      </c>
      <c r="HD24" s="166">
        <v>-4.1900000000000004</v>
      </c>
      <c r="HE24" s="166">
        <v>0</v>
      </c>
      <c r="HF24" s="166">
        <v>41.040900000000001</v>
      </c>
      <c r="HG24" s="166">
        <v>0</v>
      </c>
      <c r="HH24" s="166">
        <v>30.633099999999999</v>
      </c>
      <c r="HI24" s="166">
        <v>0</v>
      </c>
      <c r="HJ24" s="166">
        <v>0</v>
      </c>
      <c r="HK24" s="166">
        <v>-9.0897000000000006</v>
      </c>
      <c r="HL24" s="166">
        <v>-11.6341</v>
      </c>
      <c r="HM24" s="166">
        <v>-10.586399999999999</v>
      </c>
      <c r="HN24" s="166">
        <v>-11.814</v>
      </c>
      <c r="HO24" s="166">
        <v>32.6297</v>
      </c>
      <c r="HP24" s="167"/>
      <c r="HQ24" s="166">
        <v>-24.888500000000001</v>
      </c>
      <c r="HR24" s="166">
        <v>-24.2898</v>
      </c>
      <c r="HS24" s="166">
        <v>-16.287099999999999</v>
      </c>
      <c r="HT24" s="166">
        <v>-15.8634</v>
      </c>
      <c r="HU24" s="166">
        <v>15.05</v>
      </c>
      <c r="HV24" s="166">
        <v>15.02</v>
      </c>
      <c r="HW24" s="166">
        <v>-34.799999999999997</v>
      </c>
      <c r="HX24" s="166">
        <v>-34.1</v>
      </c>
      <c r="HY24" s="166">
        <v>1.3009999999999999</v>
      </c>
      <c r="HZ24" s="166">
        <v>-3.52</v>
      </c>
      <c r="IA24" s="166">
        <v>106.8432</v>
      </c>
      <c r="IB24" s="166">
        <v>20.7151</v>
      </c>
      <c r="IC24" s="166">
        <v>20.666699999999999</v>
      </c>
      <c r="ID24" s="166">
        <v>-14.4</v>
      </c>
      <c r="IE24" s="166">
        <v>-40.5</v>
      </c>
      <c r="IF24" s="166">
        <v>7.7</v>
      </c>
      <c r="IG24" s="166">
        <v>7.6</v>
      </c>
      <c r="IH24" s="166">
        <v>-18.163799999999998</v>
      </c>
      <c r="II24" s="166">
        <v>-18.1145</v>
      </c>
      <c r="IJ24" s="166">
        <v>-88.454099999999997</v>
      </c>
      <c r="IK24" s="166">
        <v>5.0147000000000004</v>
      </c>
      <c r="IL24" s="166">
        <v>-221.5891</v>
      </c>
      <c r="IM24" s="166">
        <v>-0.56710000000000005</v>
      </c>
      <c r="IN24" s="166">
        <v>2.4218999999999999</v>
      </c>
      <c r="IO24" s="166">
        <v>55.707099999999997</v>
      </c>
      <c r="IP24" s="166">
        <v>109.6104</v>
      </c>
      <c r="IQ24" s="166">
        <v>138.7321</v>
      </c>
      <c r="IR24" s="166">
        <v>111.34059999999999</v>
      </c>
      <c r="IS24" s="166">
        <v>-15.904999999999999</v>
      </c>
      <c r="IT24" s="166">
        <v>26.927499999999998</v>
      </c>
      <c r="IU24" s="166">
        <v>23.3673</v>
      </c>
      <c r="IV24" s="166">
        <v>-32.306699999999999</v>
      </c>
      <c r="IW24" s="166">
        <v>111.1335</v>
      </c>
      <c r="IX24" s="166">
        <v>-227.0984</v>
      </c>
      <c r="IY24" s="166">
        <v>33.352200000000003</v>
      </c>
      <c r="IZ24" s="166">
        <v>-26.832999999999998</v>
      </c>
      <c r="JA24" s="166">
        <v>-4.8498999999999999</v>
      </c>
      <c r="JB24" s="167"/>
      <c r="JC24" s="166">
        <v>-9.68</v>
      </c>
      <c r="JD24" s="166">
        <v>0.39400000000000002</v>
      </c>
      <c r="JE24" s="166">
        <v>0.38900000000000001</v>
      </c>
      <c r="JF24" s="166">
        <v>5.28</v>
      </c>
      <c r="JG24" s="166">
        <v>-1.04</v>
      </c>
      <c r="JH24" s="166">
        <v>-4.2026000000000003</v>
      </c>
      <c r="JI24" s="166">
        <v>-4.8630000000000004</v>
      </c>
      <c r="JJ24" s="166">
        <v>11.076499999999999</v>
      </c>
      <c r="JK24" s="166">
        <v>-7.4112999999999998</v>
      </c>
      <c r="JL24" s="166">
        <v>5.8</v>
      </c>
      <c r="JM24" s="166">
        <v>1.8</v>
      </c>
      <c r="JN24" s="166">
        <v>3.2290000000000001</v>
      </c>
      <c r="JO24" s="167"/>
      <c r="JP24" s="167"/>
      <c r="JQ24" s="166">
        <v>3.8601999999999999</v>
      </c>
      <c r="JR24" s="166">
        <v>3.3677000000000001</v>
      </c>
      <c r="JS24" s="166">
        <v>2.907</v>
      </c>
      <c r="JT24" s="167"/>
      <c r="JU24" s="166">
        <v>24.4</v>
      </c>
      <c r="JV24" s="166">
        <v>0.86119999999999997</v>
      </c>
      <c r="JW24" s="166">
        <v>0.06</v>
      </c>
      <c r="JX24" s="167"/>
      <c r="JY24" s="166">
        <v>0</v>
      </c>
      <c r="JZ24" s="166">
        <v>-17.2775</v>
      </c>
      <c r="KA24" s="166">
        <v>-18.7895</v>
      </c>
      <c r="KB24" s="166">
        <v>0</v>
      </c>
      <c r="KC24" s="166">
        <v>12.405900000000001</v>
      </c>
      <c r="KD24" s="166">
        <v>-12.0763</v>
      </c>
      <c r="KE24" s="166">
        <v>0</v>
      </c>
      <c r="KF24" s="166">
        <v>-26.4</v>
      </c>
      <c r="KG24" s="166">
        <v>8.1999999999999993</v>
      </c>
      <c r="KH24" s="167"/>
      <c r="KI24" s="166">
        <v>-56.428400000000003</v>
      </c>
    </row>
    <row r="25" spans="1:295" ht="18" customHeight="1" x14ac:dyDescent="0.3">
      <c r="A25" s="161" t="s">
        <v>27</v>
      </c>
      <c r="B25" s="161" t="s">
        <v>773</v>
      </c>
      <c r="C25" s="162">
        <v>0</v>
      </c>
      <c r="D25" s="162">
        <v>4.2723000000000004</v>
      </c>
      <c r="E25" s="162">
        <v>-8.9022000000000006</v>
      </c>
      <c r="F25" s="162">
        <v>3.5470000000000002</v>
      </c>
      <c r="G25" s="162">
        <v>11.3123</v>
      </c>
      <c r="H25" s="163"/>
      <c r="I25" s="162">
        <v>8.3714999999999993</v>
      </c>
      <c r="J25" s="163"/>
      <c r="K25" s="162">
        <v>19.587299999999999</v>
      </c>
      <c r="L25" s="162">
        <v>8.3416999999999994</v>
      </c>
      <c r="M25" s="162">
        <v>9.7817000000000007</v>
      </c>
      <c r="N25" s="162">
        <v>-6.66</v>
      </c>
      <c r="O25" s="162">
        <v>-35.200000000000003</v>
      </c>
      <c r="P25" s="162">
        <v>13.2</v>
      </c>
      <c r="Q25" s="162">
        <v>8.2799999999999994</v>
      </c>
      <c r="R25" s="162">
        <v>-28.6</v>
      </c>
      <c r="S25" s="162">
        <v>2.1189</v>
      </c>
      <c r="T25" s="163"/>
      <c r="U25" s="162">
        <v>7.1414999999999997</v>
      </c>
      <c r="V25" s="162">
        <v>6.9520999999999997</v>
      </c>
      <c r="W25" s="162">
        <v>11.9587</v>
      </c>
      <c r="X25" s="162">
        <v>11.2949</v>
      </c>
      <c r="Y25" s="162">
        <v>-5.194</v>
      </c>
      <c r="Z25" s="162">
        <v>2.5960000000000001</v>
      </c>
      <c r="AA25" s="163"/>
      <c r="AB25" s="162">
        <v>-0.70809999999999995</v>
      </c>
      <c r="AC25" s="162">
        <v>-0.90400000000000003</v>
      </c>
      <c r="AD25" s="162">
        <v>-0.86</v>
      </c>
      <c r="AE25" s="162">
        <v>7.5330000000000004</v>
      </c>
      <c r="AF25" s="162">
        <v>-13.32</v>
      </c>
      <c r="AG25" s="162">
        <v>0</v>
      </c>
      <c r="AH25" s="162">
        <v>-0.29399999999999998</v>
      </c>
      <c r="AI25" s="162">
        <v>0.215</v>
      </c>
      <c r="AJ25" s="162">
        <v>-11.54</v>
      </c>
      <c r="AK25" s="162">
        <v>-11.45</v>
      </c>
      <c r="AL25" s="163"/>
      <c r="AM25" s="162">
        <v>-11.26</v>
      </c>
      <c r="AN25" s="162">
        <v>-11.07</v>
      </c>
      <c r="AO25" s="162">
        <v>4.2972000000000001</v>
      </c>
      <c r="AP25" s="162">
        <v>3.3877000000000002</v>
      </c>
      <c r="AQ25" s="162">
        <v>24.811399999999999</v>
      </c>
      <c r="AR25" s="162">
        <v>26.5578</v>
      </c>
      <c r="AS25" s="162">
        <v>-17.514600000000002</v>
      </c>
      <c r="AT25" s="162">
        <v>-3.4828999999999999</v>
      </c>
      <c r="AU25" s="162">
        <v>-0.92290000000000005</v>
      </c>
      <c r="AV25" s="162">
        <v>6.2832999999999997</v>
      </c>
      <c r="AW25" s="162">
        <v>10.196300000000001</v>
      </c>
      <c r="AX25" s="162">
        <v>-14.8695</v>
      </c>
      <c r="AY25" s="162">
        <v>-12.4582</v>
      </c>
      <c r="AZ25" s="162">
        <v>3.5632999999999999</v>
      </c>
      <c r="BA25" s="162">
        <v>19.336500000000001</v>
      </c>
      <c r="BB25" s="162">
        <v>102.8031</v>
      </c>
      <c r="BC25" s="162">
        <v>14.532500000000001</v>
      </c>
      <c r="BD25" s="162">
        <v>-5.2</v>
      </c>
      <c r="BE25" s="162">
        <v>-5.6</v>
      </c>
      <c r="BF25" s="162">
        <v>-29.168900000000001</v>
      </c>
      <c r="BG25" s="162">
        <v>-28.8218</v>
      </c>
      <c r="BH25" s="162">
        <v>-0.76300000000000001</v>
      </c>
      <c r="BI25" s="163"/>
      <c r="BJ25" s="162">
        <v>9.2767999999999997</v>
      </c>
      <c r="BK25" s="162">
        <v>6.3548999999999998</v>
      </c>
      <c r="BL25" s="162">
        <v>2.875</v>
      </c>
      <c r="BM25" s="162">
        <v>2.1924000000000001</v>
      </c>
      <c r="BN25" s="162">
        <v>-140.8124</v>
      </c>
      <c r="BO25" s="162">
        <v>63.509</v>
      </c>
      <c r="BP25" s="162">
        <v>63.509</v>
      </c>
      <c r="BQ25" s="162">
        <v>7.9428999999999998</v>
      </c>
      <c r="BR25" s="162">
        <v>-136.3322</v>
      </c>
      <c r="BS25" s="163"/>
      <c r="BT25" s="163"/>
      <c r="BU25" s="163"/>
      <c r="BV25" s="162">
        <v>24.769200000000001</v>
      </c>
      <c r="BW25" s="162">
        <v>7.46</v>
      </c>
      <c r="BX25" s="162">
        <v>7.18</v>
      </c>
      <c r="BY25" s="162">
        <v>-0.57999999999999996</v>
      </c>
      <c r="BZ25" s="162">
        <v>7.5</v>
      </c>
      <c r="CA25" s="162">
        <v>-20.491199999999999</v>
      </c>
      <c r="CB25" s="162">
        <v>-19.8215</v>
      </c>
      <c r="CC25" s="162">
        <v>29.848099999999999</v>
      </c>
      <c r="CD25" s="162">
        <v>28.502400000000002</v>
      </c>
      <c r="CE25" s="162">
        <v>-3.8992</v>
      </c>
      <c r="CF25" s="162">
        <v>-21.8367</v>
      </c>
      <c r="CG25" s="162">
        <v>-21.101700000000001</v>
      </c>
      <c r="CH25" s="162">
        <v>9.3961000000000006</v>
      </c>
      <c r="CI25" s="162">
        <v>11.2559</v>
      </c>
      <c r="CJ25" s="163"/>
      <c r="CK25" s="163"/>
      <c r="CL25" s="162">
        <v>61.6</v>
      </c>
      <c r="CM25" s="162">
        <v>-17.5</v>
      </c>
      <c r="CN25" s="162">
        <v>-3.23</v>
      </c>
      <c r="CO25" s="162">
        <v>35.957099999999997</v>
      </c>
      <c r="CP25" s="162">
        <v>36.791200000000003</v>
      </c>
      <c r="CQ25" s="162">
        <v>34.921700000000001</v>
      </c>
      <c r="CR25" s="162">
        <v>87.664599999999993</v>
      </c>
      <c r="CS25" s="162">
        <v>88.593100000000007</v>
      </c>
      <c r="CT25" s="162">
        <v>-24.351400000000002</v>
      </c>
      <c r="CU25" s="162">
        <v>-76.892099999999999</v>
      </c>
      <c r="CV25" s="162">
        <v>-20.2303</v>
      </c>
      <c r="CW25" s="162">
        <v>3.0809000000000002</v>
      </c>
      <c r="CX25" s="162">
        <v>30.65</v>
      </c>
      <c r="CY25" s="162">
        <v>18.07</v>
      </c>
      <c r="CZ25" s="162">
        <v>11.098599999999999</v>
      </c>
      <c r="DA25" s="162">
        <v>11.233499999999999</v>
      </c>
      <c r="DB25" s="162">
        <v>-11.95</v>
      </c>
      <c r="DC25" s="163"/>
      <c r="DD25" s="162">
        <v>-13.343299999999999</v>
      </c>
      <c r="DE25" s="162">
        <v>-13.2913</v>
      </c>
      <c r="DF25" s="162">
        <v>41.646299999999997</v>
      </c>
      <c r="DG25" s="162">
        <v>1.4800000000000001E-2</v>
      </c>
      <c r="DH25" s="162">
        <v>-6.2836999999999996</v>
      </c>
      <c r="DI25" s="162">
        <v>0</v>
      </c>
      <c r="DJ25" s="162">
        <v>0</v>
      </c>
      <c r="DK25" s="162">
        <v>-2.1875</v>
      </c>
      <c r="DL25" s="162">
        <v>5.8030999999999997</v>
      </c>
      <c r="DM25" s="162">
        <v>38.487400000000001</v>
      </c>
      <c r="DN25" s="162">
        <v>15.0351</v>
      </c>
      <c r="DO25" s="162">
        <v>6.41</v>
      </c>
      <c r="DP25" s="162">
        <v>-1.43</v>
      </c>
      <c r="DQ25" s="162">
        <v>9.7200000000000006</v>
      </c>
      <c r="DR25" s="162">
        <v>-41.427399999999999</v>
      </c>
      <c r="DS25" s="162">
        <v>-11.28</v>
      </c>
      <c r="DT25" s="162">
        <v>-11.32</v>
      </c>
      <c r="DU25" s="162">
        <v>29.1</v>
      </c>
      <c r="DV25" s="162">
        <v>24.97</v>
      </c>
      <c r="DW25" s="162">
        <v>-37.363599999999998</v>
      </c>
      <c r="DX25" s="162">
        <v>-19.2273</v>
      </c>
      <c r="DY25" s="162">
        <v>-44.569899999999997</v>
      </c>
      <c r="DZ25" s="162">
        <v>-43.663600000000002</v>
      </c>
      <c r="EA25" s="162">
        <v>25.807300000000001</v>
      </c>
      <c r="EB25" s="162">
        <v>1.6848000000000001</v>
      </c>
      <c r="EC25" s="162">
        <v>-9.4207999999999998</v>
      </c>
      <c r="ED25" s="162">
        <v>-9.4701000000000004</v>
      </c>
      <c r="EE25" s="162">
        <v>-21.602699999999999</v>
      </c>
      <c r="EF25" s="162">
        <v>-20.0215</v>
      </c>
      <c r="EG25" s="162">
        <v>-8.6029999999999998</v>
      </c>
      <c r="EH25" s="162">
        <v>-86.723699999999994</v>
      </c>
      <c r="EI25" s="162">
        <v>-56.383899999999997</v>
      </c>
      <c r="EJ25" s="163"/>
      <c r="EK25" s="162">
        <v>-11.5487</v>
      </c>
      <c r="EL25" s="162">
        <v>-9.6193000000000008</v>
      </c>
      <c r="EM25" s="162">
        <v>20.9636</v>
      </c>
      <c r="EN25" s="162">
        <v>-13.694000000000001</v>
      </c>
      <c r="EO25" s="162">
        <v>-13.7042</v>
      </c>
      <c r="EP25" s="162">
        <v>14.864000000000001</v>
      </c>
      <c r="EQ25" s="162">
        <v>-26.138000000000002</v>
      </c>
      <c r="ER25" s="162">
        <v>-23.5395</v>
      </c>
      <c r="ES25" s="162">
        <v>8.8093000000000004</v>
      </c>
      <c r="ET25" s="162">
        <v>13.15</v>
      </c>
      <c r="EU25" s="162">
        <v>-16.399999999999999</v>
      </c>
      <c r="EV25" s="162">
        <v>6</v>
      </c>
      <c r="EW25" s="162">
        <v>7.4435000000000002</v>
      </c>
      <c r="EX25" s="162">
        <v>-15.9671</v>
      </c>
      <c r="EY25" s="162">
        <v>-6.3719999999999999</v>
      </c>
      <c r="EZ25" s="162">
        <v>4.8098999999999998</v>
      </c>
      <c r="FA25" s="162">
        <v>3.5834000000000001</v>
      </c>
      <c r="FB25" s="162">
        <v>15.212400000000001</v>
      </c>
      <c r="FC25" s="162">
        <v>-26.390499999999999</v>
      </c>
      <c r="FD25" s="162">
        <v>0</v>
      </c>
      <c r="FE25" s="162">
        <v>0</v>
      </c>
      <c r="FF25" s="162">
        <v>1.1801999999999999</v>
      </c>
      <c r="FG25" s="162">
        <v>5.0609000000000002</v>
      </c>
      <c r="FH25" s="162">
        <v>5.3682999999999996</v>
      </c>
      <c r="FI25" s="162">
        <v>3.2536999999999998</v>
      </c>
      <c r="FJ25" s="162">
        <v>7.8704000000000001</v>
      </c>
      <c r="FK25" s="162">
        <v>7.5354999999999999</v>
      </c>
      <c r="FL25" s="162">
        <v>-27.630299999999998</v>
      </c>
      <c r="FM25" s="162">
        <v>26.145099999999999</v>
      </c>
      <c r="FN25" s="162">
        <v>26.405000000000001</v>
      </c>
      <c r="FO25" s="162">
        <v>-18.9712</v>
      </c>
      <c r="FP25" s="162">
        <v>0</v>
      </c>
      <c r="FQ25" s="162">
        <v>14.435</v>
      </c>
      <c r="FR25" s="162">
        <v>-18.79</v>
      </c>
      <c r="FS25" s="162">
        <v>-1.6091</v>
      </c>
      <c r="FT25" s="162">
        <v>0.31519999999999998</v>
      </c>
      <c r="FU25" s="162">
        <v>0.54</v>
      </c>
      <c r="FV25" s="162">
        <v>0.88</v>
      </c>
      <c r="FW25" s="162">
        <v>-14.498699999999999</v>
      </c>
      <c r="FX25" s="163"/>
      <c r="FY25" s="162">
        <v>3.472</v>
      </c>
      <c r="FZ25" s="162">
        <v>1.5960000000000001</v>
      </c>
      <c r="GA25" s="162">
        <v>2.0377000000000001</v>
      </c>
      <c r="GB25" s="162">
        <v>-0.13</v>
      </c>
      <c r="GC25" s="162">
        <v>-5.6334</v>
      </c>
      <c r="GD25" s="162">
        <v>0.81889999999999996</v>
      </c>
      <c r="GE25" s="162">
        <v>-3.68</v>
      </c>
      <c r="GF25" s="162">
        <v>20.1967</v>
      </c>
      <c r="GG25" s="163"/>
      <c r="GH25" s="162">
        <v>17.525099999999998</v>
      </c>
      <c r="GI25" s="162">
        <v>-3.3858000000000001</v>
      </c>
      <c r="GJ25" s="162">
        <v>-3.8609</v>
      </c>
      <c r="GK25" s="162">
        <v>2.3831000000000002</v>
      </c>
      <c r="GL25" s="163"/>
      <c r="GM25" s="163"/>
      <c r="GN25" s="162">
        <v>-13.148999999999999</v>
      </c>
      <c r="GO25" s="162">
        <v>-24.684999999999999</v>
      </c>
      <c r="GP25" s="162">
        <v>-0.36549999999999999</v>
      </c>
      <c r="GQ25" s="162">
        <v>-29.6633</v>
      </c>
      <c r="GR25" s="162">
        <v>8.2888000000000002</v>
      </c>
      <c r="GS25" s="162">
        <v>7.4794999999999998</v>
      </c>
      <c r="GT25" s="162">
        <v>123.55410000000001</v>
      </c>
      <c r="GU25" s="162">
        <v>-6.9547999999999996</v>
      </c>
      <c r="GV25" s="162">
        <v>-7.2793999999999999</v>
      </c>
      <c r="GW25" s="163"/>
      <c r="GX25" s="162">
        <v>2.3243999999999998</v>
      </c>
      <c r="GY25" s="162">
        <v>4.8570000000000002</v>
      </c>
      <c r="GZ25" s="162">
        <v>4.8738000000000001</v>
      </c>
      <c r="HA25" s="162">
        <v>1.6476</v>
      </c>
      <c r="HB25" s="162">
        <v>18.7437</v>
      </c>
      <c r="HC25" s="162">
        <v>20.6143</v>
      </c>
      <c r="HD25" s="162">
        <v>-3.35</v>
      </c>
      <c r="HE25" s="162">
        <v>0</v>
      </c>
      <c r="HF25" s="162">
        <v>37.165500000000002</v>
      </c>
      <c r="HG25" s="162">
        <v>0</v>
      </c>
      <c r="HH25" s="162">
        <v>35.696300000000001</v>
      </c>
      <c r="HI25" s="162">
        <v>-1.8116000000000001</v>
      </c>
      <c r="HJ25" s="162">
        <v>0</v>
      </c>
      <c r="HK25" s="162">
        <v>-9.1302000000000003</v>
      </c>
      <c r="HL25" s="162">
        <v>-11.076599999999999</v>
      </c>
      <c r="HM25" s="162">
        <v>0</v>
      </c>
      <c r="HN25" s="162">
        <v>0</v>
      </c>
      <c r="HO25" s="163"/>
      <c r="HP25" s="163"/>
      <c r="HQ25" s="162">
        <v>-9.2546999999999997</v>
      </c>
      <c r="HR25" s="162">
        <v>-8.9252000000000002</v>
      </c>
      <c r="HS25" s="162">
        <v>-17.183599999999998</v>
      </c>
      <c r="HT25" s="162">
        <v>-16.9237</v>
      </c>
      <c r="HU25" s="162">
        <v>13</v>
      </c>
      <c r="HV25" s="162">
        <v>13.1</v>
      </c>
      <c r="HW25" s="162">
        <v>-36.1</v>
      </c>
      <c r="HX25" s="162">
        <v>-36.5</v>
      </c>
      <c r="HY25" s="162">
        <v>1.3009999999999999</v>
      </c>
      <c r="HZ25" s="162">
        <v>-1.04</v>
      </c>
      <c r="IA25" s="162">
        <v>67.837199999999996</v>
      </c>
      <c r="IB25" s="162">
        <v>22.797000000000001</v>
      </c>
      <c r="IC25" s="162">
        <v>22.715399999999999</v>
      </c>
      <c r="ID25" s="162">
        <v>-14</v>
      </c>
      <c r="IE25" s="162">
        <v>-44.2</v>
      </c>
      <c r="IF25" s="162">
        <v>-5.5</v>
      </c>
      <c r="IG25" s="162">
        <v>-6</v>
      </c>
      <c r="IH25" s="162">
        <v>-17.920000000000002</v>
      </c>
      <c r="II25" s="162">
        <v>-17.711400000000001</v>
      </c>
      <c r="IJ25" s="162">
        <v>-100.5629</v>
      </c>
      <c r="IK25" s="162">
        <v>4.3903999999999996</v>
      </c>
      <c r="IL25" s="162">
        <v>-213.98159999999999</v>
      </c>
      <c r="IM25" s="162">
        <v>4.7184999999999997</v>
      </c>
      <c r="IN25" s="162">
        <v>0.75690000000000002</v>
      </c>
      <c r="IO25" s="162">
        <v>48.449300000000001</v>
      </c>
      <c r="IP25" s="162">
        <v>116.3421</v>
      </c>
      <c r="IQ25" s="162">
        <v>106.6589</v>
      </c>
      <c r="IR25" s="162">
        <v>93.024199999999993</v>
      </c>
      <c r="IS25" s="162">
        <v>-24.565100000000001</v>
      </c>
      <c r="IT25" s="162">
        <v>26.857399999999998</v>
      </c>
      <c r="IU25" s="162">
        <v>25.504799999999999</v>
      </c>
      <c r="IV25" s="162">
        <v>3.0474999999999999</v>
      </c>
      <c r="IW25" s="162">
        <v>99.313100000000006</v>
      </c>
      <c r="IX25" s="162">
        <v>-205.52449999999999</v>
      </c>
      <c r="IY25" s="162">
        <v>39.5319</v>
      </c>
      <c r="IZ25" s="162">
        <v>-33.490499999999997</v>
      </c>
      <c r="JA25" s="162">
        <v>-4.7327000000000004</v>
      </c>
      <c r="JB25" s="163"/>
      <c r="JC25" s="162">
        <v>-9.1199999999999992</v>
      </c>
      <c r="JD25" s="162">
        <v>0.68</v>
      </c>
      <c r="JE25" s="162">
        <v>0.67200000000000004</v>
      </c>
      <c r="JF25" s="162">
        <v>4.8</v>
      </c>
      <c r="JG25" s="162">
        <v>-1.52</v>
      </c>
      <c r="JH25" s="162">
        <v>-3.2804000000000002</v>
      </c>
      <c r="JI25" s="162">
        <v>-4.0115999999999996</v>
      </c>
      <c r="JJ25" s="162">
        <v>11.164999999999999</v>
      </c>
      <c r="JK25" s="162">
        <v>-6.7369000000000003</v>
      </c>
      <c r="JL25" s="162">
        <v>4.5</v>
      </c>
      <c r="JM25" s="162">
        <v>2.5990000000000002</v>
      </c>
      <c r="JN25" s="162">
        <v>2.3330000000000002</v>
      </c>
      <c r="JO25" s="163"/>
      <c r="JP25" s="163"/>
      <c r="JQ25" s="162">
        <v>4.5693000000000001</v>
      </c>
      <c r="JR25" s="162">
        <v>3.6741000000000001</v>
      </c>
      <c r="JS25" s="162">
        <v>4.0401999999999996</v>
      </c>
      <c r="JT25" s="163"/>
      <c r="JU25" s="162">
        <v>29.8</v>
      </c>
      <c r="JV25" s="162">
        <v>1.4791000000000001</v>
      </c>
      <c r="JW25" s="162">
        <v>0.18</v>
      </c>
      <c r="JX25" s="163"/>
      <c r="JY25" s="162">
        <v>0</v>
      </c>
      <c r="JZ25" s="162">
        <v>-16.645900000000001</v>
      </c>
      <c r="KA25" s="162">
        <v>-18.306699999999999</v>
      </c>
      <c r="KB25" s="162">
        <v>0</v>
      </c>
      <c r="KC25" s="162">
        <v>11.8558</v>
      </c>
      <c r="KD25" s="162">
        <v>-12.0398</v>
      </c>
      <c r="KE25" s="162">
        <v>0</v>
      </c>
      <c r="KF25" s="162">
        <v>-31.3</v>
      </c>
      <c r="KG25" s="162">
        <v>13.7</v>
      </c>
      <c r="KH25" s="163"/>
      <c r="KI25" s="162">
        <v>-56.865200000000002</v>
      </c>
    </row>
    <row r="26" spans="1:295" ht="18" customHeight="1" x14ac:dyDescent="0.3">
      <c r="A26" s="161" t="s">
        <v>27</v>
      </c>
      <c r="B26" s="161" t="s">
        <v>774</v>
      </c>
      <c r="C26" s="164">
        <v>0</v>
      </c>
      <c r="D26" s="164">
        <v>1.1060000000000001</v>
      </c>
      <c r="E26" s="164">
        <v>-8.8803000000000001</v>
      </c>
      <c r="F26" s="164">
        <v>3.8111000000000002</v>
      </c>
      <c r="G26" s="164">
        <v>11.7173</v>
      </c>
      <c r="H26" s="165"/>
      <c r="I26" s="164">
        <v>6.7915000000000001</v>
      </c>
      <c r="J26" s="165"/>
      <c r="K26" s="164">
        <v>20.221800000000002</v>
      </c>
      <c r="L26" s="164">
        <v>8.9026999999999994</v>
      </c>
      <c r="M26" s="164">
        <v>10.1548</v>
      </c>
      <c r="N26" s="164">
        <v>-6.66</v>
      </c>
      <c r="O26" s="164">
        <v>-33</v>
      </c>
      <c r="P26" s="164">
        <v>8.8000000000000007</v>
      </c>
      <c r="Q26" s="164">
        <v>5.7960000000000003</v>
      </c>
      <c r="R26" s="164">
        <v>-26.4</v>
      </c>
      <c r="S26" s="164">
        <v>2.7521</v>
      </c>
      <c r="T26" s="165"/>
      <c r="U26" s="164">
        <v>6.8262</v>
      </c>
      <c r="V26" s="164">
        <v>6.7469999999999999</v>
      </c>
      <c r="W26" s="164">
        <v>11.561500000000001</v>
      </c>
      <c r="X26" s="164">
        <v>10.426299999999999</v>
      </c>
      <c r="Y26" s="164">
        <v>-5.0702999999999996</v>
      </c>
      <c r="Z26" s="164">
        <v>2.2683</v>
      </c>
      <c r="AA26" s="165"/>
      <c r="AB26" s="164">
        <v>-0.79930000000000001</v>
      </c>
      <c r="AC26" s="164">
        <v>-0.83</v>
      </c>
      <c r="AD26" s="164">
        <v>-0.79300000000000004</v>
      </c>
      <c r="AE26" s="164">
        <v>7.4329999999999998</v>
      </c>
      <c r="AF26" s="164">
        <v>-13.32</v>
      </c>
      <c r="AG26" s="164">
        <v>-2.2000000000000002</v>
      </c>
      <c r="AH26" s="164">
        <v>-0.17599999999999999</v>
      </c>
      <c r="AI26" s="164">
        <v>0.219</v>
      </c>
      <c r="AJ26" s="164">
        <v>-12.89</v>
      </c>
      <c r="AK26" s="164">
        <v>-12.82</v>
      </c>
      <c r="AL26" s="165"/>
      <c r="AM26" s="164">
        <v>-10.98</v>
      </c>
      <c r="AN26" s="164">
        <v>-11.13</v>
      </c>
      <c r="AO26" s="164">
        <v>2.9996999999999998</v>
      </c>
      <c r="AP26" s="164">
        <v>3.3511000000000002</v>
      </c>
      <c r="AQ26" s="164">
        <v>26.962</v>
      </c>
      <c r="AR26" s="164">
        <v>27.592099999999999</v>
      </c>
      <c r="AS26" s="164">
        <v>-17.521000000000001</v>
      </c>
      <c r="AT26" s="164">
        <v>-1.8754</v>
      </c>
      <c r="AU26" s="164">
        <v>-2.5272000000000001</v>
      </c>
      <c r="AV26" s="164">
        <v>9.3625000000000007</v>
      </c>
      <c r="AW26" s="164">
        <v>7.4607000000000001</v>
      </c>
      <c r="AX26" s="164">
        <v>-15.2713</v>
      </c>
      <c r="AY26" s="164">
        <v>-11.654400000000001</v>
      </c>
      <c r="AZ26" s="164">
        <v>3.5632999999999999</v>
      </c>
      <c r="BA26" s="164">
        <v>15.6393</v>
      </c>
      <c r="BB26" s="164">
        <v>93.676599999999993</v>
      </c>
      <c r="BC26" s="164">
        <v>14.6211</v>
      </c>
      <c r="BD26" s="164">
        <v>-5</v>
      </c>
      <c r="BE26" s="164">
        <v>-5.4</v>
      </c>
      <c r="BF26" s="164">
        <v>-30.361899999999999</v>
      </c>
      <c r="BG26" s="164">
        <v>-30.305299999999999</v>
      </c>
      <c r="BH26" s="164">
        <v>-0.70289999999999997</v>
      </c>
      <c r="BI26" s="165"/>
      <c r="BJ26" s="164">
        <v>9.1320999999999994</v>
      </c>
      <c r="BK26" s="164">
        <v>6.5502000000000002</v>
      </c>
      <c r="BL26" s="164">
        <v>3.1160000000000001</v>
      </c>
      <c r="BM26" s="164">
        <v>2.1358000000000001</v>
      </c>
      <c r="BN26" s="164">
        <v>-145.42070000000001</v>
      </c>
      <c r="BO26" s="164">
        <v>70.619799999999998</v>
      </c>
      <c r="BP26" s="164">
        <v>71.535399999999996</v>
      </c>
      <c r="BQ26" s="164">
        <v>-9.1529000000000007</v>
      </c>
      <c r="BR26" s="164">
        <v>-140.0514</v>
      </c>
      <c r="BS26" s="165"/>
      <c r="BT26" s="165"/>
      <c r="BU26" s="165"/>
      <c r="BV26" s="164">
        <v>29.569400000000002</v>
      </c>
      <c r="BW26" s="164">
        <v>7.32</v>
      </c>
      <c r="BX26" s="164">
        <v>8.5</v>
      </c>
      <c r="BY26" s="164">
        <v>4.84</v>
      </c>
      <c r="BZ26" s="164">
        <v>9.0500000000000007</v>
      </c>
      <c r="CA26" s="164">
        <v>-21.562899999999999</v>
      </c>
      <c r="CB26" s="164">
        <v>-21.027100000000001</v>
      </c>
      <c r="CC26" s="164">
        <v>30.582000000000001</v>
      </c>
      <c r="CD26" s="164">
        <v>29.331800000000001</v>
      </c>
      <c r="CE26" s="164">
        <v>-4.8310000000000004</v>
      </c>
      <c r="CF26" s="164">
        <v>-22.095400000000001</v>
      </c>
      <c r="CG26" s="164">
        <v>-21.944700000000001</v>
      </c>
      <c r="CH26" s="164">
        <v>8.0581999999999994</v>
      </c>
      <c r="CI26" s="164">
        <v>11.7281</v>
      </c>
      <c r="CJ26" s="165"/>
      <c r="CK26" s="165"/>
      <c r="CL26" s="164">
        <v>65.7</v>
      </c>
      <c r="CM26" s="164">
        <v>-21</v>
      </c>
      <c r="CN26" s="164">
        <v>-3.52</v>
      </c>
      <c r="CO26" s="164">
        <v>37.3232</v>
      </c>
      <c r="CP26" s="164">
        <v>38.0563</v>
      </c>
      <c r="CQ26" s="164">
        <v>36.375</v>
      </c>
      <c r="CR26" s="164">
        <v>93.495699999999999</v>
      </c>
      <c r="CS26" s="164">
        <v>93.917599999999993</v>
      </c>
      <c r="CT26" s="164">
        <v>-27.1966</v>
      </c>
      <c r="CU26" s="164">
        <v>-82.5261</v>
      </c>
      <c r="CV26" s="164">
        <v>-21.8827</v>
      </c>
      <c r="CW26" s="164">
        <v>3.0590000000000002</v>
      </c>
      <c r="CX26" s="164">
        <v>33.75</v>
      </c>
      <c r="CY26" s="164">
        <v>18.41</v>
      </c>
      <c r="CZ26" s="164">
        <v>11.723599999999999</v>
      </c>
      <c r="DA26" s="164">
        <v>11.9171</v>
      </c>
      <c r="DB26" s="164">
        <v>-12.25</v>
      </c>
      <c r="DC26" s="164">
        <v>25.5123</v>
      </c>
      <c r="DD26" s="164">
        <v>-13.9137</v>
      </c>
      <c r="DE26" s="164">
        <v>-14.2704</v>
      </c>
      <c r="DF26" s="164">
        <v>44.303800000000003</v>
      </c>
      <c r="DG26" s="164">
        <v>1.46E-2</v>
      </c>
      <c r="DH26" s="164">
        <v>-6.4250999999999996</v>
      </c>
      <c r="DI26" s="164">
        <v>0</v>
      </c>
      <c r="DJ26" s="164">
        <v>0</v>
      </c>
      <c r="DK26" s="164">
        <v>-2.0142000000000002</v>
      </c>
      <c r="DL26" s="164">
        <v>6.7381000000000002</v>
      </c>
      <c r="DM26" s="164">
        <v>38.802799999999998</v>
      </c>
      <c r="DN26" s="164">
        <v>16.519500000000001</v>
      </c>
      <c r="DO26" s="164">
        <v>7.45</v>
      </c>
      <c r="DP26" s="164">
        <v>-1.6</v>
      </c>
      <c r="DQ26" s="164">
        <v>10.948499999999999</v>
      </c>
      <c r="DR26" s="164">
        <v>-42.617400000000004</v>
      </c>
      <c r="DS26" s="164">
        <v>-11.21</v>
      </c>
      <c r="DT26" s="164">
        <v>-11.36</v>
      </c>
      <c r="DU26" s="164">
        <v>31.29</v>
      </c>
      <c r="DV26" s="164">
        <v>26.68</v>
      </c>
      <c r="DW26" s="164">
        <v>-40.309100000000001</v>
      </c>
      <c r="DX26" s="164">
        <v>-20.2182</v>
      </c>
      <c r="DY26" s="164">
        <v>-47.3583</v>
      </c>
      <c r="DZ26" s="164">
        <v>-45.1</v>
      </c>
      <c r="EA26" s="164">
        <v>27.996300000000002</v>
      </c>
      <c r="EB26" s="164">
        <v>4.8926999999999996</v>
      </c>
      <c r="EC26" s="164">
        <v>-6.6471</v>
      </c>
      <c r="ED26" s="164">
        <v>-6.8834</v>
      </c>
      <c r="EE26" s="164">
        <v>-19.334199999999999</v>
      </c>
      <c r="EF26" s="164">
        <v>-19.742799999999999</v>
      </c>
      <c r="EG26" s="164">
        <v>-8.6959999999999997</v>
      </c>
      <c r="EH26" s="164">
        <v>-67.797799999999995</v>
      </c>
      <c r="EI26" s="164">
        <v>-58.327199999999998</v>
      </c>
      <c r="EJ26" s="165"/>
      <c r="EK26" s="164">
        <v>-12.120799999999999</v>
      </c>
      <c r="EL26" s="164">
        <v>-11.398199999999999</v>
      </c>
      <c r="EM26" s="164">
        <v>21.994199999999999</v>
      </c>
      <c r="EN26" s="164">
        <v>-14.9495</v>
      </c>
      <c r="EO26" s="164">
        <v>-15.6303</v>
      </c>
      <c r="EP26" s="164">
        <v>34.32</v>
      </c>
      <c r="EQ26" s="164">
        <v>-27.113199999999999</v>
      </c>
      <c r="ER26" s="164">
        <v>-26.7667</v>
      </c>
      <c r="ES26" s="164">
        <v>11.879799999999999</v>
      </c>
      <c r="ET26" s="164">
        <v>0</v>
      </c>
      <c r="EU26" s="164">
        <v>-16.32</v>
      </c>
      <c r="EV26" s="164">
        <v>0.3</v>
      </c>
      <c r="EW26" s="164">
        <v>7.8562000000000003</v>
      </c>
      <c r="EX26" s="164">
        <v>-21.0319</v>
      </c>
      <c r="EY26" s="164">
        <v>-6.9747000000000003</v>
      </c>
      <c r="EZ26" s="164">
        <v>4.2035</v>
      </c>
      <c r="FA26" s="164">
        <v>3.7107999999999999</v>
      </c>
      <c r="FB26" s="164">
        <v>8.4187999999999992</v>
      </c>
      <c r="FC26" s="164">
        <v>-23.629100000000001</v>
      </c>
      <c r="FD26" s="165"/>
      <c r="FE26" s="165"/>
      <c r="FF26" s="164">
        <v>1.2724</v>
      </c>
      <c r="FG26" s="164">
        <v>4.7873000000000001</v>
      </c>
      <c r="FH26" s="164">
        <v>4.3017000000000003</v>
      </c>
      <c r="FI26" s="164">
        <v>3.2336999999999998</v>
      </c>
      <c r="FJ26" s="164">
        <v>8.7077000000000009</v>
      </c>
      <c r="FK26" s="164">
        <v>8.8751999999999995</v>
      </c>
      <c r="FL26" s="164">
        <v>-28.802499999999998</v>
      </c>
      <c r="FM26" s="164">
        <v>28.678699999999999</v>
      </c>
      <c r="FN26" s="164">
        <v>28.621700000000001</v>
      </c>
      <c r="FO26" s="164">
        <v>-18.548500000000001</v>
      </c>
      <c r="FP26" s="164">
        <v>0</v>
      </c>
      <c r="FQ26" s="164">
        <v>14.6157</v>
      </c>
      <c r="FR26" s="164">
        <v>-18.43</v>
      </c>
      <c r="FS26" s="164">
        <v>-1.415</v>
      </c>
      <c r="FT26" s="164">
        <v>0.31519999999999998</v>
      </c>
      <c r="FU26" s="164">
        <v>0.33</v>
      </c>
      <c r="FV26" s="164">
        <v>0.7</v>
      </c>
      <c r="FW26" s="164">
        <v>-14.326599999999999</v>
      </c>
      <c r="FX26" s="165"/>
      <c r="FY26" s="164">
        <v>3.3780000000000001</v>
      </c>
      <c r="FZ26" s="164">
        <v>0.97799999999999998</v>
      </c>
      <c r="GA26" s="164">
        <v>1.8842000000000001</v>
      </c>
      <c r="GB26" s="164">
        <v>0.71</v>
      </c>
      <c r="GC26" s="164">
        <v>-5.3425000000000002</v>
      </c>
      <c r="GD26" s="164">
        <v>0.78649999999999998</v>
      </c>
      <c r="GE26" s="164">
        <v>-3.42</v>
      </c>
      <c r="GF26" s="164">
        <v>21.726199999999999</v>
      </c>
      <c r="GG26" s="165"/>
      <c r="GH26" s="164">
        <v>18.2501</v>
      </c>
      <c r="GI26" s="164">
        <v>-4.1119000000000003</v>
      </c>
      <c r="GJ26" s="164">
        <v>-4.0528000000000004</v>
      </c>
      <c r="GK26" s="164">
        <v>2.4047999999999998</v>
      </c>
      <c r="GL26" s="165"/>
      <c r="GM26" s="165"/>
      <c r="GN26" s="164">
        <v>-12.668699999999999</v>
      </c>
      <c r="GO26" s="164">
        <v>-25.569400000000002</v>
      </c>
      <c r="GP26" s="164">
        <v>0.1915</v>
      </c>
      <c r="GQ26" s="164">
        <v>-30.419599999999999</v>
      </c>
      <c r="GR26" s="164">
        <v>8.9210999999999991</v>
      </c>
      <c r="GS26" s="164">
        <v>7.2351000000000001</v>
      </c>
      <c r="GT26" s="164">
        <v>117.7803</v>
      </c>
      <c r="GU26" s="164">
        <v>-6.9116999999999997</v>
      </c>
      <c r="GV26" s="164">
        <v>-8.1024999999999991</v>
      </c>
      <c r="GW26" s="165"/>
      <c r="GX26" s="164">
        <v>2.4346000000000001</v>
      </c>
      <c r="GY26" s="164">
        <v>5.7066999999999997</v>
      </c>
      <c r="GZ26" s="164">
        <v>5.7202000000000002</v>
      </c>
      <c r="HA26" s="164">
        <v>2</v>
      </c>
      <c r="HB26" s="164">
        <v>6.2032999999999996</v>
      </c>
      <c r="HC26" s="164">
        <v>4.9151999999999996</v>
      </c>
      <c r="HD26" s="164">
        <v>-5.87</v>
      </c>
      <c r="HE26" s="164">
        <v>0</v>
      </c>
      <c r="HF26" s="164">
        <v>31.433199999999999</v>
      </c>
      <c r="HG26" s="164">
        <v>-7.5919999999999996</v>
      </c>
      <c r="HH26" s="164">
        <v>40.229900000000001</v>
      </c>
      <c r="HI26" s="164">
        <v>7.2291999999999996</v>
      </c>
      <c r="HJ26" s="164">
        <v>7.9843999999999999</v>
      </c>
      <c r="HK26" s="164">
        <v>0</v>
      </c>
      <c r="HL26" s="164">
        <v>-5.6992000000000003</v>
      </c>
      <c r="HM26" s="164">
        <v>-13.963699999999999</v>
      </c>
      <c r="HN26" s="164">
        <v>-14.6615</v>
      </c>
      <c r="HO26" s="164">
        <v>15.959199999999999</v>
      </c>
      <c r="HP26" s="164">
        <v>19.447600000000001</v>
      </c>
      <c r="HQ26" s="164">
        <v>-11.226800000000001</v>
      </c>
      <c r="HR26" s="164">
        <v>-10.688499999999999</v>
      </c>
      <c r="HS26" s="164">
        <v>-19.2529</v>
      </c>
      <c r="HT26" s="164">
        <v>-19.1448</v>
      </c>
      <c r="HU26" s="164">
        <v>0</v>
      </c>
      <c r="HV26" s="164">
        <v>27.44</v>
      </c>
      <c r="HW26" s="164">
        <v>-37</v>
      </c>
      <c r="HX26" s="164">
        <v>-37.299999999999997</v>
      </c>
      <c r="HY26" s="164">
        <v>1.2845</v>
      </c>
      <c r="HZ26" s="164">
        <v>0.88</v>
      </c>
      <c r="IA26" s="164">
        <v>69.771299999999997</v>
      </c>
      <c r="IB26" s="164">
        <v>23.729299999999999</v>
      </c>
      <c r="IC26" s="164">
        <v>23.4634</v>
      </c>
      <c r="ID26" s="164">
        <v>-13.1</v>
      </c>
      <c r="IE26" s="164">
        <v>-43.1</v>
      </c>
      <c r="IF26" s="164">
        <v>-4.9000000000000004</v>
      </c>
      <c r="IG26" s="164">
        <v>-5.5</v>
      </c>
      <c r="IH26" s="164">
        <v>-17.651299999999999</v>
      </c>
      <c r="II26" s="164">
        <v>-17.701499999999999</v>
      </c>
      <c r="IJ26" s="164">
        <v>-115.4121</v>
      </c>
      <c r="IK26" s="164">
        <v>6.2366000000000001</v>
      </c>
      <c r="IL26" s="164">
        <v>-209.39769999999999</v>
      </c>
      <c r="IM26" s="164">
        <v>10.2239</v>
      </c>
      <c r="IN26" s="164">
        <v>-5.7766000000000002</v>
      </c>
      <c r="IO26" s="164">
        <v>40.7883</v>
      </c>
      <c r="IP26" s="164">
        <v>121.3985</v>
      </c>
      <c r="IQ26" s="164">
        <v>114.1429</v>
      </c>
      <c r="IR26" s="164">
        <v>89.093299999999999</v>
      </c>
      <c r="IS26" s="164">
        <v>-27.884899999999998</v>
      </c>
      <c r="IT26" s="164">
        <v>27.376899999999999</v>
      </c>
      <c r="IU26" s="164">
        <v>26.1294</v>
      </c>
      <c r="IV26" s="164">
        <v>-6.3776000000000002</v>
      </c>
      <c r="IW26" s="164">
        <v>96.882000000000005</v>
      </c>
      <c r="IX26" s="164">
        <v>-204.4742</v>
      </c>
      <c r="IY26" s="164">
        <v>35.751399999999997</v>
      </c>
      <c r="IZ26" s="164">
        <v>-31.646100000000001</v>
      </c>
      <c r="JA26" s="164">
        <v>-4.5692000000000004</v>
      </c>
      <c r="JB26" s="165"/>
      <c r="JC26" s="164">
        <v>-9.84</v>
      </c>
      <c r="JD26" s="164">
        <v>0.73699999999999999</v>
      </c>
      <c r="JE26" s="164">
        <v>0.72799999999999998</v>
      </c>
      <c r="JF26" s="164">
        <v>5.44</v>
      </c>
      <c r="JG26" s="164">
        <v>-2.64</v>
      </c>
      <c r="JH26" s="164">
        <v>-3.1352000000000002</v>
      </c>
      <c r="JI26" s="164">
        <v>-3.7766000000000002</v>
      </c>
      <c r="JJ26" s="164">
        <v>10.1091</v>
      </c>
      <c r="JK26" s="164">
        <v>-6.2088999999999999</v>
      </c>
      <c r="JL26" s="164">
        <v>4.5</v>
      </c>
      <c r="JM26" s="164">
        <v>3.1920000000000002</v>
      </c>
      <c r="JN26" s="164">
        <v>3.0920000000000001</v>
      </c>
      <c r="JO26" s="165"/>
      <c r="JP26" s="165"/>
      <c r="JQ26" s="164">
        <v>3.7161</v>
      </c>
      <c r="JR26" s="164">
        <v>3.5547</v>
      </c>
      <c r="JS26" s="164">
        <v>3.6084999999999998</v>
      </c>
      <c r="JT26" s="165"/>
      <c r="JU26" s="164">
        <v>28.6</v>
      </c>
      <c r="JV26" s="164">
        <v>1.6211</v>
      </c>
      <c r="JW26" s="164">
        <v>0.35</v>
      </c>
      <c r="JX26" s="165"/>
      <c r="JY26" s="164">
        <v>3.7814999999999999</v>
      </c>
      <c r="JZ26" s="164">
        <v>-19.464500000000001</v>
      </c>
      <c r="KA26" s="164">
        <v>-23.747499999999999</v>
      </c>
      <c r="KB26" s="164">
        <v>6.2675000000000001</v>
      </c>
      <c r="KC26" s="164">
        <v>14.9213</v>
      </c>
      <c r="KD26" s="164">
        <v>-18.018999999999998</v>
      </c>
      <c r="KE26" s="164">
        <v>2.3736000000000002</v>
      </c>
      <c r="KF26" s="164">
        <v>-30.4</v>
      </c>
      <c r="KG26" s="164">
        <v>12.3</v>
      </c>
      <c r="KH26" s="165"/>
      <c r="KI26" s="164">
        <v>-58.298900000000003</v>
      </c>
    </row>
    <row r="27" spans="1:295" ht="18" customHeight="1" x14ac:dyDescent="0.3">
      <c r="A27" s="161" t="s">
        <v>27</v>
      </c>
      <c r="B27" s="161" t="s">
        <v>775</v>
      </c>
      <c r="C27" s="164">
        <v>0</v>
      </c>
      <c r="D27" s="164">
        <v>1.0415000000000001</v>
      </c>
      <c r="E27" s="164">
        <v>-8.7719000000000005</v>
      </c>
      <c r="F27" s="164">
        <v>4.7595999999999998</v>
      </c>
      <c r="G27" s="164">
        <v>11.176500000000001</v>
      </c>
      <c r="H27" s="165"/>
      <c r="I27" s="164">
        <v>7.2416</v>
      </c>
      <c r="J27" s="165"/>
      <c r="K27" s="164">
        <v>20.873999999999999</v>
      </c>
      <c r="L27" s="164">
        <v>9.3186999999999998</v>
      </c>
      <c r="M27" s="164">
        <v>10.805199999999999</v>
      </c>
      <c r="N27" s="164">
        <v>-11.1</v>
      </c>
      <c r="O27" s="164">
        <v>-33</v>
      </c>
      <c r="P27" s="164">
        <v>8.8000000000000007</v>
      </c>
      <c r="Q27" s="164">
        <v>5.7960000000000003</v>
      </c>
      <c r="R27" s="164">
        <v>-24.2</v>
      </c>
      <c r="S27" s="164">
        <v>2.6941999999999999</v>
      </c>
      <c r="T27" s="165"/>
      <c r="U27" s="164">
        <v>6.8335999999999997</v>
      </c>
      <c r="V27" s="164">
        <v>6.8352000000000004</v>
      </c>
      <c r="W27" s="164">
        <v>11.6654</v>
      </c>
      <c r="X27" s="164">
        <v>10.245100000000001</v>
      </c>
      <c r="Y27" s="164">
        <v>-5.1784999999999997</v>
      </c>
      <c r="Z27" s="164">
        <v>1.9835</v>
      </c>
      <c r="AA27" s="165"/>
      <c r="AB27" s="164">
        <v>-0.82669999999999999</v>
      </c>
      <c r="AC27" s="164">
        <v>-0.82</v>
      </c>
      <c r="AD27" s="164">
        <v>-0.751</v>
      </c>
      <c r="AE27" s="164">
        <v>7.907</v>
      </c>
      <c r="AF27" s="164">
        <v>-8.8800000000000008</v>
      </c>
      <c r="AG27" s="164">
        <v>-2.2000000000000002</v>
      </c>
      <c r="AH27" s="164">
        <v>-0.20599999999999999</v>
      </c>
      <c r="AI27" s="164">
        <v>0.23</v>
      </c>
      <c r="AJ27" s="164">
        <v>-12.6</v>
      </c>
      <c r="AK27" s="164">
        <v>-12.56</v>
      </c>
      <c r="AL27" s="165"/>
      <c r="AM27" s="164">
        <v>-10.93</v>
      </c>
      <c r="AN27" s="164">
        <v>-11.12</v>
      </c>
      <c r="AO27" s="164">
        <v>-0.91400000000000003</v>
      </c>
      <c r="AP27" s="164">
        <v>2.8805000000000001</v>
      </c>
      <c r="AQ27" s="164">
        <v>23.9207</v>
      </c>
      <c r="AR27" s="164">
        <v>26.4756</v>
      </c>
      <c r="AS27" s="164">
        <v>-16.794899999999998</v>
      </c>
      <c r="AT27" s="164">
        <v>-1.0717000000000001</v>
      </c>
      <c r="AU27" s="164">
        <v>-2.0135000000000001</v>
      </c>
      <c r="AV27" s="164">
        <v>5.7891000000000004</v>
      </c>
      <c r="AW27" s="164">
        <v>8.0678000000000001</v>
      </c>
      <c r="AX27" s="164">
        <v>-12.4582</v>
      </c>
      <c r="AY27" s="164">
        <v>-10.582800000000001</v>
      </c>
      <c r="AZ27" s="164">
        <v>3.5632999999999999</v>
      </c>
      <c r="BA27" s="164">
        <v>23.215900000000001</v>
      </c>
      <c r="BB27" s="164">
        <v>94.807699999999997</v>
      </c>
      <c r="BC27" s="164">
        <v>13.9613</v>
      </c>
      <c r="BD27" s="164">
        <v>-5.2</v>
      </c>
      <c r="BE27" s="164">
        <v>-5.9</v>
      </c>
      <c r="BF27" s="164">
        <v>-28.430399999999999</v>
      </c>
      <c r="BG27" s="164">
        <v>-27.2105</v>
      </c>
      <c r="BH27" s="164">
        <v>-0.77810000000000001</v>
      </c>
      <c r="BI27" s="165"/>
      <c r="BJ27" s="164">
        <v>10.1126</v>
      </c>
      <c r="BK27" s="164">
        <v>6.8574999999999999</v>
      </c>
      <c r="BL27" s="164">
        <v>3.2848000000000002</v>
      </c>
      <c r="BM27" s="164">
        <v>2.2945000000000002</v>
      </c>
      <c r="BN27" s="164">
        <v>-136.50919999999999</v>
      </c>
      <c r="BO27" s="164">
        <v>71.81</v>
      </c>
      <c r="BP27" s="164">
        <v>70.986000000000004</v>
      </c>
      <c r="BQ27" s="164">
        <v>-20.507100000000001</v>
      </c>
      <c r="BR27" s="164">
        <v>-123.0222</v>
      </c>
      <c r="BS27" s="165"/>
      <c r="BT27" s="165"/>
      <c r="BU27" s="165"/>
      <c r="BV27" s="164">
        <v>30.697099999999999</v>
      </c>
      <c r="BW27" s="164">
        <v>7.34</v>
      </c>
      <c r="BX27" s="164">
        <v>8.89</v>
      </c>
      <c r="BY27" s="164">
        <v>6.58</v>
      </c>
      <c r="BZ27" s="164">
        <v>9.52</v>
      </c>
      <c r="CA27" s="164">
        <v>-19.5535</v>
      </c>
      <c r="CB27" s="164">
        <v>-19.8215</v>
      </c>
      <c r="CC27" s="164">
        <v>29.580100000000002</v>
      </c>
      <c r="CD27" s="164">
        <v>28.500599999999999</v>
      </c>
      <c r="CE27" s="164">
        <v>-5.1302000000000003</v>
      </c>
      <c r="CF27" s="164">
        <v>-21.773900000000001</v>
      </c>
      <c r="CG27" s="164">
        <v>-21.2178</v>
      </c>
      <c r="CH27" s="164">
        <v>9.5614000000000008</v>
      </c>
      <c r="CI27" s="164">
        <v>12.8271</v>
      </c>
      <c r="CJ27" s="165"/>
      <c r="CK27" s="165"/>
      <c r="CL27" s="164">
        <v>68.900000000000006</v>
      </c>
      <c r="CM27" s="164">
        <v>-22.7</v>
      </c>
      <c r="CN27" s="164">
        <v>-3.77</v>
      </c>
      <c r="CO27" s="164">
        <v>38.300899999999999</v>
      </c>
      <c r="CP27" s="164">
        <v>38.641800000000003</v>
      </c>
      <c r="CQ27" s="164">
        <v>37.232199999999999</v>
      </c>
      <c r="CR27" s="164">
        <v>86.503500000000003</v>
      </c>
      <c r="CS27" s="164">
        <v>86.012699999999995</v>
      </c>
      <c r="CT27" s="164">
        <v>-24.4054</v>
      </c>
      <c r="CU27" s="164">
        <v>-77.592600000000004</v>
      </c>
      <c r="CV27" s="164">
        <v>-19.943100000000001</v>
      </c>
      <c r="CW27" s="164">
        <v>3.2229999999999999</v>
      </c>
      <c r="CX27" s="164">
        <v>34.07</v>
      </c>
      <c r="CY27" s="164">
        <v>20.170000000000002</v>
      </c>
      <c r="CZ27" s="164">
        <v>12.817399999999999</v>
      </c>
      <c r="DA27" s="164">
        <v>12.795999999999999</v>
      </c>
      <c r="DB27" s="164">
        <v>-12.96</v>
      </c>
      <c r="DC27" s="164">
        <v>25.5123</v>
      </c>
      <c r="DD27" s="164">
        <v>-14.722899999999999</v>
      </c>
      <c r="DE27" s="164">
        <v>-14.245200000000001</v>
      </c>
      <c r="DF27" s="164">
        <v>44.209800000000001</v>
      </c>
      <c r="DG27" s="164">
        <v>1.44E-2</v>
      </c>
      <c r="DH27" s="164">
        <v>-6.8666</v>
      </c>
      <c r="DI27" s="164">
        <v>-5.0999999999999996</v>
      </c>
      <c r="DJ27" s="164">
        <v>-4.8</v>
      </c>
      <c r="DK27" s="164">
        <v>-1.7931999999999999</v>
      </c>
      <c r="DL27" s="164">
        <v>7.4862000000000002</v>
      </c>
      <c r="DM27" s="164">
        <v>39.749099999999999</v>
      </c>
      <c r="DN27" s="164">
        <v>17.447199999999999</v>
      </c>
      <c r="DO27" s="164">
        <v>8.1300000000000008</v>
      </c>
      <c r="DP27" s="164">
        <v>-1.91</v>
      </c>
      <c r="DQ27" s="164">
        <v>11.555999999999999</v>
      </c>
      <c r="DR27" s="164">
        <v>-42.2074</v>
      </c>
      <c r="DS27" s="164">
        <v>-11.45</v>
      </c>
      <c r="DT27" s="164">
        <v>-11.55</v>
      </c>
      <c r="DU27" s="164">
        <v>31.02</v>
      </c>
      <c r="DV27" s="164">
        <v>28.22</v>
      </c>
      <c r="DW27" s="164">
        <v>-40.0182</v>
      </c>
      <c r="DX27" s="164">
        <v>-19.354500000000002</v>
      </c>
      <c r="DY27" s="164">
        <v>-45.505299999999998</v>
      </c>
      <c r="DZ27" s="164">
        <v>-44.690899999999999</v>
      </c>
      <c r="EA27" s="164">
        <v>33.398600000000002</v>
      </c>
      <c r="EB27" s="164">
        <v>9.3024000000000004</v>
      </c>
      <c r="EC27" s="164">
        <v>-3.1863000000000001</v>
      </c>
      <c r="ED27" s="164">
        <v>-3.2959000000000001</v>
      </c>
      <c r="EE27" s="164">
        <v>-16.7149</v>
      </c>
      <c r="EF27" s="164">
        <v>-21.424399999999999</v>
      </c>
      <c r="EG27" s="164">
        <v>-9.4440000000000008</v>
      </c>
      <c r="EH27" s="164">
        <v>-52.513399999999997</v>
      </c>
      <c r="EI27" s="164">
        <v>-62.945399999999999</v>
      </c>
      <c r="EJ27" s="165"/>
      <c r="EK27" s="164">
        <v>-12.157</v>
      </c>
      <c r="EL27" s="164">
        <v>-11.7798</v>
      </c>
      <c r="EM27" s="164">
        <v>28.8508</v>
      </c>
      <c r="EN27" s="164">
        <v>-13.1717</v>
      </c>
      <c r="EO27" s="164">
        <v>-13.779400000000001</v>
      </c>
      <c r="EP27" s="164">
        <v>-3.0760000000000001</v>
      </c>
      <c r="EQ27" s="164">
        <v>-26.790500000000002</v>
      </c>
      <c r="ER27" s="164">
        <v>-26.200399999999998</v>
      </c>
      <c r="ES27" s="164">
        <v>12.204000000000001</v>
      </c>
      <c r="ET27" s="164">
        <v>12.35</v>
      </c>
      <c r="EU27" s="164">
        <v>-18.07</v>
      </c>
      <c r="EV27" s="164">
        <v>2.9</v>
      </c>
      <c r="EW27" s="164">
        <v>7.8954000000000004</v>
      </c>
      <c r="EX27" s="164">
        <v>-17.5518</v>
      </c>
      <c r="EY27" s="164">
        <v>-7.2032999999999996</v>
      </c>
      <c r="EZ27" s="164">
        <v>3.9666999999999999</v>
      </c>
      <c r="FA27" s="164">
        <v>3.8115999999999999</v>
      </c>
      <c r="FB27" s="164">
        <v>10.3689</v>
      </c>
      <c r="FC27" s="164">
        <v>-25.49</v>
      </c>
      <c r="FD27" s="164">
        <v>0</v>
      </c>
      <c r="FE27" s="164">
        <v>0</v>
      </c>
      <c r="FF27" s="164">
        <v>1.5125999999999999</v>
      </c>
      <c r="FG27" s="164">
        <v>5.2211999999999996</v>
      </c>
      <c r="FH27" s="164">
        <v>5.2797999999999998</v>
      </c>
      <c r="FI27" s="164">
        <v>3.8996</v>
      </c>
      <c r="FJ27" s="164">
        <v>8.0379000000000005</v>
      </c>
      <c r="FK27" s="164">
        <v>7.5354999999999999</v>
      </c>
      <c r="FL27" s="164">
        <v>-25.7883</v>
      </c>
      <c r="FM27" s="164">
        <v>27.720500000000001</v>
      </c>
      <c r="FN27" s="164">
        <v>27.299800000000001</v>
      </c>
      <c r="FO27" s="164">
        <v>-19.8186</v>
      </c>
      <c r="FP27" s="164">
        <v>-9.5350999999999999</v>
      </c>
      <c r="FQ27" s="164">
        <v>11.031700000000001</v>
      </c>
      <c r="FR27" s="164">
        <v>-16.309999999999999</v>
      </c>
      <c r="FS27" s="164">
        <v>-1.1147</v>
      </c>
      <c r="FT27" s="164">
        <v>0.28860000000000002</v>
      </c>
      <c r="FU27" s="164">
        <v>0.33</v>
      </c>
      <c r="FV27" s="164">
        <v>2.25</v>
      </c>
      <c r="FW27" s="164">
        <v>-10.700799999999999</v>
      </c>
      <c r="FX27" s="165"/>
      <c r="FY27" s="164">
        <v>3.3759999999999999</v>
      </c>
      <c r="FZ27" s="164">
        <v>-6.4000000000000001E-2</v>
      </c>
      <c r="GA27" s="164">
        <v>2.4121000000000001</v>
      </c>
      <c r="GB27" s="164">
        <v>1.32</v>
      </c>
      <c r="GC27" s="164">
        <v>-3.0891000000000002</v>
      </c>
      <c r="GD27" s="164">
        <v>2.3027000000000002</v>
      </c>
      <c r="GE27" s="164">
        <v>-3.24</v>
      </c>
      <c r="GF27" s="164">
        <v>23.526499999999999</v>
      </c>
      <c r="GG27" s="165"/>
      <c r="GH27" s="164">
        <v>19.157499999999999</v>
      </c>
      <c r="GI27" s="164">
        <v>-4.1043000000000003</v>
      </c>
      <c r="GJ27" s="164">
        <v>-4.4340999999999999</v>
      </c>
      <c r="GK27" s="164">
        <v>2.5083000000000002</v>
      </c>
      <c r="GL27" s="165"/>
      <c r="GM27" s="165"/>
      <c r="GN27" s="164">
        <v>-12.462400000000001</v>
      </c>
      <c r="GO27" s="164">
        <v>-27.5396</v>
      </c>
      <c r="GP27" s="164">
        <v>2.1981000000000002</v>
      </c>
      <c r="GQ27" s="164">
        <v>-30.755700000000001</v>
      </c>
      <c r="GR27" s="164">
        <v>8.2920999999999996</v>
      </c>
      <c r="GS27" s="164">
        <v>8.2082999999999995</v>
      </c>
      <c r="GT27" s="164">
        <v>118.20650000000001</v>
      </c>
      <c r="GU27" s="164">
        <v>-6.6757</v>
      </c>
      <c r="GV27" s="164">
        <v>-8.59</v>
      </c>
      <c r="GW27" s="165"/>
      <c r="GX27" s="164">
        <v>2.6113</v>
      </c>
      <c r="GY27" s="164">
        <v>6.1826999999999996</v>
      </c>
      <c r="GZ27" s="164">
        <v>6.2186000000000003</v>
      </c>
      <c r="HA27" s="164">
        <v>1.9558</v>
      </c>
      <c r="HB27" s="164">
        <v>3.238</v>
      </c>
      <c r="HC27" s="164">
        <v>4.6052</v>
      </c>
      <c r="HD27" s="164">
        <v>-5.03</v>
      </c>
      <c r="HE27" s="164">
        <v>0</v>
      </c>
      <c r="HF27" s="164">
        <v>32.268999999999998</v>
      </c>
      <c r="HG27" s="164">
        <v>-7.3174000000000001</v>
      </c>
      <c r="HH27" s="164">
        <v>39.924100000000003</v>
      </c>
      <c r="HI27" s="164">
        <v>7.3920000000000003</v>
      </c>
      <c r="HJ27" s="164">
        <v>7.4805999999999999</v>
      </c>
      <c r="HK27" s="164">
        <v>0</v>
      </c>
      <c r="HL27" s="164">
        <v>0</v>
      </c>
      <c r="HM27" s="164">
        <v>-15.9649</v>
      </c>
      <c r="HN27" s="164">
        <v>-15.7613</v>
      </c>
      <c r="HO27" s="165"/>
      <c r="HP27" s="165"/>
      <c r="HQ27" s="164">
        <v>-10.424799999999999</v>
      </c>
      <c r="HR27" s="164">
        <v>-9.5294000000000008</v>
      </c>
      <c r="HS27" s="164">
        <v>-21.279299999999999</v>
      </c>
      <c r="HT27" s="164">
        <v>-21.266300000000001</v>
      </c>
      <c r="HU27" s="165"/>
      <c r="HV27" s="164">
        <v>25.48</v>
      </c>
      <c r="HW27" s="164">
        <v>-36.799999999999997</v>
      </c>
      <c r="HX27" s="164">
        <v>-36.700000000000003</v>
      </c>
      <c r="HY27" s="164">
        <v>1.2314000000000001</v>
      </c>
      <c r="HZ27" s="164">
        <v>3.6</v>
      </c>
      <c r="IA27" s="164">
        <v>69.836299999999994</v>
      </c>
      <c r="IB27" s="164">
        <v>25.295999999999999</v>
      </c>
      <c r="IC27" s="164">
        <v>25.340900000000001</v>
      </c>
      <c r="ID27" s="164">
        <v>-13.1</v>
      </c>
      <c r="IE27" s="164">
        <v>-43.9</v>
      </c>
      <c r="IF27" s="164">
        <v>-5.9</v>
      </c>
      <c r="IG27" s="164">
        <v>-6.4</v>
      </c>
      <c r="IH27" s="165"/>
      <c r="II27" s="164">
        <v>-17.5977</v>
      </c>
      <c r="IJ27" s="164">
        <v>-111.913</v>
      </c>
      <c r="IK27" s="164">
        <v>10.5541</v>
      </c>
      <c r="IL27" s="164">
        <v>-211.76730000000001</v>
      </c>
      <c r="IM27" s="164">
        <v>7.5453000000000001</v>
      </c>
      <c r="IN27" s="164">
        <v>-7.9101999999999997</v>
      </c>
      <c r="IO27" s="164">
        <v>44.226300000000002</v>
      </c>
      <c r="IP27" s="164">
        <v>119.4824</v>
      </c>
      <c r="IQ27" s="164">
        <v>110.32129999999999</v>
      </c>
      <c r="IR27" s="164">
        <v>87.744100000000003</v>
      </c>
      <c r="IS27" s="164">
        <v>-27.713699999999999</v>
      </c>
      <c r="IT27" s="164">
        <v>27.5335</v>
      </c>
      <c r="IU27" s="164">
        <v>27.240200000000002</v>
      </c>
      <c r="IV27" s="164">
        <v>-3.262</v>
      </c>
      <c r="IW27" s="164">
        <v>96.8446</v>
      </c>
      <c r="IX27" s="164">
        <v>-203.316</v>
      </c>
      <c r="IY27" s="164">
        <v>37.929499999999997</v>
      </c>
      <c r="IZ27" s="164">
        <v>-32.888399999999997</v>
      </c>
      <c r="JA27" s="164">
        <v>-4.7107999999999999</v>
      </c>
      <c r="JB27" s="165"/>
      <c r="JC27" s="164">
        <v>-9.0399999999999991</v>
      </c>
      <c r="JD27" s="164">
        <v>0.62</v>
      </c>
      <c r="JE27" s="164">
        <v>0.61</v>
      </c>
      <c r="JF27" s="164">
        <v>4.5599999999999996</v>
      </c>
      <c r="JG27" s="164">
        <v>-3.44</v>
      </c>
      <c r="JH27" s="164">
        <v>-1.974</v>
      </c>
      <c r="JI27" s="164">
        <v>-2.9586999999999999</v>
      </c>
      <c r="JJ27" s="164">
        <v>10.460100000000001</v>
      </c>
      <c r="JK27" s="164">
        <v>-6.9992999999999999</v>
      </c>
      <c r="JL27" s="164">
        <v>3.9</v>
      </c>
      <c r="JM27" s="164">
        <v>3.3069999999999999</v>
      </c>
      <c r="JN27" s="164">
        <v>1.96</v>
      </c>
      <c r="JO27" s="164">
        <v>2.4733000000000001</v>
      </c>
      <c r="JP27" s="165"/>
      <c r="JQ27" s="164">
        <v>2.9354</v>
      </c>
      <c r="JR27" s="164">
        <v>2.7644000000000002</v>
      </c>
      <c r="JS27" s="164">
        <v>2.9733000000000001</v>
      </c>
      <c r="JT27" s="165"/>
      <c r="JU27" s="164">
        <v>28.4</v>
      </c>
      <c r="JV27" s="164">
        <v>1.546</v>
      </c>
      <c r="JW27" s="164">
        <v>0.37</v>
      </c>
      <c r="JX27" s="165"/>
      <c r="JY27" s="164">
        <v>5.4593999999999996</v>
      </c>
      <c r="JZ27" s="164">
        <v>-19.649799999999999</v>
      </c>
      <c r="KA27" s="164">
        <v>-23.670100000000001</v>
      </c>
      <c r="KB27" s="164">
        <v>7.5221</v>
      </c>
      <c r="KC27" s="164">
        <v>14.9255</v>
      </c>
      <c r="KD27" s="164">
        <v>-18.901700000000002</v>
      </c>
      <c r="KE27" s="164">
        <v>3.2669999999999999</v>
      </c>
      <c r="KF27" s="164">
        <v>-30.6</v>
      </c>
      <c r="KG27" s="164">
        <v>12.5</v>
      </c>
      <c r="KH27" s="165"/>
      <c r="KI27" s="164">
        <v>-62.685200000000002</v>
      </c>
    </row>
    <row r="28" spans="1:295" ht="18" customHeight="1" x14ac:dyDescent="0.3">
      <c r="A28" s="161" t="s">
        <v>27</v>
      </c>
      <c r="B28" s="161" t="s">
        <v>776</v>
      </c>
      <c r="C28" s="164">
        <v>0</v>
      </c>
      <c r="D28" s="164">
        <v>1.3271999999999999</v>
      </c>
      <c r="E28" s="164">
        <v>-9.0412999999999997</v>
      </c>
      <c r="F28" s="164">
        <v>3.5811999999999999</v>
      </c>
      <c r="G28" s="164">
        <v>11.045999999999999</v>
      </c>
      <c r="H28" s="165"/>
      <c r="I28" s="164">
        <v>8.0145</v>
      </c>
      <c r="J28" s="165"/>
      <c r="K28" s="164">
        <v>22.959700000000002</v>
      </c>
      <c r="L28" s="164">
        <v>10.2187</v>
      </c>
      <c r="M28" s="164">
        <v>11.460900000000001</v>
      </c>
      <c r="N28" s="164">
        <v>-11.1</v>
      </c>
      <c r="O28" s="165"/>
      <c r="P28" s="164">
        <v>8.8000000000000007</v>
      </c>
      <c r="Q28" s="164">
        <v>6.6239999999999997</v>
      </c>
      <c r="R28" s="164">
        <v>-26.4</v>
      </c>
      <c r="S28" s="164">
        <v>0.69740000000000002</v>
      </c>
      <c r="T28" s="165"/>
      <c r="U28" s="164">
        <v>7.1769999999999996</v>
      </c>
      <c r="V28" s="164">
        <v>7.335</v>
      </c>
      <c r="W28" s="164">
        <v>12.404</v>
      </c>
      <c r="X28" s="164">
        <v>10.4299</v>
      </c>
      <c r="Y28" s="164">
        <v>-5.0852000000000004</v>
      </c>
      <c r="Z28" s="164">
        <v>1.9476</v>
      </c>
      <c r="AA28" s="165"/>
      <c r="AB28" s="164">
        <v>-0.82050000000000001</v>
      </c>
      <c r="AC28" s="164">
        <v>-0.81</v>
      </c>
      <c r="AD28" s="164">
        <v>-0.82</v>
      </c>
      <c r="AE28" s="164">
        <v>7.8369999999999997</v>
      </c>
      <c r="AF28" s="164">
        <v>-11.1</v>
      </c>
      <c r="AG28" s="164">
        <v>-2.2000000000000002</v>
      </c>
      <c r="AH28" s="164">
        <v>-0.14199999999999999</v>
      </c>
      <c r="AI28" s="164">
        <v>0.22700000000000001</v>
      </c>
      <c r="AJ28" s="164">
        <v>-11.78</v>
      </c>
      <c r="AK28" s="164">
        <v>-11.87</v>
      </c>
      <c r="AL28" s="165"/>
      <c r="AM28" s="164">
        <v>-11.42</v>
      </c>
      <c r="AN28" s="164">
        <v>-11.47</v>
      </c>
      <c r="AO28" s="164">
        <v>1.1456</v>
      </c>
      <c r="AP28" s="164">
        <v>2.9662000000000002</v>
      </c>
      <c r="AQ28" s="164">
        <v>25.112400000000001</v>
      </c>
      <c r="AR28" s="164">
        <v>26.136199999999999</v>
      </c>
      <c r="AS28" s="164">
        <v>-15.726800000000001</v>
      </c>
      <c r="AT28" s="164">
        <v>-1.7415</v>
      </c>
      <c r="AU28" s="164">
        <v>-2.0105</v>
      </c>
      <c r="AV28" s="164">
        <v>18.4008</v>
      </c>
      <c r="AW28" s="164">
        <v>11.178900000000001</v>
      </c>
      <c r="AX28" s="164">
        <v>-14.7355</v>
      </c>
      <c r="AY28" s="164">
        <v>-11.3865</v>
      </c>
      <c r="AZ28" s="164">
        <v>3.5632999999999999</v>
      </c>
      <c r="BA28" s="164">
        <v>20.000800000000002</v>
      </c>
      <c r="BB28" s="164">
        <v>95.656300000000002</v>
      </c>
      <c r="BC28" s="164">
        <v>16.588100000000001</v>
      </c>
      <c r="BD28" s="164">
        <v>-5.5</v>
      </c>
      <c r="BE28" s="164">
        <v>-5.9</v>
      </c>
      <c r="BF28" s="164">
        <v>-28.968</v>
      </c>
      <c r="BG28" s="164">
        <v>-29.3474</v>
      </c>
      <c r="BH28" s="164">
        <v>-0.99829999999999997</v>
      </c>
      <c r="BI28" s="165"/>
      <c r="BJ28" s="164">
        <v>8.5332000000000008</v>
      </c>
      <c r="BK28" s="164">
        <v>7.0435999999999996</v>
      </c>
      <c r="BL28" s="164">
        <v>4.3547000000000002</v>
      </c>
      <c r="BM28" s="164">
        <v>3.0506000000000002</v>
      </c>
      <c r="BN28" s="164">
        <v>-138.4624</v>
      </c>
      <c r="BO28" s="164">
        <v>72.176299999999998</v>
      </c>
      <c r="BP28" s="164">
        <v>72.267799999999994</v>
      </c>
      <c r="BQ28" s="164">
        <v>-22.0228</v>
      </c>
      <c r="BR28" s="164">
        <v>-121.72029999999999</v>
      </c>
      <c r="BS28" s="165"/>
      <c r="BT28" s="165"/>
      <c r="BU28" s="165"/>
      <c r="BV28" s="164">
        <v>31.665099999999999</v>
      </c>
      <c r="BW28" s="164">
        <v>7.15</v>
      </c>
      <c r="BX28" s="164">
        <v>8.77</v>
      </c>
      <c r="BY28" s="164">
        <v>7.31</v>
      </c>
      <c r="BZ28" s="164">
        <v>9.81</v>
      </c>
      <c r="CA28" s="164">
        <v>-19.955400000000001</v>
      </c>
      <c r="CB28" s="164">
        <v>-19.8215</v>
      </c>
      <c r="CC28" s="164">
        <v>29.743600000000001</v>
      </c>
      <c r="CD28" s="164">
        <v>28.7104</v>
      </c>
      <c r="CE28" s="164">
        <v>-5.1604999999999999</v>
      </c>
      <c r="CF28" s="164">
        <v>-21.351700000000001</v>
      </c>
      <c r="CG28" s="164">
        <v>-21.240300000000001</v>
      </c>
      <c r="CH28" s="164">
        <v>8.5558999999999994</v>
      </c>
      <c r="CI28" s="164">
        <v>14.0687</v>
      </c>
      <c r="CJ28" s="165"/>
      <c r="CK28" s="165"/>
      <c r="CL28" s="164">
        <v>72.7</v>
      </c>
      <c r="CM28" s="164">
        <v>-25.9</v>
      </c>
      <c r="CN28" s="164">
        <v>-3.73</v>
      </c>
      <c r="CO28" s="164">
        <v>40.140900000000002</v>
      </c>
      <c r="CP28" s="164">
        <v>40.734400000000001</v>
      </c>
      <c r="CQ28" s="164">
        <v>39.090600000000002</v>
      </c>
      <c r="CR28" s="164">
        <v>84.403099999999995</v>
      </c>
      <c r="CS28" s="164">
        <v>83.803700000000006</v>
      </c>
      <c r="CT28" s="164">
        <v>-25.398900000000001</v>
      </c>
      <c r="CU28" s="164">
        <v>-76.439099999999996</v>
      </c>
      <c r="CV28" s="164">
        <v>-21.051100000000002</v>
      </c>
      <c r="CW28" s="164">
        <v>3.157</v>
      </c>
      <c r="CX28" s="164">
        <v>32.92</v>
      </c>
      <c r="CY28" s="164">
        <v>20.2</v>
      </c>
      <c r="CZ28" s="164">
        <v>13.286099999999999</v>
      </c>
      <c r="DA28" s="164">
        <v>13.2843</v>
      </c>
      <c r="DB28" s="164">
        <v>-13.11</v>
      </c>
      <c r="DC28" s="164">
        <v>25.5123</v>
      </c>
      <c r="DD28" s="164">
        <v>-15.4277</v>
      </c>
      <c r="DE28" s="164">
        <v>-15.3459</v>
      </c>
      <c r="DF28" s="164">
        <v>46.784700000000001</v>
      </c>
      <c r="DG28" s="164">
        <v>1.44E-2</v>
      </c>
      <c r="DH28" s="164">
        <v>-6.8986999999999998</v>
      </c>
      <c r="DI28" s="164">
        <v>-5</v>
      </c>
      <c r="DJ28" s="164">
        <v>-4.9000000000000004</v>
      </c>
      <c r="DK28" s="164">
        <v>-1.7907999999999999</v>
      </c>
      <c r="DL28" s="164">
        <v>8.0472000000000001</v>
      </c>
      <c r="DM28" s="164">
        <v>38.645099999999999</v>
      </c>
      <c r="DN28" s="164">
        <v>18.560500000000001</v>
      </c>
      <c r="DO28" s="164">
        <v>8.81</v>
      </c>
      <c r="DP28" s="164">
        <v>-1.43</v>
      </c>
      <c r="DQ28" s="164">
        <v>11.448</v>
      </c>
      <c r="DR28" s="164">
        <v>-45.352600000000002</v>
      </c>
      <c r="DS28" s="164">
        <v>-11.06</v>
      </c>
      <c r="DT28" s="164">
        <v>-11.14</v>
      </c>
      <c r="DU28" s="164">
        <v>32.24</v>
      </c>
      <c r="DV28" s="164">
        <v>28.33</v>
      </c>
      <c r="DW28" s="164">
        <v>-40.181800000000003</v>
      </c>
      <c r="DX28" s="164">
        <v>-19.7455</v>
      </c>
      <c r="DY28" s="164">
        <v>-45.301000000000002</v>
      </c>
      <c r="DZ28" s="164">
        <v>-44.827300000000001</v>
      </c>
      <c r="EA28" s="164">
        <v>37.845199999999998</v>
      </c>
      <c r="EB28" s="164">
        <v>11.679399999999999</v>
      </c>
      <c r="EC28" s="164">
        <v>-1.2821</v>
      </c>
      <c r="ED28" s="164">
        <v>-0.56020000000000003</v>
      </c>
      <c r="EE28" s="164">
        <v>-19.408000000000001</v>
      </c>
      <c r="EF28" s="164">
        <v>-21.005600000000001</v>
      </c>
      <c r="EG28" s="164">
        <v>-9.766</v>
      </c>
      <c r="EH28" s="164">
        <v>-51.391599999999997</v>
      </c>
      <c r="EI28" s="164">
        <v>-62.8874</v>
      </c>
      <c r="EJ28" s="165"/>
      <c r="EK28" s="164">
        <v>-12.7407</v>
      </c>
      <c r="EL28" s="164">
        <v>-12.016500000000001</v>
      </c>
      <c r="EM28" s="164">
        <v>25.491499999999998</v>
      </c>
      <c r="EN28" s="164">
        <v>-12.8675</v>
      </c>
      <c r="EO28" s="164">
        <v>-12.3986</v>
      </c>
      <c r="EP28" s="164">
        <v>9.7439999999999998</v>
      </c>
      <c r="EQ28" s="164">
        <v>-28.434799999999999</v>
      </c>
      <c r="ER28" s="164">
        <v>-28.156700000000001</v>
      </c>
      <c r="ES28" s="164">
        <v>9.4527000000000001</v>
      </c>
      <c r="ET28" s="164">
        <v>0</v>
      </c>
      <c r="EU28" s="164">
        <v>-17.91</v>
      </c>
      <c r="EV28" s="164">
        <v>-0.1</v>
      </c>
      <c r="EW28" s="164">
        <v>8.0168999999999997</v>
      </c>
      <c r="EX28" s="164">
        <v>-17.884699999999999</v>
      </c>
      <c r="EY28" s="164">
        <v>-7.1749000000000001</v>
      </c>
      <c r="EZ28" s="164">
        <v>3.9777</v>
      </c>
      <c r="FA28" s="164">
        <v>3.4733000000000001</v>
      </c>
      <c r="FB28" s="164">
        <v>6.0933999999999999</v>
      </c>
      <c r="FC28" s="164">
        <v>-24.288599999999999</v>
      </c>
      <c r="FD28" s="164">
        <v>0</v>
      </c>
      <c r="FE28" s="164">
        <v>0</v>
      </c>
      <c r="FF28" s="164">
        <v>1.8519000000000001</v>
      </c>
      <c r="FG28" s="164">
        <v>5.3254999999999999</v>
      </c>
      <c r="FH28" s="164">
        <v>5.8692000000000002</v>
      </c>
      <c r="FI28" s="164">
        <v>3.9278</v>
      </c>
      <c r="FJ28" s="164">
        <v>7.8704000000000001</v>
      </c>
      <c r="FK28" s="164">
        <v>7.5354999999999999</v>
      </c>
      <c r="FL28" s="164">
        <v>-26.458100000000002</v>
      </c>
      <c r="FM28" s="164">
        <v>28.2256</v>
      </c>
      <c r="FN28" s="164">
        <v>27.962900000000001</v>
      </c>
      <c r="FO28" s="164">
        <v>-21.0227</v>
      </c>
      <c r="FP28" s="164">
        <v>-11.072900000000001</v>
      </c>
      <c r="FQ28" s="164">
        <v>10.035600000000001</v>
      </c>
      <c r="FR28" s="164">
        <v>-17.43</v>
      </c>
      <c r="FS28" s="164">
        <v>-1.5193000000000001</v>
      </c>
      <c r="FT28" s="164">
        <v>0.27950000000000003</v>
      </c>
      <c r="FU28" s="164">
        <v>0.69</v>
      </c>
      <c r="FV28" s="164">
        <v>2.97</v>
      </c>
      <c r="FW28" s="164">
        <v>-11.3443</v>
      </c>
      <c r="FX28" s="165"/>
      <c r="FY28" s="164">
        <v>3.5009999999999999</v>
      </c>
      <c r="FZ28" s="164">
        <v>-0.124</v>
      </c>
      <c r="GA28" s="164">
        <v>2.4148999999999998</v>
      </c>
      <c r="GB28" s="164">
        <v>1.74</v>
      </c>
      <c r="GC28" s="164">
        <v>-2.0724</v>
      </c>
      <c r="GD28" s="164">
        <v>3.0097</v>
      </c>
      <c r="GE28" s="164">
        <v>-3.17</v>
      </c>
      <c r="GF28" s="164">
        <v>24.520800000000001</v>
      </c>
      <c r="GG28" s="165"/>
      <c r="GH28" s="164">
        <v>20.594200000000001</v>
      </c>
      <c r="GI28" s="164">
        <v>-5.1733000000000002</v>
      </c>
      <c r="GJ28" s="164">
        <v>-5.9847999999999999</v>
      </c>
      <c r="GK28" s="164">
        <v>2.4527999999999999</v>
      </c>
      <c r="GL28" s="165"/>
      <c r="GM28" s="165"/>
      <c r="GN28" s="164">
        <v>-13.4033</v>
      </c>
      <c r="GO28" s="164">
        <v>-25.5227</v>
      </c>
      <c r="GP28" s="164">
        <v>3.4874000000000001</v>
      </c>
      <c r="GQ28" s="164">
        <v>-31.428000000000001</v>
      </c>
      <c r="GR28" s="164">
        <v>7.3170999999999999</v>
      </c>
      <c r="GS28" s="164">
        <v>6.0674000000000001</v>
      </c>
      <c r="GT28" s="164">
        <v>118.39790000000001</v>
      </c>
      <c r="GU28" s="164">
        <v>-6.4664000000000001</v>
      </c>
      <c r="GV28" s="164">
        <v>-8.0236000000000001</v>
      </c>
      <c r="GW28" s="165"/>
      <c r="GX28" s="164">
        <v>2.4729000000000001</v>
      </c>
      <c r="GY28" s="164">
        <v>5.8823999999999996</v>
      </c>
      <c r="GZ28" s="164">
        <v>6.0523999999999996</v>
      </c>
      <c r="HA28" s="164">
        <v>2</v>
      </c>
      <c r="HB28" s="164">
        <v>4.1914999999999996</v>
      </c>
      <c r="HC28" s="164">
        <v>4.1360000000000001</v>
      </c>
      <c r="HD28" s="164">
        <v>-4.1900000000000004</v>
      </c>
      <c r="HE28" s="164">
        <v>0</v>
      </c>
      <c r="HF28" s="164">
        <v>34.008200000000002</v>
      </c>
      <c r="HG28" s="164">
        <v>0</v>
      </c>
      <c r="HH28" s="164">
        <v>36.214799999999997</v>
      </c>
      <c r="HI28" s="164">
        <v>9.8668999999999993</v>
      </c>
      <c r="HJ28" s="164">
        <v>9.8298000000000005</v>
      </c>
      <c r="HK28" s="164">
        <v>-5.6635999999999997</v>
      </c>
      <c r="HL28" s="164">
        <v>-5.9764999999999997</v>
      </c>
      <c r="HM28" s="164">
        <v>-15.4758</v>
      </c>
      <c r="HN28" s="164">
        <v>-15.648</v>
      </c>
      <c r="HO28" s="165"/>
      <c r="HP28" s="165"/>
      <c r="HQ28" s="164">
        <v>-10.584099999999999</v>
      </c>
      <c r="HR28" s="164">
        <v>-9.9084000000000003</v>
      </c>
      <c r="HS28" s="164">
        <v>-21.096</v>
      </c>
      <c r="HT28" s="164">
        <v>-20.5608</v>
      </c>
      <c r="HU28" s="165"/>
      <c r="HV28" s="164">
        <v>24.42</v>
      </c>
      <c r="HW28" s="164">
        <v>-37.5</v>
      </c>
      <c r="HX28" s="164">
        <v>-37.799999999999997</v>
      </c>
      <c r="HY28" s="164">
        <v>1.2131000000000001</v>
      </c>
      <c r="HZ28" s="164">
        <v>0.56000000000000005</v>
      </c>
      <c r="IA28" s="164">
        <v>73.903800000000004</v>
      </c>
      <c r="IB28" s="164">
        <v>21.952100000000002</v>
      </c>
      <c r="IC28" s="164">
        <v>22.326499999999999</v>
      </c>
      <c r="ID28" s="164">
        <v>-13.1</v>
      </c>
      <c r="IE28" s="164">
        <v>-43.1</v>
      </c>
      <c r="IF28" s="164">
        <v>-5</v>
      </c>
      <c r="IG28" s="164">
        <v>-5.5</v>
      </c>
      <c r="IH28" s="165"/>
      <c r="II28" s="165"/>
      <c r="IJ28" s="164">
        <v>-104.5654</v>
      </c>
      <c r="IK28" s="164">
        <v>8.0507000000000009</v>
      </c>
      <c r="IL28" s="164">
        <v>-213.20820000000001</v>
      </c>
      <c r="IM28" s="164">
        <v>5.0502000000000002</v>
      </c>
      <c r="IN28" s="164">
        <v>-4.7876000000000003</v>
      </c>
      <c r="IO28" s="164">
        <v>47.6569</v>
      </c>
      <c r="IP28" s="164">
        <v>117.5146</v>
      </c>
      <c r="IQ28" s="164">
        <v>111.3584</v>
      </c>
      <c r="IR28" s="164">
        <v>91.570800000000006</v>
      </c>
      <c r="IS28" s="164">
        <v>-26.229399999999998</v>
      </c>
      <c r="IT28" s="164">
        <v>29.9573</v>
      </c>
      <c r="IU28" s="164">
        <v>28.261900000000001</v>
      </c>
      <c r="IV28" s="164">
        <v>-3.9912000000000001</v>
      </c>
      <c r="IW28" s="164">
        <v>97.724999999999994</v>
      </c>
      <c r="IX28" s="164">
        <v>-205.47020000000001</v>
      </c>
      <c r="IY28" s="164">
        <v>39.134300000000003</v>
      </c>
      <c r="IZ28" s="164">
        <v>-33.4467</v>
      </c>
      <c r="JA28" s="164">
        <v>-4.5446999999999997</v>
      </c>
      <c r="JB28" s="165"/>
      <c r="JC28" s="164">
        <v>-9.0399999999999991</v>
      </c>
      <c r="JD28" s="164">
        <v>0.55200000000000005</v>
      </c>
      <c r="JE28" s="164">
        <v>0.54200000000000004</v>
      </c>
      <c r="JF28" s="164">
        <v>4.5599999999999996</v>
      </c>
      <c r="JG28" s="164">
        <v>-2.96</v>
      </c>
      <c r="JH28" s="164">
        <v>-2.2406000000000001</v>
      </c>
      <c r="JI28" s="164">
        <v>-2.9281999999999999</v>
      </c>
      <c r="JJ28" s="164">
        <v>10.960599999999999</v>
      </c>
      <c r="JK28" s="164">
        <v>-7.0602999999999998</v>
      </c>
      <c r="JL28" s="164">
        <v>3.9</v>
      </c>
      <c r="JM28" s="164">
        <v>2.9350000000000001</v>
      </c>
      <c r="JN28" s="164">
        <v>2.9750000000000001</v>
      </c>
      <c r="JO28" s="165"/>
      <c r="JP28" s="164">
        <v>2.8227000000000002</v>
      </c>
      <c r="JQ28" s="164">
        <v>3.6856</v>
      </c>
      <c r="JR28" s="164">
        <v>3.0472000000000001</v>
      </c>
      <c r="JS28" s="164">
        <v>2.6093000000000002</v>
      </c>
      <c r="JT28" s="165"/>
      <c r="JU28" s="164">
        <v>28.8</v>
      </c>
      <c r="JV28" s="164">
        <v>2.0981999999999998</v>
      </c>
      <c r="JW28" s="164">
        <v>0.4</v>
      </c>
      <c r="JX28" s="165"/>
      <c r="JY28" s="164">
        <v>4.9359000000000002</v>
      </c>
      <c r="JZ28" s="164">
        <v>-19.335799999999999</v>
      </c>
      <c r="KA28" s="164">
        <v>-23.340399999999999</v>
      </c>
      <c r="KB28" s="164">
        <v>6.1957000000000004</v>
      </c>
      <c r="KC28" s="164">
        <v>14.212899999999999</v>
      </c>
      <c r="KD28" s="164">
        <v>-17.315200000000001</v>
      </c>
      <c r="KE28" s="164">
        <v>2.7850999999999999</v>
      </c>
      <c r="KF28" s="164">
        <v>-30.6</v>
      </c>
      <c r="KG28" s="164">
        <v>12.6</v>
      </c>
      <c r="KH28" s="165"/>
      <c r="KI28" s="164">
        <v>-57.255299999999998</v>
      </c>
    </row>
    <row r="29" spans="1:295" ht="18" customHeight="1" x14ac:dyDescent="0.3">
      <c r="A29" s="161" t="s">
        <v>27</v>
      </c>
      <c r="B29" s="161" t="s">
        <v>777</v>
      </c>
      <c r="C29" s="164">
        <v>0</v>
      </c>
      <c r="D29" s="164">
        <v>1.5484</v>
      </c>
      <c r="E29" s="164">
        <v>-9.2971000000000004</v>
      </c>
      <c r="F29" s="164">
        <v>3.7694000000000001</v>
      </c>
      <c r="G29" s="164">
        <v>11.011699999999999</v>
      </c>
      <c r="H29" s="165"/>
      <c r="I29" s="164">
        <v>9.2434999999999992</v>
      </c>
      <c r="J29" s="165"/>
      <c r="K29" s="164">
        <v>23.921199999999999</v>
      </c>
      <c r="L29" s="164">
        <v>10.938700000000001</v>
      </c>
      <c r="M29" s="164">
        <v>12.2316</v>
      </c>
      <c r="N29" s="164">
        <v>-13.32</v>
      </c>
      <c r="O29" s="164">
        <v>-35.200000000000003</v>
      </c>
      <c r="P29" s="164">
        <v>11</v>
      </c>
      <c r="Q29" s="164">
        <v>5.7960000000000003</v>
      </c>
      <c r="R29" s="165"/>
      <c r="S29" s="164">
        <v>0.51060000000000005</v>
      </c>
      <c r="T29" s="165"/>
      <c r="U29" s="164">
        <v>7.0297000000000001</v>
      </c>
      <c r="V29" s="164">
        <v>7.1256000000000004</v>
      </c>
      <c r="W29" s="164">
        <v>12.113300000000001</v>
      </c>
      <c r="X29" s="164">
        <v>10.7309</v>
      </c>
      <c r="Y29" s="164">
        <v>-5.1794000000000002</v>
      </c>
      <c r="Z29" s="164">
        <v>2.1265000000000001</v>
      </c>
      <c r="AA29" s="165"/>
      <c r="AB29" s="164">
        <v>-0.96460000000000001</v>
      </c>
      <c r="AC29" s="164">
        <v>-0.80800000000000005</v>
      </c>
      <c r="AD29" s="164">
        <v>-0.81899999999999995</v>
      </c>
      <c r="AE29" s="164">
        <v>7.7329999999999997</v>
      </c>
      <c r="AF29" s="164">
        <v>-6.66</v>
      </c>
      <c r="AG29" s="164">
        <v>2.2000000000000002</v>
      </c>
      <c r="AH29" s="164">
        <v>-3.3000000000000002E-2</v>
      </c>
      <c r="AI29" s="164">
        <v>0.22700000000000001</v>
      </c>
      <c r="AJ29" s="164">
        <v>-12.81</v>
      </c>
      <c r="AK29" s="164">
        <v>-12.84</v>
      </c>
      <c r="AL29" s="165"/>
      <c r="AM29" s="164">
        <v>-11.31</v>
      </c>
      <c r="AN29" s="164">
        <v>-11.41</v>
      </c>
      <c r="AO29" s="164">
        <v>4.3120000000000003</v>
      </c>
      <c r="AP29" s="164">
        <v>3.2673999999999999</v>
      </c>
      <c r="AQ29" s="164">
        <v>26.1844</v>
      </c>
      <c r="AR29" s="164">
        <v>26.810600000000001</v>
      </c>
      <c r="AS29" s="164">
        <v>-14.4209</v>
      </c>
      <c r="AT29" s="164">
        <v>-2.2772999999999999</v>
      </c>
      <c r="AU29" s="164">
        <v>-1.5896999999999999</v>
      </c>
      <c r="AV29" s="164">
        <v>-0.61209999999999998</v>
      </c>
      <c r="AW29" s="164">
        <v>-0.44590000000000002</v>
      </c>
      <c r="AX29" s="164">
        <v>-14.7355</v>
      </c>
      <c r="AY29" s="164">
        <v>-9.5111000000000008</v>
      </c>
      <c r="AZ29" s="164">
        <v>2.3795999999999999</v>
      </c>
      <c r="BA29" s="164">
        <v>11.7606</v>
      </c>
      <c r="BB29" s="164">
        <v>98.3232</v>
      </c>
      <c r="BC29" s="164">
        <v>16.901700000000002</v>
      </c>
      <c r="BD29" s="164">
        <v>-6</v>
      </c>
      <c r="BE29" s="164">
        <v>-6.5</v>
      </c>
      <c r="BF29" s="164">
        <v>-30.7516</v>
      </c>
      <c r="BG29" s="164">
        <v>-30.2883</v>
      </c>
      <c r="BH29" s="164">
        <v>-1.1312</v>
      </c>
      <c r="BI29" s="165"/>
      <c r="BJ29" s="164">
        <v>9.9639000000000006</v>
      </c>
      <c r="BK29" s="164">
        <v>8.2446999999999999</v>
      </c>
      <c r="BL29" s="164">
        <v>4.2243000000000004</v>
      </c>
      <c r="BM29" s="164">
        <v>2.9813999999999998</v>
      </c>
      <c r="BN29" s="164">
        <v>-152.13470000000001</v>
      </c>
      <c r="BO29" s="164">
        <v>74.709299999999999</v>
      </c>
      <c r="BP29" s="164">
        <v>74.343100000000007</v>
      </c>
      <c r="BQ29" s="164">
        <v>-22.6922</v>
      </c>
      <c r="BR29" s="164">
        <v>-125.1546</v>
      </c>
      <c r="BS29" s="165"/>
      <c r="BT29" s="165"/>
      <c r="BU29" s="165"/>
      <c r="BV29" s="164">
        <v>32.782800000000002</v>
      </c>
      <c r="BW29" s="164">
        <v>6.92</v>
      </c>
      <c r="BX29" s="164">
        <v>9.14</v>
      </c>
      <c r="BY29" s="164">
        <v>8.5299999999999994</v>
      </c>
      <c r="BZ29" s="164">
        <v>10.82</v>
      </c>
      <c r="CA29" s="164">
        <v>-21.8308</v>
      </c>
      <c r="CB29" s="164">
        <v>-21.161000000000001</v>
      </c>
      <c r="CC29" s="164">
        <v>30.064599999999999</v>
      </c>
      <c r="CD29" s="164">
        <v>29.245799999999999</v>
      </c>
      <c r="CE29" s="164">
        <v>-5.0392999999999999</v>
      </c>
      <c r="CF29" s="164">
        <v>-21.412600000000001</v>
      </c>
      <c r="CG29" s="164">
        <v>-21.462199999999999</v>
      </c>
      <c r="CH29" s="164">
        <v>10.7789</v>
      </c>
      <c r="CI29" s="164">
        <v>13.979900000000001</v>
      </c>
      <c r="CJ29" s="165"/>
      <c r="CK29" s="165"/>
      <c r="CL29" s="164">
        <v>73.099999999999994</v>
      </c>
      <c r="CM29" s="164">
        <v>-22.4</v>
      </c>
      <c r="CN29" s="164">
        <v>-4</v>
      </c>
      <c r="CO29" s="164">
        <v>40.902500000000003</v>
      </c>
      <c r="CP29" s="164">
        <v>40.479700000000001</v>
      </c>
      <c r="CQ29" s="164">
        <v>39.403300000000002</v>
      </c>
      <c r="CR29" s="164">
        <v>84.61</v>
      </c>
      <c r="CS29" s="164">
        <v>84.811400000000006</v>
      </c>
      <c r="CT29" s="164">
        <v>-24.096900000000002</v>
      </c>
      <c r="CU29" s="164">
        <v>-78.386099999999999</v>
      </c>
      <c r="CV29" s="164">
        <v>-17.5093</v>
      </c>
      <c r="CW29" s="164">
        <v>3.5558000000000001</v>
      </c>
      <c r="CX29" s="164">
        <v>34.590000000000003</v>
      </c>
      <c r="CY29" s="164">
        <v>20.59</v>
      </c>
      <c r="CZ29" s="164">
        <v>13.598599999999999</v>
      </c>
      <c r="DA29" s="164">
        <v>13.4796</v>
      </c>
      <c r="DB29" s="164">
        <v>-13.56</v>
      </c>
      <c r="DC29" s="164">
        <v>25.5123</v>
      </c>
      <c r="DD29" s="164">
        <v>-15.371700000000001</v>
      </c>
      <c r="DE29" s="164">
        <v>-15.1999</v>
      </c>
      <c r="DF29" s="164">
        <v>46.418399999999998</v>
      </c>
      <c r="DG29" s="164">
        <v>1.43E-2</v>
      </c>
      <c r="DH29" s="164">
        <v>-7.2331000000000003</v>
      </c>
      <c r="DI29" s="164">
        <v>-7.5</v>
      </c>
      <c r="DJ29" s="164">
        <v>-7.9</v>
      </c>
      <c r="DK29" s="164">
        <v>-2.0813000000000001</v>
      </c>
      <c r="DL29" s="164">
        <v>8.6082000000000001</v>
      </c>
      <c r="DM29" s="164">
        <v>38.645099999999999</v>
      </c>
      <c r="DN29" s="164">
        <v>19.117100000000001</v>
      </c>
      <c r="DO29" s="164">
        <v>9.3699999999999992</v>
      </c>
      <c r="DP29" s="164">
        <v>-1.25</v>
      </c>
      <c r="DQ29" s="164">
        <v>11.8935</v>
      </c>
      <c r="DR29" s="164">
        <v>-45.7226</v>
      </c>
      <c r="DS29" s="164">
        <v>-10.83</v>
      </c>
      <c r="DT29" s="164">
        <v>-10.95</v>
      </c>
      <c r="DU29" s="164">
        <v>32.25</v>
      </c>
      <c r="DV29" s="164">
        <v>28.61</v>
      </c>
      <c r="DW29" s="164">
        <v>-39.381799999999998</v>
      </c>
      <c r="DX29" s="164">
        <v>-20.7636</v>
      </c>
      <c r="DY29" s="164">
        <v>-47.430900000000001</v>
      </c>
      <c r="DZ29" s="164">
        <v>-45.9636</v>
      </c>
      <c r="EA29" s="164">
        <v>37.310299999999998</v>
      </c>
      <c r="EB29" s="164">
        <v>11.6585</v>
      </c>
      <c r="EC29" s="164">
        <v>-1.048</v>
      </c>
      <c r="ED29" s="164">
        <v>-1.0792999999999999</v>
      </c>
      <c r="EE29" s="164">
        <v>-17.3703</v>
      </c>
      <c r="EF29" s="164">
        <v>-18.221</v>
      </c>
      <c r="EG29" s="164">
        <v>-9.82</v>
      </c>
      <c r="EH29" s="164">
        <v>-54.393300000000004</v>
      </c>
      <c r="EI29" s="164">
        <v>-65.959000000000003</v>
      </c>
      <c r="EJ29" s="165"/>
      <c r="EK29" s="164">
        <v>-12.3263</v>
      </c>
      <c r="EL29" s="164">
        <v>-11.6334</v>
      </c>
      <c r="EM29" s="164">
        <v>23.440200000000001</v>
      </c>
      <c r="EN29" s="164">
        <v>-15.295400000000001</v>
      </c>
      <c r="EO29" s="164">
        <v>-14.620100000000001</v>
      </c>
      <c r="EP29" s="164">
        <v>5.6479999999999997</v>
      </c>
      <c r="EQ29" s="164">
        <v>-26.809799999999999</v>
      </c>
      <c r="ER29" s="164">
        <v>-27.241900000000001</v>
      </c>
      <c r="ES29" s="164">
        <v>9.8049999999999997</v>
      </c>
      <c r="ET29" s="164">
        <v>0</v>
      </c>
      <c r="EU29" s="164">
        <v>-8.7799999999999994</v>
      </c>
      <c r="EV29" s="164">
        <v>-3</v>
      </c>
      <c r="EW29" s="164">
        <v>7.9188999999999998</v>
      </c>
      <c r="EX29" s="164">
        <v>-22.448699999999999</v>
      </c>
      <c r="EY29" s="164">
        <v>-7.4775</v>
      </c>
      <c r="EZ29" s="164">
        <v>3.6017000000000001</v>
      </c>
      <c r="FA29" s="164">
        <v>3.9363999999999999</v>
      </c>
      <c r="FB29" s="164">
        <v>5.8178999999999998</v>
      </c>
      <c r="FC29" s="164">
        <v>-25.077400000000001</v>
      </c>
      <c r="FD29" s="165"/>
      <c r="FE29" s="165"/>
      <c r="FF29" s="164">
        <v>1.7827999999999999</v>
      </c>
      <c r="FG29" s="164">
        <v>5.2630999999999997</v>
      </c>
      <c r="FH29" s="164">
        <v>5.8940999999999999</v>
      </c>
      <c r="FI29" s="164">
        <v>3.3877999999999999</v>
      </c>
      <c r="FJ29" s="164">
        <v>9.5449999999999999</v>
      </c>
      <c r="FK29" s="164">
        <v>9.8798999999999992</v>
      </c>
      <c r="FL29" s="164">
        <v>-32.988900000000001</v>
      </c>
      <c r="FM29" s="164">
        <v>29.523499999999999</v>
      </c>
      <c r="FN29" s="164">
        <v>28.894200000000001</v>
      </c>
      <c r="FO29" s="164">
        <v>-20.946200000000001</v>
      </c>
      <c r="FP29" s="164">
        <v>0</v>
      </c>
      <c r="FQ29" s="164">
        <v>20.670500000000001</v>
      </c>
      <c r="FR29" s="164">
        <v>-15.86</v>
      </c>
      <c r="FS29" s="164">
        <v>-1.2007000000000001</v>
      </c>
      <c r="FT29" s="164">
        <v>0.31519999999999998</v>
      </c>
      <c r="FU29" s="164">
        <v>1.2</v>
      </c>
      <c r="FV29" s="164">
        <v>2</v>
      </c>
      <c r="FW29" s="164">
        <v>-19.538900000000002</v>
      </c>
      <c r="FX29" s="165"/>
      <c r="FY29" s="164">
        <v>3.4140000000000001</v>
      </c>
      <c r="FZ29" s="164">
        <v>0.308</v>
      </c>
      <c r="GA29" s="164">
        <v>2.5346000000000002</v>
      </c>
      <c r="GB29" s="164">
        <v>2.11</v>
      </c>
      <c r="GC29" s="164">
        <v>-4.8384999999999998</v>
      </c>
      <c r="GD29" s="164">
        <v>3.4321999999999999</v>
      </c>
      <c r="GE29" s="164">
        <v>-3.05</v>
      </c>
      <c r="GF29" s="164">
        <v>25.0579</v>
      </c>
      <c r="GG29" s="165"/>
      <c r="GH29" s="164">
        <v>20.215</v>
      </c>
      <c r="GI29" s="164">
        <v>-5.0658000000000003</v>
      </c>
      <c r="GJ29" s="164">
        <v>-5.9006999999999996</v>
      </c>
      <c r="GK29" s="164">
        <v>2.6055000000000001</v>
      </c>
      <c r="GL29" s="165"/>
      <c r="GM29" s="165"/>
      <c r="GN29" s="164">
        <v>-13.6999</v>
      </c>
      <c r="GO29" s="164">
        <v>-26.7637</v>
      </c>
      <c r="GP29" s="164">
        <v>3.4142000000000001</v>
      </c>
      <c r="GQ29" s="164">
        <v>-31.343900000000001</v>
      </c>
      <c r="GR29" s="164">
        <v>5.8295000000000003</v>
      </c>
      <c r="GS29" s="164">
        <v>6.2393999999999998</v>
      </c>
      <c r="GT29" s="164">
        <v>114.2632</v>
      </c>
      <c r="GU29" s="164">
        <v>-5.3855000000000004</v>
      </c>
      <c r="GV29" s="164">
        <v>-7.6738999999999997</v>
      </c>
      <c r="GW29" s="165"/>
      <c r="GX29" s="164">
        <v>2.7856000000000001</v>
      </c>
      <c r="GY29" s="164">
        <v>6.2779999999999996</v>
      </c>
      <c r="GZ29" s="164">
        <v>6.4162999999999997</v>
      </c>
      <c r="HA29" s="165"/>
      <c r="HB29" s="164">
        <v>0</v>
      </c>
      <c r="HC29" s="164">
        <v>3.0076000000000001</v>
      </c>
      <c r="HD29" s="164">
        <v>-3.77</v>
      </c>
      <c r="HE29" s="164">
        <v>0</v>
      </c>
      <c r="HF29" s="164">
        <v>33.242899999999999</v>
      </c>
      <c r="HG29" s="164">
        <v>-4.7713999999999999</v>
      </c>
      <c r="HH29" s="164">
        <v>36.881900000000002</v>
      </c>
      <c r="HI29" s="164">
        <v>11.491400000000001</v>
      </c>
      <c r="HJ29" s="164">
        <v>11.0322</v>
      </c>
      <c r="HK29" s="164">
        <v>0</v>
      </c>
      <c r="HL29" s="164">
        <v>0</v>
      </c>
      <c r="HM29" s="164">
        <v>-16.920200000000001</v>
      </c>
      <c r="HN29" s="164">
        <v>-18.108699999999999</v>
      </c>
      <c r="HO29" s="164">
        <v>15.959199999999999</v>
      </c>
      <c r="HP29" s="164">
        <v>19.447600000000001</v>
      </c>
      <c r="HQ29" s="164">
        <v>-12.5617</v>
      </c>
      <c r="HR29" s="164">
        <v>-12.308999999999999</v>
      </c>
      <c r="HS29" s="164">
        <v>-22.877199999999998</v>
      </c>
      <c r="HT29" s="164">
        <v>-23.008099999999999</v>
      </c>
      <c r="HU29" s="165"/>
      <c r="HV29" s="164">
        <v>27.75</v>
      </c>
      <c r="HW29" s="164">
        <v>-37.5</v>
      </c>
      <c r="HX29" s="164">
        <v>-37.4</v>
      </c>
      <c r="HY29" s="164">
        <v>1.2314000000000001</v>
      </c>
      <c r="HZ29" s="164">
        <v>4.24</v>
      </c>
      <c r="IA29" s="164">
        <v>68.750200000000007</v>
      </c>
      <c r="IB29" s="164">
        <v>22.495899999999999</v>
      </c>
      <c r="IC29" s="164">
        <v>22.4299</v>
      </c>
      <c r="ID29" s="164">
        <v>-12.7</v>
      </c>
      <c r="IE29" s="164">
        <v>-43.1</v>
      </c>
      <c r="IF29" s="164">
        <v>-3.3</v>
      </c>
      <c r="IG29" s="164">
        <v>-3.8</v>
      </c>
      <c r="IH29" s="164">
        <v>-17.791</v>
      </c>
      <c r="II29" s="164">
        <v>-17.646799999999999</v>
      </c>
      <c r="IJ29" s="164">
        <v>-107.1217</v>
      </c>
      <c r="IK29" s="164">
        <v>17.384499999999999</v>
      </c>
      <c r="IL29" s="164">
        <v>-217.87700000000001</v>
      </c>
      <c r="IM29" s="164">
        <v>1.3912</v>
      </c>
      <c r="IN29" s="164">
        <v>-3.4668999999999999</v>
      </c>
      <c r="IO29" s="164">
        <v>51.430700000000002</v>
      </c>
      <c r="IP29" s="164">
        <v>114.80459999999999</v>
      </c>
      <c r="IQ29" s="164">
        <v>100.4308</v>
      </c>
      <c r="IR29" s="164">
        <v>98.468000000000004</v>
      </c>
      <c r="IS29" s="164">
        <v>-20.006399999999999</v>
      </c>
      <c r="IT29" s="164">
        <v>28.7622</v>
      </c>
      <c r="IU29" s="164">
        <v>27.209</v>
      </c>
      <c r="IV29" s="164">
        <v>5.1791</v>
      </c>
      <c r="IW29" s="164">
        <v>100.7546</v>
      </c>
      <c r="IX29" s="164">
        <v>-213.9648</v>
      </c>
      <c r="IY29" s="164">
        <v>31.6936</v>
      </c>
      <c r="IZ29" s="164">
        <v>-27.083400000000001</v>
      </c>
      <c r="JA29" s="164">
        <v>-4.0759999999999996</v>
      </c>
      <c r="JB29" s="165"/>
      <c r="JC29" s="164">
        <v>-9.44</v>
      </c>
      <c r="JD29" s="164">
        <v>0.61299999999999999</v>
      </c>
      <c r="JE29" s="164">
        <v>0.60299999999999998</v>
      </c>
      <c r="JF29" s="164">
        <v>5.2</v>
      </c>
      <c r="JG29" s="164">
        <v>-3.68</v>
      </c>
      <c r="JH29" s="164">
        <v>-2.1528</v>
      </c>
      <c r="JI29" s="164">
        <v>-2.4308000000000001</v>
      </c>
      <c r="JJ29" s="164">
        <v>11.076499999999999</v>
      </c>
      <c r="JK29" s="164">
        <v>-7.2923</v>
      </c>
      <c r="JL29" s="164">
        <v>3.4</v>
      </c>
      <c r="JM29" s="164">
        <v>2.9550000000000001</v>
      </c>
      <c r="JN29" s="164">
        <v>2.7879999999999998</v>
      </c>
      <c r="JO29" s="165"/>
      <c r="JP29" s="165"/>
      <c r="JQ29" s="164">
        <v>2.9340999999999999</v>
      </c>
      <c r="JR29" s="164">
        <v>2.3523000000000001</v>
      </c>
      <c r="JS29" s="164">
        <v>2.5655999999999999</v>
      </c>
      <c r="JT29" s="165"/>
      <c r="JU29" s="164">
        <v>27.9</v>
      </c>
      <c r="JV29" s="164">
        <v>6.3700000000000007E-2</v>
      </c>
      <c r="JW29" s="164">
        <v>0.45</v>
      </c>
      <c r="JX29" s="165"/>
      <c r="JY29" s="164">
        <v>4.9436</v>
      </c>
      <c r="JZ29" s="164">
        <v>-20.340399999999999</v>
      </c>
      <c r="KA29" s="164">
        <v>-23.5566</v>
      </c>
      <c r="KB29" s="164">
        <v>7.8018000000000001</v>
      </c>
      <c r="KC29" s="164">
        <v>14.629899999999999</v>
      </c>
      <c r="KD29" s="164">
        <v>-17.917999999999999</v>
      </c>
      <c r="KE29" s="164">
        <v>2.9056999999999999</v>
      </c>
      <c r="KF29" s="164">
        <v>-29.9</v>
      </c>
      <c r="KG29" s="164">
        <v>11.9</v>
      </c>
      <c r="KH29" s="165"/>
      <c r="KI29" s="164">
        <v>-58.566699999999997</v>
      </c>
    </row>
    <row r="30" spans="1:295" ht="18" customHeight="1" x14ac:dyDescent="0.3">
      <c r="A30" s="161" t="s">
        <v>27</v>
      </c>
      <c r="B30" s="161" t="s">
        <v>778</v>
      </c>
      <c r="C30" s="164">
        <v>0</v>
      </c>
      <c r="D30" s="164">
        <v>1.9764999999999999</v>
      </c>
      <c r="E30" s="164">
        <v>-9.5832999999999995</v>
      </c>
      <c r="F30" s="164">
        <v>1.6840999999999999</v>
      </c>
      <c r="G30" s="164">
        <v>11.243600000000001</v>
      </c>
      <c r="H30" s="165"/>
      <c r="I30" s="164">
        <v>9.3462999999999994</v>
      </c>
      <c r="J30" s="165"/>
      <c r="K30" s="164">
        <v>24.8276</v>
      </c>
      <c r="L30" s="164">
        <v>11.233700000000001</v>
      </c>
      <c r="M30" s="164">
        <v>12.6119</v>
      </c>
      <c r="N30" s="164">
        <v>-13.32</v>
      </c>
      <c r="O30" s="164">
        <v>-33</v>
      </c>
      <c r="P30" s="164">
        <v>8.8000000000000007</v>
      </c>
      <c r="Q30" s="164">
        <v>6.6239999999999997</v>
      </c>
      <c r="R30" s="164">
        <v>-26.4</v>
      </c>
      <c r="S30" s="164">
        <v>2.4302999999999999</v>
      </c>
      <c r="T30" s="165"/>
      <c r="U30" s="164">
        <v>7.1169000000000002</v>
      </c>
      <c r="V30" s="164">
        <v>7.0103</v>
      </c>
      <c r="W30" s="164">
        <v>11.911300000000001</v>
      </c>
      <c r="X30" s="164">
        <v>10.4017</v>
      </c>
      <c r="Y30" s="164">
        <v>-5.1908000000000003</v>
      </c>
      <c r="Z30" s="164">
        <v>2.3569</v>
      </c>
      <c r="AA30" s="165"/>
      <c r="AB30" s="164">
        <v>-1.0167999999999999</v>
      </c>
      <c r="AC30" s="164">
        <v>-0.77800000000000002</v>
      </c>
      <c r="AD30" s="164">
        <v>-0.72399999999999998</v>
      </c>
      <c r="AE30" s="164">
        <v>7.5629999999999997</v>
      </c>
      <c r="AF30" s="164">
        <v>-6.66</v>
      </c>
      <c r="AG30" s="164">
        <v>0</v>
      </c>
      <c r="AH30" s="164">
        <v>-8.4000000000000005E-2</v>
      </c>
      <c r="AI30" s="164">
        <v>0.218</v>
      </c>
      <c r="AJ30" s="164">
        <v>-12.72</v>
      </c>
      <c r="AK30" s="164">
        <v>-12.83</v>
      </c>
      <c r="AL30" s="164">
        <v>-10</v>
      </c>
      <c r="AM30" s="164">
        <v>-10.84</v>
      </c>
      <c r="AN30" s="164">
        <v>-10.73</v>
      </c>
      <c r="AO30" s="164">
        <v>6.9713000000000003</v>
      </c>
      <c r="AP30" s="164">
        <v>3.6076000000000001</v>
      </c>
      <c r="AQ30" s="164">
        <v>24.445499999999999</v>
      </c>
      <c r="AR30" s="164">
        <v>24.658200000000001</v>
      </c>
      <c r="AS30" s="164">
        <v>-14.475300000000001</v>
      </c>
      <c r="AT30" s="164">
        <v>-2.6791999999999998</v>
      </c>
      <c r="AU30" s="164">
        <v>-2.3218000000000001</v>
      </c>
      <c r="AV30" s="164">
        <v>6.7328000000000001</v>
      </c>
      <c r="AW30" s="164">
        <v>9.6262000000000008</v>
      </c>
      <c r="AX30" s="164">
        <v>-14.7355</v>
      </c>
      <c r="AY30" s="164">
        <v>-11.9224</v>
      </c>
      <c r="AZ30" s="164">
        <v>3.9578000000000002</v>
      </c>
      <c r="BA30" s="164">
        <v>20.351199999999999</v>
      </c>
      <c r="BB30" s="164">
        <v>94.211100000000002</v>
      </c>
      <c r="BC30" s="164">
        <v>15.080399999999999</v>
      </c>
      <c r="BD30" s="164">
        <v>-5.7</v>
      </c>
      <c r="BE30" s="164">
        <v>-6</v>
      </c>
      <c r="BF30" s="164">
        <v>-29.303999999999998</v>
      </c>
      <c r="BG30" s="164">
        <v>-29.184999999999999</v>
      </c>
      <c r="BH30" s="164">
        <v>-1.2686999999999999</v>
      </c>
      <c r="BI30" s="165"/>
      <c r="BJ30" s="164">
        <v>9.8247</v>
      </c>
      <c r="BK30" s="164">
        <v>7.8541999999999996</v>
      </c>
      <c r="BL30" s="164">
        <v>4.5412999999999997</v>
      </c>
      <c r="BM30" s="164">
        <v>3.0611999999999999</v>
      </c>
      <c r="BN30" s="164">
        <v>-138.95070000000001</v>
      </c>
      <c r="BO30" s="164">
        <v>73.488500000000002</v>
      </c>
      <c r="BP30" s="164">
        <v>73.793700000000001</v>
      </c>
      <c r="BQ30" s="164">
        <v>-27.533899999999999</v>
      </c>
      <c r="BR30" s="164">
        <v>-120.4289</v>
      </c>
      <c r="BS30" s="165"/>
      <c r="BT30" s="165"/>
      <c r="BU30" s="165"/>
      <c r="BV30" s="164">
        <v>31.904599999999999</v>
      </c>
      <c r="BW30" s="164">
        <v>6.96</v>
      </c>
      <c r="BX30" s="164">
        <v>9.18</v>
      </c>
      <c r="BY30" s="164">
        <v>8.3800000000000008</v>
      </c>
      <c r="BZ30" s="164">
        <v>11.02</v>
      </c>
      <c r="CA30" s="164">
        <v>-21.428899999999999</v>
      </c>
      <c r="CB30" s="164">
        <v>-20.8931</v>
      </c>
      <c r="CC30" s="164">
        <v>30.966699999999999</v>
      </c>
      <c r="CD30" s="164">
        <v>30.203600000000002</v>
      </c>
      <c r="CE30" s="164">
        <v>-4.9310999999999998</v>
      </c>
      <c r="CF30" s="164">
        <v>-20.956900000000001</v>
      </c>
      <c r="CG30" s="164">
        <v>-20.793800000000001</v>
      </c>
      <c r="CH30" s="164">
        <v>8.7121999999999993</v>
      </c>
      <c r="CI30" s="164">
        <v>13.193199999999999</v>
      </c>
      <c r="CJ30" s="165"/>
      <c r="CK30" s="165"/>
      <c r="CL30" s="164">
        <v>74.2</v>
      </c>
      <c r="CM30" s="164">
        <v>-23.8</v>
      </c>
      <c r="CN30" s="164">
        <v>-4.16</v>
      </c>
      <c r="CO30" s="164">
        <v>41.136000000000003</v>
      </c>
      <c r="CP30" s="164">
        <v>41.500599999999999</v>
      </c>
      <c r="CQ30" s="164">
        <v>39.423999999999999</v>
      </c>
      <c r="CR30" s="164">
        <v>82.395399999999995</v>
      </c>
      <c r="CS30" s="164">
        <v>81.988500000000002</v>
      </c>
      <c r="CT30" s="164">
        <v>-24.077400000000001</v>
      </c>
      <c r="CU30" s="164">
        <v>-74.983199999999997</v>
      </c>
      <c r="CV30" s="164">
        <v>-18.173400000000001</v>
      </c>
      <c r="CW30" s="164">
        <v>3.2951000000000001</v>
      </c>
      <c r="CX30" s="164">
        <v>35.33</v>
      </c>
      <c r="CY30" s="164">
        <v>21.19</v>
      </c>
      <c r="CZ30" s="164">
        <v>13.754899999999999</v>
      </c>
      <c r="DA30" s="164">
        <v>13.870200000000001</v>
      </c>
      <c r="DB30" s="164">
        <v>-13.46</v>
      </c>
      <c r="DC30" s="164">
        <v>25.5123</v>
      </c>
      <c r="DD30" s="164">
        <v>-15.0966</v>
      </c>
      <c r="DE30" s="164">
        <v>-14.9907</v>
      </c>
      <c r="DF30" s="164">
        <v>42.825099999999999</v>
      </c>
      <c r="DG30" s="164">
        <v>1.43E-2</v>
      </c>
      <c r="DH30" s="164">
        <v>-7.2602000000000002</v>
      </c>
      <c r="DI30" s="165"/>
      <c r="DJ30" s="165"/>
      <c r="DK30" s="164">
        <v>-1.9629000000000001</v>
      </c>
      <c r="DL30" s="164">
        <v>8.7951999999999995</v>
      </c>
      <c r="DM30" s="164">
        <v>38.960500000000003</v>
      </c>
      <c r="DN30" s="164">
        <v>19.488199999999999</v>
      </c>
      <c r="DO30" s="164">
        <v>9.59</v>
      </c>
      <c r="DP30" s="164">
        <v>-1.58</v>
      </c>
      <c r="DQ30" s="164">
        <v>13.337999999999999</v>
      </c>
      <c r="DR30" s="164">
        <v>-42.107399999999998</v>
      </c>
      <c r="DS30" s="164">
        <v>-10.82</v>
      </c>
      <c r="DT30" s="164">
        <v>-10.93</v>
      </c>
      <c r="DU30" s="164">
        <v>32.880000000000003</v>
      </c>
      <c r="DV30" s="164">
        <v>29.16</v>
      </c>
      <c r="DW30" s="164">
        <v>-38.490900000000003</v>
      </c>
      <c r="DX30" s="164">
        <v>-19.290900000000001</v>
      </c>
      <c r="DY30" s="164">
        <v>-46.390999999999998</v>
      </c>
      <c r="DZ30" s="164">
        <v>-45.372700000000002</v>
      </c>
      <c r="EA30" s="164">
        <v>38.485199999999999</v>
      </c>
      <c r="EB30" s="164">
        <v>13.4168</v>
      </c>
      <c r="EC30" s="164">
        <v>-0.17280000000000001</v>
      </c>
      <c r="ED30" s="164">
        <v>0.89480000000000004</v>
      </c>
      <c r="EE30" s="164">
        <v>-15.7095</v>
      </c>
      <c r="EF30" s="164">
        <v>-18.314699999999998</v>
      </c>
      <c r="EG30" s="164">
        <v>-10.494999999999999</v>
      </c>
      <c r="EH30" s="164">
        <v>-47.736699999999999</v>
      </c>
      <c r="EI30" s="164">
        <v>-68.550600000000003</v>
      </c>
      <c r="EJ30" s="165"/>
      <c r="EK30" s="164">
        <v>-13.059699999999999</v>
      </c>
      <c r="EL30" s="164">
        <v>-12.299099999999999</v>
      </c>
      <c r="EM30" s="164">
        <v>20.707000000000001</v>
      </c>
      <c r="EN30" s="164">
        <v>-16.406300000000002</v>
      </c>
      <c r="EO30" s="164">
        <v>-16.275099999999998</v>
      </c>
      <c r="EP30" s="164">
        <v>22.032</v>
      </c>
      <c r="EQ30" s="164">
        <v>-26.996300000000002</v>
      </c>
      <c r="ER30" s="164">
        <v>-26.844799999999999</v>
      </c>
      <c r="ES30" s="164">
        <v>9.0533000000000001</v>
      </c>
      <c r="ET30" s="164">
        <v>-5.5</v>
      </c>
      <c r="EU30" s="164">
        <v>-15.71</v>
      </c>
      <c r="EV30" s="164">
        <v>1.7</v>
      </c>
      <c r="EW30" s="164">
        <v>7.7824</v>
      </c>
      <c r="EX30" s="164">
        <v>-25.599799999999998</v>
      </c>
      <c r="EY30" s="164">
        <v>-7.3536000000000001</v>
      </c>
      <c r="EZ30" s="164">
        <v>3.7119</v>
      </c>
      <c r="FA30" s="164">
        <v>3.8397000000000001</v>
      </c>
      <c r="FB30" s="164">
        <v>5.5732999999999997</v>
      </c>
      <c r="FC30" s="164">
        <v>-23.028700000000001</v>
      </c>
      <c r="FD30" s="164">
        <v>0</v>
      </c>
      <c r="FE30" s="164">
        <v>0</v>
      </c>
      <c r="FF30" s="164">
        <v>1.8787</v>
      </c>
      <c r="FG30" s="164">
        <v>5.3032000000000004</v>
      </c>
      <c r="FH30" s="164">
        <v>4.5404999999999998</v>
      </c>
      <c r="FI30" s="164">
        <v>4.8865999999999996</v>
      </c>
      <c r="FJ30" s="164">
        <v>9.8798999999999992</v>
      </c>
      <c r="FK30" s="164">
        <v>9.5449999999999999</v>
      </c>
      <c r="FL30" s="164">
        <v>-34.161099999999998</v>
      </c>
      <c r="FM30" s="164">
        <v>28.893000000000001</v>
      </c>
      <c r="FN30" s="164">
        <v>29.712700000000002</v>
      </c>
      <c r="FO30" s="164">
        <v>-22.1614</v>
      </c>
      <c r="FP30" s="164">
        <v>-9.6676000000000002</v>
      </c>
      <c r="FQ30" s="164">
        <v>20.113800000000001</v>
      </c>
      <c r="FR30" s="164">
        <v>-16.63</v>
      </c>
      <c r="FS30" s="164">
        <v>-1.1054999999999999</v>
      </c>
      <c r="FT30" s="164">
        <v>0.31519999999999998</v>
      </c>
      <c r="FU30" s="164">
        <v>0.67</v>
      </c>
      <c r="FV30" s="164">
        <v>3.61</v>
      </c>
      <c r="FW30" s="164">
        <v>-19.736899999999999</v>
      </c>
      <c r="FX30" s="165"/>
      <c r="FY30" s="164">
        <v>3.4209999999999998</v>
      </c>
      <c r="FZ30" s="164">
        <v>0.35499999999999998</v>
      </c>
      <c r="GA30" s="164">
        <v>2.65</v>
      </c>
      <c r="GB30" s="164">
        <v>1.43</v>
      </c>
      <c r="GC30" s="164">
        <v>-3.5038999999999998</v>
      </c>
      <c r="GD30" s="164">
        <v>3.8325</v>
      </c>
      <c r="GE30" s="164">
        <v>-3</v>
      </c>
      <c r="GF30" s="164">
        <v>24.187100000000001</v>
      </c>
      <c r="GG30" s="165"/>
      <c r="GH30" s="164">
        <v>21.131599999999999</v>
      </c>
      <c r="GI30" s="164">
        <v>-5.194</v>
      </c>
      <c r="GJ30" s="164">
        <v>-5.8036000000000003</v>
      </c>
      <c r="GK30" s="164">
        <v>2.5466000000000002</v>
      </c>
      <c r="GL30" s="164">
        <v>7.7299999999999994E-2</v>
      </c>
      <c r="GM30" s="165"/>
      <c r="GN30" s="164">
        <v>-13.514799999999999</v>
      </c>
      <c r="GO30" s="164">
        <v>-26.9787</v>
      </c>
      <c r="GP30" s="164">
        <v>3.3852000000000002</v>
      </c>
      <c r="GQ30" s="164">
        <v>-31.428000000000001</v>
      </c>
      <c r="GR30" s="164">
        <v>8.4525000000000006</v>
      </c>
      <c r="GS30" s="164">
        <v>7.8616000000000001</v>
      </c>
      <c r="GT30" s="164">
        <v>118.25</v>
      </c>
      <c r="GU30" s="164">
        <v>-5.7904</v>
      </c>
      <c r="GV30" s="164">
        <v>-7.7427000000000001</v>
      </c>
      <c r="GW30" s="165"/>
      <c r="GX30" s="164">
        <v>3.1217000000000001</v>
      </c>
      <c r="GY30" s="164">
        <v>6.2999000000000001</v>
      </c>
      <c r="GZ30" s="164">
        <v>6.3451000000000004</v>
      </c>
      <c r="HA30" s="164">
        <v>2.5798000000000001</v>
      </c>
      <c r="HB30" s="164">
        <v>0.96799999999999997</v>
      </c>
      <c r="HC30" s="164">
        <v>2.1840000000000002</v>
      </c>
      <c r="HD30" s="164">
        <v>-3.77</v>
      </c>
      <c r="HE30" s="164">
        <v>0</v>
      </c>
      <c r="HF30" s="164">
        <v>35.161299999999997</v>
      </c>
      <c r="HG30" s="164">
        <v>-5.1230000000000002</v>
      </c>
      <c r="HH30" s="164">
        <v>36.598999999999997</v>
      </c>
      <c r="HI30" s="164">
        <v>9.7608999999999995</v>
      </c>
      <c r="HJ30" s="164">
        <v>10.0761</v>
      </c>
      <c r="HK30" s="164">
        <v>0</v>
      </c>
      <c r="HL30" s="164">
        <v>0</v>
      </c>
      <c r="HM30" s="164">
        <v>-16.356100000000001</v>
      </c>
      <c r="HN30" s="164">
        <v>-17.699400000000001</v>
      </c>
      <c r="HO30" s="165"/>
      <c r="HP30" s="165"/>
      <c r="HQ30" s="164">
        <v>-12.105700000000001</v>
      </c>
      <c r="HR30" s="164">
        <v>-11.539899999999999</v>
      </c>
      <c r="HS30" s="164">
        <v>-24.082899999999999</v>
      </c>
      <c r="HT30" s="164">
        <v>-23.843599999999999</v>
      </c>
      <c r="HU30" s="165"/>
      <c r="HV30" s="164">
        <v>27.53</v>
      </c>
      <c r="HW30" s="164">
        <v>-37.1</v>
      </c>
      <c r="HX30" s="164">
        <v>-37.299999999999997</v>
      </c>
      <c r="HY30" s="164">
        <v>1.4255</v>
      </c>
      <c r="HZ30" s="164">
        <v>5.84</v>
      </c>
      <c r="IA30" s="164">
        <v>67.944900000000004</v>
      </c>
      <c r="IB30" s="164">
        <v>22.716999999999999</v>
      </c>
      <c r="IC30" s="164">
        <v>22.652200000000001</v>
      </c>
      <c r="ID30" s="164">
        <v>-13.1</v>
      </c>
      <c r="IE30" s="164">
        <v>-42.6</v>
      </c>
      <c r="IF30" s="164">
        <v>-3.8</v>
      </c>
      <c r="IG30" s="164">
        <v>-4.3</v>
      </c>
      <c r="IH30" s="164">
        <v>-17.836600000000001</v>
      </c>
      <c r="II30" s="164">
        <v>-17.567699999999999</v>
      </c>
      <c r="IJ30" s="164">
        <v>-104.5886</v>
      </c>
      <c r="IK30" s="164">
        <v>14.349500000000001</v>
      </c>
      <c r="IL30" s="164">
        <v>-217.4879</v>
      </c>
      <c r="IM30" s="164">
        <v>-0.19700000000000001</v>
      </c>
      <c r="IN30" s="164">
        <v>-3.4701</v>
      </c>
      <c r="IO30" s="164">
        <v>53.516100000000002</v>
      </c>
      <c r="IP30" s="164">
        <v>114.42489999999999</v>
      </c>
      <c r="IQ30" s="164">
        <v>103.4297</v>
      </c>
      <c r="IR30" s="164">
        <v>99.757800000000003</v>
      </c>
      <c r="IS30" s="164">
        <v>-22.878399999999999</v>
      </c>
      <c r="IT30" s="164">
        <v>26.482500000000002</v>
      </c>
      <c r="IU30" s="164">
        <v>24.372399999999999</v>
      </c>
      <c r="IV30" s="164">
        <v>6.0061</v>
      </c>
      <c r="IW30" s="164">
        <v>99.583399999999997</v>
      </c>
      <c r="IX30" s="164">
        <v>-214.8922</v>
      </c>
      <c r="IY30" s="164">
        <v>30.460100000000001</v>
      </c>
      <c r="IZ30" s="164">
        <v>-26.650600000000001</v>
      </c>
      <c r="JA30" s="164">
        <v>-4.0296000000000003</v>
      </c>
      <c r="JB30" s="165"/>
      <c r="JC30" s="164">
        <v>-9.52</v>
      </c>
      <c r="JD30" s="164">
        <v>0.66600000000000004</v>
      </c>
      <c r="JE30" s="164">
        <v>0.65700000000000003</v>
      </c>
      <c r="JF30" s="164">
        <v>4.88</v>
      </c>
      <c r="JG30" s="164">
        <v>-3.76</v>
      </c>
      <c r="JH30" s="164">
        <v>-2.024</v>
      </c>
      <c r="JI30" s="164">
        <v>-2.5771999999999999</v>
      </c>
      <c r="JJ30" s="164">
        <v>10.8141</v>
      </c>
      <c r="JK30" s="164">
        <v>-7.2343000000000002</v>
      </c>
      <c r="JL30" s="164">
        <v>3.2</v>
      </c>
      <c r="JM30" s="164">
        <v>3.3839999999999999</v>
      </c>
      <c r="JN30" s="164">
        <v>3.1640000000000001</v>
      </c>
      <c r="JO30" s="164">
        <v>2.4733000000000001</v>
      </c>
      <c r="JP30" s="165"/>
      <c r="JQ30" s="164">
        <v>2.4857999999999998</v>
      </c>
      <c r="JR30" s="164">
        <v>2.59</v>
      </c>
      <c r="JS30" s="164">
        <v>2.5457000000000001</v>
      </c>
      <c r="JT30" s="165"/>
      <c r="JU30" s="164">
        <v>26.7</v>
      </c>
      <c r="JV30" s="164">
        <v>0.62109999999999999</v>
      </c>
      <c r="JW30" s="164">
        <v>0.31</v>
      </c>
      <c r="JX30" s="165"/>
      <c r="JY30" s="164">
        <v>5.4169</v>
      </c>
      <c r="JZ30" s="164">
        <v>-19.6631</v>
      </c>
      <c r="KA30" s="164">
        <v>-24.428699999999999</v>
      </c>
      <c r="KB30" s="164">
        <v>7.6601999999999997</v>
      </c>
      <c r="KC30" s="164">
        <v>14.9939</v>
      </c>
      <c r="KD30" s="164">
        <v>-18.691400000000002</v>
      </c>
      <c r="KE30" s="164">
        <v>3.145</v>
      </c>
      <c r="KF30" s="164">
        <v>-29.1</v>
      </c>
      <c r="KG30" s="164">
        <v>11.1</v>
      </c>
      <c r="KH30" s="165"/>
      <c r="KI30" s="164">
        <v>-57.508000000000003</v>
      </c>
    </row>
    <row r="31" spans="1:295" ht="18" customHeight="1" x14ac:dyDescent="0.3">
      <c r="A31" s="161" t="s">
        <v>27</v>
      </c>
      <c r="B31" s="161" t="s">
        <v>779</v>
      </c>
      <c r="C31" s="164">
        <v>0</v>
      </c>
      <c r="D31" s="164">
        <v>1.9078999999999999</v>
      </c>
      <c r="E31" s="164">
        <v>-9.7317999999999998</v>
      </c>
      <c r="F31" s="164">
        <v>2.6627999999999998</v>
      </c>
      <c r="G31" s="164">
        <v>11.231199999999999</v>
      </c>
      <c r="H31" s="165"/>
      <c r="I31" s="164">
        <v>10.975099999999999</v>
      </c>
      <c r="J31" s="165"/>
      <c r="K31" s="164">
        <v>25.332699999999999</v>
      </c>
      <c r="L31" s="164">
        <v>11.576599999999999</v>
      </c>
      <c r="M31" s="164">
        <v>12.748799999999999</v>
      </c>
      <c r="N31" s="164">
        <v>-13.32</v>
      </c>
      <c r="O31" s="165"/>
      <c r="P31" s="164">
        <v>8.8000000000000007</v>
      </c>
      <c r="Q31" s="164">
        <v>5.7960000000000003</v>
      </c>
      <c r="R31" s="164">
        <v>-24.2</v>
      </c>
      <c r="S31" s="164">
        <v>2.3479999999999999</v>
      </c>
      <c r="T31" s="165"/>
      <c r="U31" s="164">
        <v>7.2355</v>
      </c>
      <c r="V31" s="164">
        <v>7.0824999999999996</v>
      </c>
      <c r="W31" s="164">
        <v>12.2356</v>
      </c>
      <c r="X31" s="164">
        <v>10.5464</v>
      </c>
      <c r="Y31" s="164">
        <v>-5.0946999999999996</v>
      </c>
      <c r="Z31" s="164">
        <v>2.4533</v>
      </c>
      <c r="AA31" s="165"/>
      <c r="AB31" s="164">
        <v>-1.1589</v>
      </c>
      <c r="AC31" s="164">
        <v>-0.80100000000000005</v>
      </c>
      <c r="AD31" s="164">
        <v>-0.79800000000000004</v>
      </c>
      <c r="AE31" s="164">
        <v>8.0329999999999995</v>
      </c>
      <c r="AF31" s="164">
        <v>-6.66</v>
      </c>
      <c r="AG31" s="164">
        <v>2.2000000000000002</v>
      </c>
      <c r="AH31" s="164">
        <v>7.0000000000000001E-3</v>
      </c>
      <c r="AI31" s="164">
        <v>0.222</v>
      </c>
      <c r="AJ31" s="164">
        <v>-12.99</v>
      </c>
      <c r="AK31" s="164">
        <v>-13.09</v>
      </c>
      <c r="AL31" s="165"/>
      <c r="AM31" s="164">
        <v>-11.28</v>
      </c>
      <c r="AN31" s="164">
        <v>-11.27</v>
      </c>
      <c r="AO31" s="164">
        <v>7.0396999999999998</v>
      </c>
      <c r="AP31" s="164">
        <v>3.5112999999999999</v>
      </c>
      <c r="AQ31" s="164">
        <v>25.3767</v>
      </c>
      <c r="AR31" s="164">
        <v>26.9556</v>
      </c>
      <c r="AS31" s="164">
        <v>-13.8323</v>
      </c>
      <c r="AT31" s="164">
        <v>-1.4735</v>
      </c>
      <c r="AU31" s="164">
        <v>-1.5378000000000001</v>
      </c>
      <c r="AV31" s="164">
        <v>-1.1791</v>
      </c>
      <c r="AW31" s="164">
        <v>-1.2190000000000001</v>
      </c>
      <c r="AX31" s="164">
        <v>-11.654400000000001</v>
      </c>
      <c r="AY31" s="164">
        <v>-8.8413000000000004</v>
      </c>
      <c r="AZ31" s="164">
        <v>2.3795999999999999</v>
      </c>
      <c r="BA31" s="164">
        <v>12.3215</v>
      </c>
      <c r="BB31" s="164">
        <v>92.996399999999994</v>
      </c>
      <c r="BC31" s="164">
        <v>16.180099999999999</v>
      </c>
      <c r="BD31" s="164">
        <v>-6</v>
      </c>
      <c r="BE31" s="164">
        <v>-6.4</v>
      </c>
      <c r="BF31" s="164">
        <v>-30.3124</v>
      </c>
      <c r="BG31" s="164">
        <v>-30.312799999999999</v>
      </c>
      <c r="BH31" s="164">
        <v>-1.4648000000000001</v>
      </c>
      <c r="BI31" s="165"/>
      <c r="BJ31" s="164">
        <v>10.0099</v>
      </c>
      <c r="BK31" s="164">
        <v>8.0342000000000002</v>
      </c>
      <c r="BL31" s="164">
        <v>5.0515999999999996</v>
      </c>
      <c r="BM31" s="164">
        <v>3.4477000000000002</v>
      </c>
      <c r="BN31" s="164">
        <v>-149.96789999999999</v>
      </c>
      <c r="BO31" s="164">
        <v>76.906599999999997</v>
      </c>
      <c r="BP31" s="164">
        <v>76.784499999999994</v>
      </c>
      <c r="BQ31" s="164">
        <v>-29.072600000000001</v>
      </c>
      <c r="BR31" s="164">
        <v>-122.71250000000001</v>
      </c>
      <c r="BS31" s="165"/>
      <c r="BT31" s="165"/>
      <c r="BU31" s="165"/>
      <c r="BV31" s="164">
        <v>32.872599999999998</v>
      </c>
      <c r="BW31" s="164">
        <v>7.04</v>
      </c>
      <c r="BX31" s="164">
        <v>9.5399999999999991</v>
      </c>
      <c r="BY31" s="164">
        <v>9.1300000000000008</v>
      </c>
      <c r="BZ31" s="164">
        <v>11.55</v>
      </c>
      <c r="CA31" s="164">
        <v>-20.7592</v>
      </c>
      <c r="CB31" s="164">
        <v>-21.161000000000001</v>
      </c>
      <c r="CC31" s="164">
        <v>30.083600000000001</v>
      </c>
      <c r="CD31" s="164">
        <v>28.894500000000001</v>
      </c>
      <c r="CE31" s="164">
        <v>-5.3674999999999997</v>
      </c>
      <c r="CF31" s="164">
        <v>-21.165299999999998</v>
      </c>
      <c r="CG31" s="164">
        <v>-21.491599999999998</v>
      </c>
      <c r="CH31" s="164">
        <v>9.7469000000000001</v>
      </c>
      <c r="CI31" s="164">
        <v>14.4871</v>
      </c>
      <c r="CJ31" s="165"/>
      <c r="CK31" s="165"/>
      <c r="CL31" s="164">
        <v>76.8</v>
      </c>
      <c r="CM31" s="164">
        <v>-25.3</v>
      </c>
      <c r="CN31" s="164">
        <v>-4.2300000000000004</v>
      </c>
      <c r="CO31" s="164">
        <v>42.722700000000003</v>
      </c>
      <c r="CP31" s="164">
        <v>42.326900000000002</v>
      </c>
      <c r="CQ31" s="164">
        <v>41.425800000000002</v>
      </c>
      <c r="CR31" s="164">
        <v>84.019499999999994</v>
      </c>
      <c r="CS31" s="164">
        <v>84.962299999999999</v>
      </c>
      <c r="CT31" s="164">
        <v>-25.1556</v>
      </c>
      <c r="CU31" s="164">
        <v>-77.194199999999995</v>
      </c>
      <c r="CV31" s="164">
        <v>-19.473800000000001</v>
      </c>
      <c r="CW31" s="164">
        <v>3.4297</v>
      </c>
      <c r="CX31" s="164">
        <v>36.32</v>
      </c>
      <c r="CY31" s="164">
        <v>21.2</v>
      </c>
      <c r="CZ31" s="164">
        <v>13.442399999999999</v>
      </c>
      <c r="DA31" s="164">
        <v>13.4796</v>
      </c>
      <c r="DB31" s="164">
        <v>-13.04</v>
      </c>
      <c r="DC31" s="164">
        <v>25.5123</v>
      </c>
      <c r="DD31" s="164">
        <v>-16.096699999999998</v>
      </c>
      <c r="DE31" s="164">
        <v>-15.775700000000001</v>
      </c>
      <c r="DF31" s="164">
        <v>46.7532</v>
      </c>
      <c r="DG31" s="164">
        <v>1.43E-2</v>
      </c>
      <c r="DH31" s="164">
        <v>-6.8863000000000003</v>
      </c>
      <c r="DI31" s="164">
        <v>-9.8000000000000007</v>
      </c>
      <c r="DJ31" s="165"/>
      <c r="DK31" s="164">
        <v>-2.0312999999999999</v>
      </c>
      <c r="DL31" s="164">
        <v>9.3561999999999994</v>
      </c>
      <c r="DM31" s="164">
        <v>39.906799999999997</v>
      </c>
      <c r="DN31" s="164">
        <v>20.230399999999999</v>
      </c>
      <c r="DO31" s="164">
        <v>10.25</v>
      </c>
      <c r="DP31" s="164">
        <v>-1.82</v>
      </c>
      <c r="DQ31" s="164">
        <v>12.204000000000001</v>
      </c>
      <c r="DR31" s="164">
        <v>-46.867699999999999</v>
      </c>
      <c r="DS31" s="164">
        <v>-10.97</v>
      </c>
      <c r="DT31" s="164">
        <v>-11.04</v>
      </c>
      <c r="DU31" s="164">
        <v>33.28</v>
      </c>
      <c r="DV31" s="164">
        <v>29.59</v>
      </c>
      <c r="DW31" s="164">
        <v>-39.9818</v>
      </c>
      <c r="DX31" s="164">
        <v>-20.3</v>
      </c>
      <c r="DY31" s="164">
        <v>-47.100999999999999</v>
      </c>
      <c r="DZ31" s="164">
        <v>-45.363599999999998</v>
      </c>
      <c r="EA31" s="164">
        <v>41.642400000000002</v>
      </c>
      <c r="EB31" s="164">
        <v>14.7239</v>
      </c>
      <c r="EC31" s="164">
        <v>0.89270000000000005</v>
      </c>
      <c r="ED31" s="164">
        <v>1.8364</v>
      </c>
      <c r="EE31" s="164">
        <v>-18.6767</v>
      </c>
      <c r="EF31" s="164">
        <v>-22.556000000000001</v>
      </c>
      <c r="EG31" s="164">
        <v>-10.506</v>
      </c>
      <c r="EH31" s="164">
        <v>-47.006999999999998</v>
      </c>
      <c r="EI31" s="164">
        <v>-65.905000000000001</v>
      </c>
      <c r="EJ31" s="165"/>
      <c r="EK31" s="164">
        <v>-13.8109</v>
      </c>
      <c r="EL31" s="164">
        <v>-12.771800000000001</v>
      </c>
      <c r="EM31" s="164">
        <v>29.041499999999999</v>
      </c>
      <c r="EN31" s="164">
        <v>-11.511799999999999</v>
      </c>
      <c r="EO31" s="164">
        <v>-12.128500000000001</v>
      </c>
      <c r="EP31" s="164">
        <v>-3.0760000000000001</v>
      </c>
      <c r="EQ31" s="164">
        <v>-25.701799999999999</v>
      </c>
      <c r="ER31" s="164">
        <v>-25.498200000000001</v>
      </c>
      <c r="ES31" s="164">
        <v>12.1859</v>
      </c>
      <c r="ET31" s="164">
        <v>12.75</v>
      </c>
      <c r="EU31" s="164">
        <v>-14.99</v>
      </c>
      <c r="EV31" s="164">
        <v>1.6</v>
      </c>
      <c r="EW31" s="164">
        <v>8.0422999999999991</v>
      </c>
      <c r="EX31" s="164">
        <v>-17.489999999999998</v>
      </c>
      <c r="EY31" s="164">
        <v>-7.3243</v>
      </c>
      <c r="EZ31" s="164">
        <v>3.7900999999999998</v>
      </c>
      <c r="FA31" s="164">
        <v>3.7343000000000002</v>
      </c>
      <c r="FB31" s="164">
        <v>9.0561000000000007</v>
      </c>
      <c r="FC31" s="164">
        <v>-26.1144</v>
      </c>
      <c r="FD31" s="165"/>
      <c r="FE31" s="165"/>
      <c r="FF31" s="164">
        <v>1.9399</v>
      </c>
      <c r="FG31" s="164">
        <v>5.4589999999999996</v>
      </c>
      <c r="FH31" s="164">
        <v>4.5408999999999997</v>
      </c>
      <c r="FI31" s="164">
        <v>3.5337999999999998</v>
      </c>
      <c r="FJ31" s="164">
        <v>9.5449999999999999</v>
      </c>
      <c r="FK31" s="164">
        <v>9.3775999999999993</v>
      </c>
      <c r="FL31" s="164">
        <v>-36.1706</v>
      </c>
      <c r="FM31" s="164">
        <v>29.533100000000001</v>
      </c>
      <c r="FN31" s="164">
        <v>29.3429</v>
      </c>
      <c r="FO31" s="164">
        <v>-22.148399999999999</v>
      </c>
      <c r="FP31" s="164">
        <v>-9.2873999999999999</v>
      </c>
      <c r="FQ31" s="164">
        <v>22.491800000000001</v>
      </c>
      <c r="FR31" s="164">
        <v>-16.170000000000002</v>
      </c>
      <c r="FS31" s="164">
        <v>-1.9075</v>
      </c>
      <c r="FT31" s="164">
        <v>0.32429999999999998</v>
      </c>
      <c r="FU31" s="164">
        <v>1.06</v>
      </c>
      <c r="FV31" s="164">
        <v>0.45</v>
      </c>
      <c r="FW31" s="164">
        <v>-21.052800000000001</v>
      </c>
      <c r="FX31" s="165"/>
      <c r="FY31" s="164">
        <v>3.3719999999999999</v>
      </c>
      <c r="FZ31" s="164">
        <v>0.224</v>
      </c>
      <c r="GA31" s="164">
        <v>2.6429999999999998</v>
      </c>
      <c r="GB31" s="164">
        <v>1.35</v>
      </c>
      <c r="GC31" s="164">
        <v>-3.9089</v>
      </c>
      <c r="GD31" s="164">
        <v>4.6188000000000002</v>
      </c>
      <c r="GE31" s="164">
        <v>-2.88</v>
      </c>
      <c r="GF31" s="164">
        <v>24.8795</v>
      </c>
      <c r="GG31" s="165"/>
      <c r="GH31" s="164">
        <v>21.2272</v>
      </c>
      <c r="GI31" s="164">
        <v>-5.6212999999999997</v>
      </c>
      <c r="GJ31" s="164">
        <v>-6.1252000000000004</v>
      </c>
      <c r="GK31" s="164">
        <v>2.6539000000000001</v>
      </c>
      <c r="GL31" s="164">
        <v>4.65E-2</v>
      </c>
      <c r="GM31" s="165"/>
      <c r="GN31" s="164">
        <v>-13.132099999999999</v>
      </c>
      <c r="GO31" s="164">
        <v>-27.2682</v>
      </c>
      <c r="GP31" s="164">
        <v>2.6375000000000002</v>
      </c>
      <c r="GQ31" s="164">
        <v>-30.587599999999998</v>
      </c>
      <c r="GR31" s="164">
        <v>7.2018000000000004</v>
      </c>
      <c r="GS31" s="164">
        <v>7.0355999999999996</v>
      </c>
      <c r="GT31" s="164">
        <v>114.7647</v>
      </c>
      <c r="GU31" s="164">
        <v>-5.7441000000000004</v>
      </c>
      <c r="GV31" s="164">
        <v>-7.8516000000000004</v>
      </c>
      <c r="GW31" s="165"/>
      <c r="GX31" s="164">
        <v>3.1105</v>
      </c>
      <c r="GY31" s="164">
        <v>6.4977</v>
      </c>
      <c r="GZ31" s="164">
        <v>6.5191999999999997</v>
      </c>
      <c r="HA31" s="164">
        <v>2.6339000000000001</v>
      </c>
      <c r="HB31" s="164">
        <v>1.3637999999999999</v>
      </c>
      <c r="HC31" s="164">
        <v>3.1770999999999998</v>
      </c>
      <c r="HD31" s="164">
        <v>-4.1900000000000004</v>
      </c>
      <c r="HE31" s="164">
        <v>0</v>
      </c>
      <c r="HF31" s="164">
        <v>35.608400000000003</v>
      </c>
      <c r="HG31" s="164">
        <v>-6.7096</v>
      </c>
      <c r="HH31" s="164">
        <v>37.065899999999999</v>
      </c>
      <c r="HI31" s="164">
        <v>8.9719999999999995</v>
      </c>
      <c r="HJ31" s="164">
        <v>9.6687999999999992</v>
      </c>
      <c r="HK31" s="164">
        <v>0</v>
      </c>
      <c r="HL31" s="164">
        <v>0</v>
      </c>
      <c r="HM31" s="164">
        <v>-16.133199999999999</v>
      </c>
      <c r="HN31" s="164">
        <v>-18.0244</v>
      </c>
      <c r="HO31" s="165"/>
      <c r="HP31" s="165"/>
      <c r="HQ31" s="164">
        <v>-13.473599999999999</v>
      </c>
      <c r="HR31" s="164">
        <v>-12.863799999999999</v>
      </c>
      <c r="HS31" s="164">
        <v>-24.723199999999999</v>
      </c>
      <c r="HT31" s="164">
        <v>-24.1035</v>
      </c>
      <c r="HU31" s="165"/>
      <c r="HV31" s="164">
        <v>27.7</v>
      </c>
      <c r="HW31" s="164">
        <v>-34.5</v>
      </c>
      <c r="HX31" s="164">
        <v>-34.5</v>
      </c>
      <c r="HY31" s="164">
        <v>1.4602999999999999</v>
      </c>
      <c r="HZ31" s="164">
        <v>5.76</v>
      </c>
      <c r="IA31" s="164">
        <v>70.095299999999995</v>
      </c>
      <c r="IB31" s="164">
        <v>21.580200000000001</v>
      </c>
      <c r="IC31" s="164">
        <v>21.285799999999998</v>
      </c>
      <c r="ID31" s="164">
        <v>-12.7</v>
      </c>
      <c r="IE31" s="164">
        <v>-41.8</v>
      </c>
      <c r="IF31" s="164">
        <v>-2.4</v>
      </c>
      <c r="IG31" s="164">
        <v>-3</v>
      </c>
      <c r="IH31" s="164">
        <v>-17.6541</v>
      </c>
      <c r="II31" s="164">
        <v>-17.780999999999999</v>
      </c>
      <c r="IJ31" s="164">
        <v>-106.589</v>
      </c>
      <c r="IK31" s="164">
        <v>14.354699999999999</v>
      </c>
      <c r="IL31" s="164">
        <v>-214.47989999999999</v>
      </c>
      <c r="IM31" s="164">
        <v>0.86550000000000005</v>
      </c>
      <c r="IN31" s="164">
        <v>-11.067299999999999</v>
      </c>
      <c r="IO31" s="164">
        <v>53.039200000000001</v>
      </c>
      <c r="IP31" s="164">
        <v>112.9117</v>
      </c>
      <c r="IQ31" s="164">
        <v>105.783</v>
      </c>
      <c r="IR31" s="164">
        <v>100.2355</v>
      </c>
      <c r="IS31" s="164">
        <v>-20.114599999999999</v>
      </c>
      <c r="IT31" s="164">
        <v>25.679099999999998</v>
      </c>
      <c r="IU31" s="164">
        <v>26.879100000000001</v>
      </c>
      <c r="IV31" s="164">
        <v>4.6390000000000002</v>
      </c>
      <c r="IW31" s="164">
        <v>100.49299999999999</v>
      </c>
      <c r="IX31" s="164">
        <v>-214.179</v>
      </c>
      <c r="IY31" s="164">
        <v>30.072700000000001</v>
      </c>
      <c r="IZ31" s="164">
        <v>-25.5337</v>
      </c>
      <c r="JA31" s="164">
        <v>-3.8660000000000001</v>
      </c>
      <c r="JB31" s="165"/>
      <c r="JC31" s="164">
        <v>-8.64</v>
      </c>
      <c r="JD31" s="164">
        <v>0.39</v>
      </c>
      <c r="JE31" s="164">
        <v>0.38</v>
      </c>
      <c r="JF31" s="164">
        <v>3.36</v>
      </c>
      <c r="JG31" s="164">
        <v>-2.88</v>
      </c>
      <c r="JH31" s="164">
        <v>-2.3165</v>
      </c>
      <c r="JI31" s="164">
        <v>-3.0167000000000002</v>
      </c>
      <c r="JJ31" s="164">
        <v>11.4</v>
      </c>
      <c r="JK31" s="164">
        <v>-7.7622999999999998</v>
      </c>
      <c r="JL31" s="164">
        <v>3.3</v>
      </c>
      <c r="JM31" s="164">
        <v>2.214</v>
      </c>
      <c r="JN31" s="164">
        <v>2.6840000000000002</v>
      </c>
      <c r="JO31" s="165"/>
      <c r="JP31" s="165"/>
      <c r="JQ31" s="164">
        <v>2.3860999999999999</v>
      </c>
      <c r="JR31" s="164">
        <v>2.81</v>
      </c>
      <c r="JS31" s="164">
        <v>2.3418999999999999</v>
      </c>
      <c r="JT31" s="165"/>
      <c r="JU31" s="164">
        <v>26.8</v>
      </c>
      <c r="JV31" s="164">
        <v>1.4561999999999999</v>
      </c>
      <c r="JW31" s="164">
        <v>0.46</v>
      </c>
      <c r="JX31" s="165"/>
      <c r="JY31" s="164">
        <v>5.4596</v>
      </c>
      <c r="JZ31" s="164">
        <v>-19.6709</v>
      </c>
      <c r="KA31" s="164">
        <v>-24.677600000000002</v>
      </c>
      <c r="KB31" s="164">
        <v>7.5293000000000001</v>
      </c>
      <c r="KC31" s="164">
        <v>15.3232</v>
      </c>
      <c r="KD31" s="164">
        <v>-19.081</v>
      </c>
      <c r="KE31" s="164">
        <v>3.4580000000000002</v>
      </c>
      <c r="KF31" s="164">
        <v>-28.6</v>
      </c>
      <c r="KG31" s="164">
        <v>10.7</v>
      </c>
      <c r="KH31" s="165"/>
      <c r="KI31" s="164">
        <v>-57.667499999999997</v>
      </c>
    </row>
    <row r="32" spans="1:295" ht="18" customHeight="1" x14ac:dyDescent="0.3">
      <c r="A32" s="161" t="s">
        <v>27</v>
      </c>
      <c r="B32" s="161" t="s">
        <v>780</v>
      </c>
      <c r="C32" s="166">
        <v>0</v>
      </c>
      <c r="D32" s="166">
        <v>2.3353000000000002</v>
      </c>
      <c r="E32" s="166">
        <v>-10.064</v>
      </c>
      <c r="F32" s="166">
        <v>0.31330000000000002</v>
      </c>
      <c r="G32" s="166">
        <v>10.9955</v>
      </c>
      <c r="H32" s="167"/>
      <c r="I32" s="166">
        <v>9.8547999999999991</v>
      </c>
      <c r="J32" s="167"/>
      <c r="K32" s="166">
        <v>26.447600000000001</v>
      </c>
      <c r="L32" s="166">
        <v>11.9976</v>
      </c>
      <c r="M32" s="166">
        <v>13.3872</v>
      </c>
      <c r="N32" s="166">
        <v>-13.32</v>
      </c>
      <c r="O32" s="166">
        <v>-33</v>
      </c>
      <c r="P32" s="166">
        <v>8.8000000000000007</v>
      </c>
      <c r="Q32" s="166">
        <v>5.7960000000000003</v>
      </c>
      <c r="R32" s="166">
        <v>-24.2</v>
      </c>
      <c r="S32" s="166">
        <v>2.4752000000000001</v>
      </c>
      <c r="T32" s="167"/>
      <c r="U32" s="166">
        <v>7.0377000000000001</v>
      </c>
      <c r="V32" s="166">
        <v>6.9870000000000001</v>
      </c>
      <c r="W32" s="166">
        <v>11.8893</v>
      </c>
      <c r="X32" s="166">
        <v>10.588699999999999</v>
      </c>
      <c r="Y32" s="166">
        <v>-5.1513999999999998</v>
      </c>
      <c r="Z32" s="166">
        <v>2.5217000000000001</v>
      </c>
      <c r="AA32" s="167"/>
      <c r="AB32" s="166">
        <v>-0.82509999999999994</v>
      </c>
      <c r="AC32" s="166">
        <v>-0.748</v>
      </c>
      <c r="AD32" s="166">
        <v>-0.73199999999999998</v>
      </c>
      <c r="AE32" s="166">
        <v>8.0850000000000009</v>
      </c>
      <c r="AF32" s="166">
        <v>-6.66</v>
      </c>
      <c r="AG32" s="166">
        <v>2.2000000000000002</v>
      </c>
      <c r="AH32" s="166">
        <v>-1.7999999999999999E-2</v>
      </c>
      <c r="AI32" s="166">
        <v>0.23499999999999999</v>
      </c>
      <c r="AJ32" s="166">
        <v>-12.28</v>
      </c>
      <c r="AK32" s="166">
        <v>-12.29</v>
      </c>
      <c r="AL32" s="167"/>
      <c r="AM32" s="166">
        <v>-11.22</v>
      </c>
      <c r="AN32" s="166">
        <v>-11.25</v>
      </c>
      <c r="AO32" s="166">
        <v>7.3268000000000004</v>
      </c>
      <c r="AP32" s="166">
        <v>3.4062999999999999</v>
      </c>
      <c r="AQ32" s="166">
        <v>22.333200000000001</v>
      </c>
      <c r="AR32" s="166">
        <v>23.7744</v>
      </c>
      <c r="AS32" s="166">
        <v>-13.8348</v>
      </c>
      <c r="AT32" s="166">
        <v>-0.93769999999999998</v>
      </c>
      <c r="AU32" s="166">
        <v>-1.2083999999999999</v>
      </c>
      <c r="AV32" s="166">
        <v>-1.6049</v>
      </c>
      <c r="AW32" s="166">
        <v>-1.7502</v>
      </c>
      <c r="AX32" s="166">
        <v>-12.190300000000001</v>
      </c>
      <c r="AY32" s="166">
        <v>-8.9753000000000007</v>
      </c>
      <c r="AZ32" s="166">
        <v>1.9851000000000001</v>
      </c>
      <c r="BA32" s="166">
        <v>9.2467000000000006</v>
      </c>
      <c r="BB32" s="166">
        <v>95.784700000000001</v>
      </c>
      <c r="BC32" s="166">
        <v>15.8383</v>
      </c>
      <c r="BD32" s="166">
        <v>-5.8</v>
      </c>
      <c r="BE32" s="166">
        <v>-6.3</v>
      </c>
      <c r="BF32" s="166">
        <v>-29.856400000000001</v>
      </c>
      <c r="BG32" s="166">
        <v>-29.590900000000001</v>
      </c>
      <c r="BH32" s="166">
        <v>-1.2990999999999999</v>
      </c>
      <c r="BI32" s="167"/>
      <c r="BJ32" s="166">
        <v>10.432600000000001</v>
      </c>
      <c r="BK32" s="166">
        <v>7.4862000000000002</v>
      </c>
      <c r="BL32" s="166">
        <v>4.9466999999999999</v>
      </c>
      <c r="BM32" s="166">
        <v>3.3595999999999999</v>
      </c>
      <c r="BN32" s="166">
        <v>-138.92019999999999</v>
      </c>
      <c r="BO32" s="166">
        <v>74.16</v>
      </c>
      <c r="BP32" s="166">
        <v>74.587199999999996</v>
      </c>
      <c r="BQ32" s="166">
        <v>-29.7334</v>
      </c>
      <c r="BR32" s="166">
        <v>-117.7484</v>
      </c>
      <c r="BS32" s="167"/>
      <c r="BT32" s="167"/>
      <c r="BU32" s="167"/>
      <c r="BV32" s="166">
        <v>31.315799999999999</v>
      </c>
      <c r="BW32" s="166">
        <v>6.75</v>
      </c>
      <c r="BX32" s="166">
        <v>9.27</v>
      </c>
      <c r="BY32" s="166">
        <v>8.51</v>
      </c>
      <c r="BZ32" s="166">
        <v>10.54</v>
      </c>
      <c r="CA32" s="166">
        <v>-20.7592</v>
      </c>
      <c r="CB32" s="166">
        <v>-20.7592</v>
      </c>
      <c r="CC32" s="166">
        <v>30.590900000000001</v>
      </c>
      <c r="CD32" s="166">
        <v>29.0366</v>
      </c>
      <c r="CE32" s="166">
        <v>-4.4640000000000004</v>
      </c>
      <c r="CF32" s="166">
        <v>-20.803000000000001</v>
      </c>
      <c r="CG32" s="166">
        <v>-20.962399999999999</v>
      </c>
      <c r="CH32" s="166">
        <v>9.7189999999999994</v>
      </c>
      <c r="CI32" s="166">
        <v>14.1646</v>
      </c>
      <c r="CJ32" s="167"/>
      <c r="CK32" s="167"/>
      <c r="CL32" s="166">
        <v>75.900000000000006</v>
      </c>
      <c r="CM32" s="166">
        <v>-25</v>
      </c>
      <c r="CN32" s="166">
        <v>-4.17</v>
      </c>
      <c r="CO32" s="166">
        <v>41.823799999999999</v>
      </c>
      <c r="CP32" s="166">
        <v>41.812800000000003</v>
      </c>
      <c r="CQ32" s="166">
        <v>40.187199999999997</v>
      </c>
      <c r="CR32" s="166">
        <v>82.974500000000006</v>
      </c>
      <c r="CS32" s="166">
        <v>83.335400000000007</v>
      </c>
      <c r="CT32" s="166">
        <v>-24.625399999999999</v>
      </c>
      <c r="CU32" s="166">
        <v>-75.861199999999997</v>
      </c>
      <c r="CV32" s="166">
        <v>-19.3428</v>
      </c>
      <c r="CW32" s="166">
        <v>3.5305</v>
      </c>
      <c r="CX32" s="166">
        <v>34.130000000000003</v>
      </c>
      <c r="CY32" s="166">
        <v>21.34</v>
      </c>
      <c r="CZ32" s="166">
        <v>13.442399999999999</v>
      </c>
      <c r="DA32" s="166">
        <v>13.4796</v>
      </c>
      <c r="DB32" s="166">
        <v>-12.94</v>
      </c>
      <c r="DC32" s="166">
        <v>25.5123</v>
      </c>
      <c r="DD32" s="166">
        <v>-15.5688</v>
      </c>
      <c r="DE32" s="166">
        <v>-15.842499999999999</v>
      </c>
      <c r="DF32" s="166">
        <v>46.335900000000002</v>
      </c>
      <c r="DG32" s="166">
        <v>1.4200000000000001E-2</v>
      </c>
      <c r="DH32" s="166">
        <v>-6.8921000000000001</v>
      </c>
      <c r="DI32" s="167"/>
      <c r="DJ32" s="166">
        <v>-8.1999999999999993</v>
      </c>
      <c r="DK32" s="166">
        <v>-2.3193000000000001</v>
      </c>
      <c r="DL32" s="166">
        <v>9.7302999999999997</v>
      </c>
      <c r="DM32" s="166">
        <v>39.118200000000002</v>
      </c>
      <c r="DN32" s="166">
        <v>20.601500000000001</v>
      </c>
      <c r="DO32" s="166">
        <v>10.61</v>
      </c>
      <c r="DP32" s="166">
        <v>-1.37</v>
      </c>
      <c r="DQ32" s="166">
        <v>11.961</v>
      </c>
      <c r="DR32" s="166">
        <v>-45.242600000000003</v>
      </c>
      <c r="DS32" s="166">
        <v>-11.17</v>
      </c>
      <c r="DT32" s="166">
        <v>-11.27</v>
      </c>
      <c r="DU32" s="166">
        <v>33.75</v>
      </c>
      <c r="DV32" s="166">
        <v>29.8</v>
      </c>
      <c r="DW32" s="166">
        <v>-39.709099999999999</v>
      </c>
      <c r="DX32" s="166">
        <v>-19.845500000000001</v>
      </c>
      <c r="DY32" s="166">
        <v>-47.484299999999998</v>
      </c>
      <c r="DZ32" s="166">
        <v>-45.2273</v>
      </c>
      <c r="EA32" s="166">
        <v>40.9283</v>
      </c>
      <c r="EB32" s="166">
        <v>15.927099999999999</v>
      </c>
      <c r="EC32" s="166">
        <v>2.657</v>
      </c>
      <c r="ED32" s="166">
        <v>2.5861999999999998</v>
      </c>
      <c r="EE32" s="166">
        <v>-22.245200000000001</v>
      </c>
      <c r="EF32" s="166">
        <v>-25.476500000000001</v>
      </c>
      <c r="EG32" s="166">
        <v>-9.8089999999999993</v>
      </c>
      <c r="EH32" s="166">
        <v>-46.102499999999999</v>
      </c>
      <c r="EI32" s="166">
        <v>-67.371300000000005</v>
      </c>
      <c r="EJ32" s="167"/>
      <c r="EK32" s="166">
        <v>-12.9917</v>
      </c>
      <c r="EL32" s="166">
        <v>-12.1942</v>
      </c>
      <c r="EM32" s="166">
        <v>26.398900000000001</v>
      </c>
      <c r="EN32" s="166">
        <v>-10.209099999999999</v>
      </c>
      <c r="EO32" s="166">
        <v>-9.9863</v>
      </c>
      <c r="EP32" s="166">
        <v>-11.268000000000001</v>
      </c>
      <c r="EQ32" s="166">
        <v>-24.837399999999999</v>
      </c>
      <c r="ER32" s="166">
        <v>-24.309100000000001</v>
      </c>
      <c r="ES32" s="166">
        <v>12.9199</v>
      </c>
      <c r="ET32" s="166">
        <v>13.11</v>
      </c>
      <c r="EU32" s="166">
        <v>-9.6300000000000008</v>
      </c>
      <c r="EV32" s="166">
        <v>0</v>
      </c>
      <c r="EW32" s="166">
        <v>8.0588999999999995</v>
      </c>
      <c r="EX32" s="166">
        <v>-13.619899999999999</v>
      </c>
      <c r="EY32" s="166">
        <v>-8.1155000000000008</v>
      </c>
      <c r="EZ32" s="166">
        <v>3.0465</v>
      </c>
      <c r="FA32" s="166">
        <v>4.0166000000000004</v>
      </c>
      <c r="FB32" s="166">
        <v>11.136900000000001</v>
      </c>
      <c r="FC32" s="166">
        <v>-28.651399999999999</v>
      </c>
      <c r="FD32" s="167"/>
      <c r="FE32" s="167"/>
      <c r="FF32" s="166">
        <v>1.4097999999999999</v>
      </c>
      <c r="FG32" s="166">
        <v>4.4854000000000003</v>
      </c>
      <c r="FH32" s="166">
        <v>4.7613000000000003</v>
      </c>
      <c r="FI32" s="166">
        <v>3.1741000000000001</v>
      </c>
      <c r="FJ32" s="166">
        <v>9.3775999999999993</v>
      </c>
      <c r="FK32" s="166">
        <v>9.5449999999999999</v>
      </c>
      <c r="FL32" s="166">
        <v>-36.840400000000002</v>
      </c>
      <c r="FM32" s="166">
        <v>29.446300000000001</v>
      </c>
      <c r="FN32" s="166">
        <v>29.0608</v>
      </c>
      <c r="FO32" s="166">
        <v>-22.187799999999999</v>
      </c>
      <c r="FP32" s="166">
        <v>-9.2700999999999993</v>
      </c>
      <c r="FQ32" s="166">
        <v>24.024999999999999</v>
      </c>
      <c r="FR32" s="166">
        <v>-16.62</v>
      </c>
      <c r="FS32" s="166">
        <v>-2.1181000000000001</v>
      </c>
      <c r="FT32" s="166">
        <v>0.34260000000000002</v>
      </c>
      <c r="FU32" s="166">
        <v>1.55</v>
      </c>
      <c r="FV32" s="166">
        <v>-0.69</v>
      </c>
      <c r="FW32" s="166">
        <v>-22.8325</v>
      </c>
      <c r="FX32" s="167"/>
      <c r="FY32" s="166">
        <v>3.411</v>
      </c>
      <c r="FZ32" s="166">
        <v>0.23599999999999999</v>
      </c>
      <c r="GA32" s="166">
        <v>2.5626000000000002</v>
      </c>
      <c r="GB32" s="166">
        <v>0.9</v>
      </c>
      <c r="GC32" s="166">
        <v>-3.9110999999999998</v>
      </c>
      <c r="GD32" s="166">
        <v>4.4024000000000001</v>
      </c>
      <c r="GE32" s="166">
        <v>-3.14</v>
      </c>
      <c r="GF32" s="166">
        <v>25.546800000000001</v>
      </c>
      <c r="GG32" s="167"/>
      <c r="GH32" s="166">
        <v>26.601199999999999</v>
      </c>
      <c r="GI32" s="166">
        <v>-7.6158000000000001</v>
      </c>
      <c r="GJ32" s="166">
        <v>-8.1594999999999995</v>
      </c>
      <c r="GK32" s="166">
        <v>2.7603</v>
      </c>
      <c r="GL32" s="167"/>
      <c r="GM32" s="167"/>
      <c r="GN32" s="166">
        <v>-12.8398</v>
      </c>
      <c r="GO32" s="166">
        <v>-23.276700000000002</v>
      </c>
      <c r="GP32" s="166">
        <v>0.26469999999999999</v>
      </c>
      <c r="GQ32" s="166">
        <v>-30.671700000000001</v>
      </c>
      <c r="GR32" s="166">
        <v>7.5403000000000002</v>
      </c>
      <c r="GS32" s="166">
        <v>7.0004999999999997</v>
      </c>
      <c r="GT32" s="166">
        <v>117.16630000000001</v>
      </c>
      <c r="GU32" s="166">
        <v>-5.5648999999999997</v>
      </c>
      <c r="GV32" s="166">
        <v>-8.8716000000000008</v>
      </c>
      <c r="GW32" s="167"/>
      <c r="GX32" s="166">
        <v>3.0402999999999998</v>
      </c>
      <c r="GY32" s="166">
        <v>6.4170999999999996</v>
      </c>
      <c r="GZ32" s="166">
        <v>6.4401000000000002</v>
      </c>
      <c r="HA32" s="166">
        <v>3</v>
      </c>
      <c r="HB32" s="166">
        <v>1.4587000000000001</v>
      </c>
      <c r="HC32" s="166">
        <v>2.2277</v>
      </c>
      <c r="HD32" s="166">
        <v>-5.03</v>
      </c>
      <c r="HE32" s="166">
        <v>0</v>
      </c>
      <c r="HF32" s="166">
        <v>36.238500000000002</v>
      </c>
      <c r="HG32" s="166">
        <v>-4.43</v>
      </c>
      <c r="HH32" s="166">
        <v>34.928699999999999</v>
      </c>
      <c r="HI32" s="166">
        <v>9.5353999999999992</v>
      </c>
      <c r="HJ32" s="166">
        <v>9.8535000000000004</v>
      </c>
      <c r="HK32" s="166">
        <v>0</v>
      </c>
      <c r="HL32" s="166">
        <v>-4.9961000000000002</v>
      </c>
      <c r="HM32" s="166">
        <v>-16.608899999999998</v>
      </c>
      <c r="HN32" s="166">
        <v>-17.510899999999999</v>
      </c>
      <c r="HO32" s="166">
        <v>17.904499999999999</v>
      </c>
      <c r="HP32" s="166">
        <v>18.449100000000001</v>
      </c>
      <c r="HQ32" s="166">
        <v>-11.325699999999999</v>
      </c>
      <c r="HR32" s="166">
        <v>-10.935700000000001</v>
      </c>
      <c r="HS32" s="166">
        <v>-22.624300000000002</v>
      </c>
      <c r="HT32" s="166">
        <v>-22.819400000000002</v>
      </c>
      <c r="HU32" s="166">
        <v>16.079999999999998</v>
      </c>
      <c r="HV32" s="166">
        <v>16.05</v>
      </c>
      <c r="HW32" s="166">
        <v>-34.4</v>
      </c>
      <c r="HX32" s="166">
        <v>-34.299999999999997</v>
      </c>
      <c r="HY32" s="166">
        <v>1.4072</v>
      </c>
      <c r="HZ32" s="166">
        <v>5.28</v>
      </c>
      <c r="IA32" s="166">
        <v>63.589700000000001</v>
      </c>
      <c r="IB32" s="166">
        <v>25.336300000000001</v>
      </c>
      <c r="IC32" s="166">
        <v>25.1159</v>
      </c>
      <c r="ID32" s="166">
        <v>-13.1</v>
      </c>
      <c r="IE32" s="166">
        <v>-43.1</v>
      </c>
      <c r="IF32" s="166">
        <v>-5.4</v>
      </c>
      <c r="IG32" s="166">
        <v>-5.9</v>
      </c>
      <c r="IH32" s="166">
        <v>-17.3918</v>
      </c>
      <c r="II32" s="166">
        <v>-17.5425</v>
      </c>
      <c r="IJ32" s="166">
        <v>-102.0333</v>
      </c>
      <c r="IK32" s="166">
        <v>10.7506</v>
      </c>
      <c r="IL32" s="166">
        <v>-215.90819999999999</v>
      </c>
      <c r="IM32" s="166">
        <v>0.35020000000000001</v>
      </c>
      <c r="IN32" s="166">
        <v>-11.2475</v>
      </c>
      <c r="IO32" s="166">
        <v>49.117899999999999</v>
      </c>
      <c r="IP32" s="166">
        <v>117.1833</v>
      </c>
      <c r="IQ32" s="166">
        <v>99.292500000000004</v>
      </c>
      <c r="IR32" s="166">
        <v>96.733999999999995</v>
      </c>
      <c r="IS32" s="166">
        <v>-24.9178</v>
      </c>
      <c r="IT32" s="166">
        <v>23.889700000000001</v>
      </c>
      <c r="IU32" s="166">
        <v>24.731100000000001</v>
      </c>
      <c r="IV32" s="166">
        <v>12.865399999999999</v>
      </c>
      <c r="IW32" s="166">
        <v>98.001900000000006</v>
      </c>
      <c r="IX32" s="166">
        <v>-212.09049999999999</v>
      </c>
      <c r="IY32" s="166">
        <v>31.965800000000002</v>
      </c>
      <c r="IZ32" s="166">
        <v>-27.269400000000001</v>
      </c>
      <c r="JA32" s="166">
        <v>-4.9451000000000001</v>
      </c>
      <c r="JB32" s="167"/>
      <c r="JC32" s="166">
        <v>-9.0399999999999991</v>
      </c>
      <c r="JD32" s="166">
        <v>0.29399999999999998</v>
      </c>
      <c r="JE32" s="166">
        <v>0.28000000000000003</v>
      </c>
      <c r="JF32" s="166">
        <v>5.04</v>
      </c>
      <c r="JG32" s="166">
        <v>-2.96</v>
      </c>
      <c r="JH32" s="166">
        <v>-2.4323999999999999</v>
      </c>
      <c r="JI32" s="166">
        <v>-2.9586999999999999</v>
      </c>
      <c r="JJ32" s="166">
        <v>11.106999999999999</v>
      </c>
      <c r="JK32" s="166">
        <v>-7.6738</v>
      </c>
      <c r="JL32" s="166">
        <v>5.0999999999999996</v>
      </c>
      <c r="JM32" s="166">
        <v>3.1320000000000001</v>
      </c>
      <c r="JN32" s="166">
        <v>1.8109999999999999</v>
      </c>
      <c r="JO32" s="167"/>
      <c r="JP32" s="167"/>
      <c r="JQ32" s="166">
        <v>2.7349000000000001</v>
      </c>
      <c r="JR32" s="166">
        <v>2.3927999999999998</v>
      </c>
      <c r="JS32" s="166">
        <v>2.3226</v>
      </c>
      <c r="JT32" s="167"/>
      <c r="JU32" s="166">
        <v>28.3</v>
      </c>
      <c r="JV32" s="166">
        <v>0.90080000000000005</v>
      </c>
      <c r="JW32" s="166">
        <v>0.47</v>
      </c>
      <c r="JX32" s="167"/>
      <c r="JY32" s="166">
        <v>5.3421000000000003</v>
      </c>
      <c r="JZ32" s="166">
        <v>-19.740100000000002</v>
      </c>
      <c r="KA32" s="166">
        <v>-24.368300000000001</v>
      </c>
      <c r="KB32" s="166">
        <v>7.3479000000000001</v>
      </c>
      <c r="KC32" s="166">
        <v>14.8665</v>
      </c>
      <c r="KD32" s="166">
        <v>-19.601400000000002</v>
      </c>
      <c r="KE32" s="166">
        <v>3.8969</v>
      </c>
      <c r="KF32" s="166">
        <v>-29.9</v>
      </c>
      <c r="KG32" s="166">
        <v>12.4</v>
      </c>
      <c r="KH32" s="167"/>
      <c r="KI32" s="166">
        <v>-57.831699999999998</v>
      </c>
    </row>
    <row r="33" spans="1:295" ht="18" customHeight="1" x14ac:dyDescent="0.3">
      <c r="A33" s="161" t="s">
        <v>27</v>
      </c>
      <c r="B33" s="161" t="s">
        <v>781</v>
      </c>
      <c r="C33" s="162">
        <v>0</v>
      </c>
      <c r="D33" s="162">
        <v>2.1715</v>
      </c>
      <c r="E33" s="162">
        <v>-9.8764000000000003</v>
      </c>
      <c r="F33" s="162">
        <v>4.1997</v>
      </c>
      <c r="G33" s="162">
        <v>11.0061</v>
      </c>
      <c r="H33" s="163"/>
      <c r="I33" s="162">
        <v>10.6119</v>
      </c>
      <c r="J33" s="163"/>
      <c r="K33" s="162">
        <v>25.3718</v>
      </c>
      <c r="L33" s="162">
        <v>11.2837</v>
      </c>
      <c r="M33" s="162">
        <v>12.707599999999999</v>
      </c>
      <c r="N33" s="162">
        <v>-13.32</v>
      </c>
      <c r="O33" s="162">
        <v>-30.8</v>
      </c>
      <c r="P33" s="162">
        <v>6.6</v>
      </c>
      <c r="Q33" s="162">
        <v>4.1399999999999997</v>
      </c>
      <c r="R33" s="162">
        <v>-22</v>
      </c>
      <c r="S33" s="162">
        <v>2.5434000000000001</v>
      </c>
      <c r="T33" s="163"/>
      <c r="U33" s="162">
        <v>6.8552999999999997</v>
      </c>
      <c r="V33" s="162">
        <v>6.8143000000000002</v>
      </c>
      <c r="W33" s="162">
        <v>11.834300000000001</v>
      </c>
      <c r="X33" s="162">
        <v>10.1046</v>
      </c>
      <c r="Y33" s="162">
        <v>-5.3224999999999998</v>
      </c>
      <c r="Z33" s="162">
        <v>2.4365999999999999</v>
      </c>
      <c r="AA33" s="163"/>
      <c r="AB33" s="162">
        <v>-0.71879999999999999</v>
      </c>
      <c r="AC33" s="162">
        <v>-0.85</v>
      </c>
      <c r="AD33" s="162">
        <v>-0.83899999999999997</v>
      </c>
      <c r="AE33" s="162">
        <v>7.2169999999999996</v>
      </c>
      <c r="AF33" s="162">
        <v>-8.8800000000000008</v>
      </c>
      <c r="AG33" s="162">
        <v>-2.2000000000000002</v>
      </c>
      <c r="AH33" s="162">
        <v>-2.7E-2</v>
      </c>
      <c r="AI33" s="162">
        <v>0.214</v>
      </c>
      <c r="AJ33" s="162">
        <v>-12.28</v>
      </c>
      <c r="AK33" s="162">
        <v>-12.23</v>
      </c>
      <c r="AL33" s="163"/>
      <c r="AM33" s="162">
        <v>-11.48</v>
      </c>
      <c r="AN33" s="162">
        <v>-11.44</v>
      </c>
      <c r="AO33" s="162">
        <v>7.2390999999999996</v>
      </c>
      <c r="AP33" s="162">
        <v>3.6726000000000001</v>
      </c>
      <c r="AQ33" s="162">
        <v>23.981400000000001</v>
      </c>
      <c r="AR33" s="162">
        <v>25.3994</v>
      </c>
      <c r="AS33" s="162">
        <v>-14.420500000000001</v>
      </c>
      <c r="AT33" s="162">
        <v>-1.0717000000000001</v>
      </c>
      <c r="AU33" s="162">
        <v>-1.1449</v>
      </c>
      <c r="AV33" s="162">
        <v>-2.2930000000000001</v>
      </c>
      <c r="AW33" s="162">
        <v>-2.1537999999999999</v>
      </c>
      <c r="AX33" s="162">
        <v>-12.190300000000001</v>
      </c>
      <c r="AY33" s="162">
        <v>-9.7789999999999999</v>
      </c>
      <c r="AZ33" s="162">
        <v>1.9851000000000001</v>
      </c>
      <c r="BA33" s="162">
        <v>9.51</v>
      </c>
      <c r="BB33" s="162">
        <v>101.75579999999999</v>
      </c>
      <c r="BC33" s="162">
        <v>17.194600000000001</v>
      </c>
      <c r="BD33" s="162">
        <v>-6.3</v>
      </c>
      <c r="BE33" s="162">
        <v>-6.8</v>
      </c>
      <c r="BF33" s="162">
        <v>-31.222999999999999</v>
      </c>
      <c r="BG33" s="162">
        <v>-31.169499999999999</v>
      </c>
      <c r="BH33" s="162">
        <v>-1.4123000000000001</v>
      </c>
      <c r="BI33" s="163"/>
      <c r="BJ33" s="162">
        <v>9.1441999999999997</v>
      </c>
      <c r="BK33" s="162">
        <v>7.4503000000000004</v>
      </c>
      <c r="BL33" s="162">
        <v>4.8895</v>
      </c>
      <c r="BM33" s="162">
        <v>3.3473999999999999</v>
      </c>
      <c r="BN33" s="162">
        <v>-149.60169999999999</v>
      </c>
      <c r="BO33" s="162">
        <v>73.824200000000005</v>
      </c>
      <c r="BP33" s="162">
        <v>73.946299999999994</v>
      </c>
      <c r="BQ33" s="162">
        <v>-21.050799999999999</v>
      </c>
      <c r="BR33" s="162">
        <v>-128.2304</v>
      </c>
      <c r="BS33" s="163"/>
      <c r="BT33" s="163"/>
      <c r="BU33" s="163"/>
      <c r="BV33" s="162">
        <v>30.168199999999999</v>
      </c>
      <c r="BW33" s="162">
        <v>6.16</v>
      </c>
      <c r="BX33" s="162">
        <v>8.74</v>
      </c>
      <c r="BY33" s="162">
        <v>7.49</v>
      </c>
      <c r="BZ33" s="162">
        <v>9.7100000000000009</v>
      </c>
      <c r="CA33" s="162">
        <v>-20.8931</v>
      </c>
      <c r="CB33" s="162">
        <v>-20.6252</v>
      </c>
      <c r="CC33" s="162">
        <v>31.443100000000001</v>
      </c>
      <c r="CD33" s="162">
        <v>29.577200000000001</v>
      </c>
      <c r="CE33" s="162">
        <v>-3.8651</v>
      </c>
      <c r="CF33" s="162">
        <v>-21.659800000000001</v>
      </c>
      <c r="CG33" s="162">
        <v>-21.859400000000001</v>
      </c>
      <c r="CH33" s="162">
        <v>8.7783999999999995</v>
      </c>
      <c r="CI33" s="162">
        <v>14.0966</v>
      </c>
      <c r="CJ33" s="163"/>
      <c r="CK33" s="163"/>
      <c r="CL33" s="162">
        <v>76.3</v>
      </c>
      <c r="CM33" s="162">
        <v>-25.5</v>
      </c>
      <c r="CN33" s="162">
        <v>-3.96</v>
      </c>
      <c r="CO33" s="162">
        <v>40.880600000000001</v>
      </c>
      <c r="CP33" s="162">
        <v>40.914400000000001</v>
      </c>
      <c r="CQ33" s="162">
        <v>39.593699999999998</v>
      </c>
      <c r="CR33" s="162">
        <v>87.045000000000002</v>
      </c>
      <c r="CS33" s="162">
        <v>87.523399999999995</v>
      </c>
      <c r="CT33" s="162">
        <v>-25.178599999999999</v>
      </c>
      <c r="CU33" s="162">
        <v>-77.505399999999995</v>
      </c>
      <c r="CV33" s="162">
        <v>-20.678599999999999</v>
      </c>
      <c r="CW33" s="162">
        <v>3.1768000000000001</v>
      </c>
      <c r="CX33" s="162">
        <v>35.75</v>
      </c>
      <c r="CY33" s="162">
        <v>19.66</v>
      </c>
      <c r="CZ33" s="162">
        <v>13.286099999999999</v>
      </c>
      <c r="DA33" s="162">
        <v>13.4796</v>
      </c>
      <c r="DB33" s="162">
        <v>-12.74</v>
      </c>
      <c r="DC33" s="162">
        <v>12.9505</v>
      </c>
      <c r="DD33" s="162">
        <v>-16.606999999999999</v>
      </c>
      <c r="DE33" s="162">
        <v>-16.1342</v>
      </c>
      <c r="DF33" s="162">
        <v>51.361600000000003</v>
      </c>
      <c r="DG33" s="162">
        <v>1.43E-2</v>
      </c>
      <c r="DH33" s="162">
        <v>-6.6871</v>
      </c>
      <c r="DI33" s="162">
        <v>-7.4</v>
      </c>
      <c r="DJ33" s="163"/>
      <c r="DK33" s="162">
        <v>-2.2791000000000001</v>
      </c>
      <c r="DL33" s="162">
        <v>9.7302999999999997</v>
      </c>
      <c r="DM33" s="162">
        <v>38.487400000000001</v>
      </c>
      <c r="DN33" s="162">
        <v>20.786999999999999</v>
      </c>
      <c r="DO33" s="162">
        <v>10.55</v>
      </c>
      <c r="DP33" s="162">
        <v>-1.02</v>
      </c>
      <c r="DQ33" s="162">
        <v>10.516500000000001</v>
      </c>
      <c r="DR33" s="162">
        <v>-48.537799999999997</v>
      </c>
      <c r="DS33" s="162">
        <v>-11.12</v>
      </c>
      <c r="DT33" s="162">
        <v>-11.22</v>
      </c>
      <c r="DU33" s="162">
        <v>33.409999999999997</v>
      </c>
      <c r="DV33" s="162">
        <v>28.81</v>
      </c>
      <c r="DW33" s="162">
        <v>-42.454500000000003</v>
      </c>
      <c r="DX33" s="162">
        <v>-21.6</v>
      </c>
      <c r="DY33" s="162">
        <v>-49.021299999999997</v>
      </c>
      <c r="DZ33" s="162">
        <v>-47.4818</v>
      </c>
      <c r="EA33" s="162">
        <v>36.5242</v>
      </c>
      <c r="EB33" s="162">
        <v>11.496499999999999</v>
      </c>
      <c r="EC33" s="162">
        <v>-1.4157999999999999</v>
      </c>
      <c r="ED33" s="162">
        <v>-1.2273000000000001</v>
      </c>
      <c r="EE33" s="162">
        <v>-16.5791</v>
      </c>
      <c r="EF33" s="162">
        <v>-21.5761</v>
      </c>
      <c r="EG33" s="162">
        <v>-10.648999999999999</v>
      </c>
      <c r="EH33" s="162">
        <v>-54.947000000000003</v>
      </c>
      <c r="EI33" s="162">
        <v>-65.9636</v>
      </c>
      <c r="EJ33" s="163"/>
      <c r="EK33" s="162">
        <v>-11.680300000000001</v>
      </c>
      <c r="EL33" s="162">
        <v>-11.459</v>
      </c>
      <c r="EM33" s="162">
        <v>18.9803</v>
      </c>
      <c r="EN33" s="162">
        <v>-10.985099999999999</v>
      </c>
      <c r="EO33" s="162">
        <v>-10.696999999999999</v>
      </c>
      <c r="EP33" s="162">
        <v>13.84</v>
      </c>
      <c r="EQ33" s="162">
        <v>-27.686299999999999</v>
      </c>
      <c r="ER33" s="162">
        <v>-26.861699999999999</v>
      </c>
      <c r="ES33" s="162">
        <v>9.5843000000000007</v>
      </c>
      <c r="ET33" s="162">
        <v>0</v>
      </c>
      <c r="EU33" s="162">
        <v>-10.130000000000001</v>
      </c>
      <c r="EV33" s="162">
        <v>0.5</v>
      </c>
      <c r="EW33" s="162">
        <v>7.6490999999999998</v>
      </c>
      <c r="EX33" s="162">
        <v>-15.2887</v>
      </c>
      <c r="EY33" s="162">
        <v>-5.4218999999999999</v>
      </c>
      <c r="EZ33" s="162">
        <v>5.8255999999999997</v>
      </c>
      <c r="FA33" s="162">
        <v>2.4413999999999998</v>
      </c>
      <c r="FB33" s="162">
        <v>5.8274999999999997</v>
      </c>
      <c r="FC33" s="162">
        <v>-23.088899999999999</v>
      </c>
      <c r="FD33" s="162">
        <v>0</v>
      </c>
      <c r="FE33" s="162">
        <v>0</v>
      </c>
      <c r="FF33" s="162">
        <v>1.4376</v>
      </c>
      <c r="FG33" s="162">
        <v>3.7584</v>
      </c>
      <c r="FH33" s="162">
        <v>4.2015000000000002</v>
      </c>
      <c r="FI33" s="162">
        <v>3.1347999999999998</v>
      </c>
      <c r="FJ33" s="162">
        <v>9.2101000000000006</v>
      </c>
      <c r="FK33" s="162">
        <v>8.3727999999999998</v>
      </c>
      <c r="FL33" s="162">
        <v>-35.333300000000001</v>
      </c>
      <c r="FM33" s="162">
        <v>30.572800000000001</v>
      </c>
      <c r="FN33" s="162">
        <v>30.6431</v>
      </c>
      <c r="FO33" s="162">
        <v>-21.213899999999999</v>
      </c>
      <c r="FP33" s="162">
        <v>0</v>
      </c>
      <c r="FQ33" s="162">
        <v>23.092400000000001</v>
      </c>
      <c r="FR33" s="162">
        <v>-18.899999999999999</v>
      </c>
      <c r="FS33" s="162">
        <v>-0.3896</v>
      </c>
      <c r="FT33" s="162">
        <v>0.31519999999999998</v>
      </c>
      <c r="FU33" s="162">
        <v>-0.04</v>
      </c>
      <c r="FV33" s="162">
        <v>-1.41</v>
      </c>
      <c r="FW33" s="162">
        <v>-23.181899999999999</v>
      </c>
      <c r="FX33" s="163"/>
      <c r="FY33" s="162">
        <v>3.3530000000000002</v>
      </c>
      <c r="FZ33" s="162">
        <v>6.0999999999999999E-2</v>
      </c>
      <c r="GA33" s="162">
        <v>2.5074999999999998</v>
      </c>
      <c r="GB33" s="162">
        <v>1.25</v>
      </c>
      <c r="GC33" s="162">
        <v>-5.1426999999999996</v>
      </c>
      <c r="GD33" s="162">
        <v>3.1686999999999999</v>
      </c>
      <c r="GE33" s="163"/>
      <c r="GF33" s="162">
        <v>24.111799999999999</v>
      </c>
      <c r="GG33" s="162">
        <v>-0.1</v>
      </c>
      <c r="GH33" s="162">
        <v>25.08</v>
      </c>
      <c r="GI33" s="162">
        <v>-6.5602999999999998</v>
      </c>
      <c r="GJ33" s="162">
        <v>-6.9375</v>
      </c>
      <c r="GK33" s="162">
        <v>2.7252000000000001</v>
      </c>
      <c r="GL33" s="162">
        <v>4.65E-2</v>
      </c>
      <c r="GM33" s="163"/>
      <c r="GN33" s="162">
        <v>-13.0342</v>
      </c>
      <c r="GO33" s="162">
        <v>-22.147099999999998</v>
      </c>
      <c r="GP33" s="162">
        <v>-1.4488000000000001</v>
      </c>
      <c r="GQ33" s="162">
        <v>-31.428000000000001</v>
      </c>
      <c r="GR33" s="162">
        <v>7.4931000000000001</v>
      </c>
      <c r="GS33" s="162">
        <v>6.4633000000000003</v>
      </c>
      <c r="GT33" s="162">
        <v>115.1508</v>
      </c>
      <c r="GU33" s="162">
        <v>-6.0077999999999996</v>
      </c>
      <c r="GV33" s="162">
        <v>-9.7946000000000009</v>
      </c>
      <c r="GW33" s="163"/>
      <c r="GX33" s="162">
        <v>3.2176</v>
      </c>
      <c r="GY33" s="162">
        <v>6.0801999999999996</v>
      </c>
      <c r="GZ33" s="162">
        <v>6.2107000000000001</v>
      </c>
      <c r="HA33" s="162">
        <v>2.6642000000000001</v>
      </c>
      <c r="HB33" s="162">
        <v>1.5831999999999999</v>
      </c>
      <c r="HC33" s="162">
        <v>3.7934000000000001</v>
      </c>
      <c r="HD33" s="162">
        <v>-5.87</v>
      </c>
      <c r="HE33" s="162">
        <v>0</v>
      </c>
      <c r="HF33" s="162">
        <v>34.309199999999997</v>
      </c>
      <c r="HG33" s="162">
        <v>-9.9170999999999996</v>
      </c>
      <c r="HH33" s="162">
        <v>38.106999999999999</v>
      </c>
      <c r="HI33" s="162">
        <v>8.0780999999999992</v>
      </c>
      <c r="HJ33" s="162">
        <v>8.2683999999999997</v>
      </c>
      <c r="HK33" s="162">
        <v>0</v>
      </c>
      <c r="HL33" s="162">
        <v>0</v>
      </c>
      <c r="HM33" s="162">
        <v>-13.581099999999999</v>
      </c>
      <c r="HN33" s="162">
        <v>-16.383299999999998</v>
      </c>
      <c r="HO33" s="163"/>
      <c r="HP33" s="163"/>
      <c r="HQ33" s="162">
        <v>-10.457800000000001</v>
      </c>
      <c r="HR33" s="162">
        <v>-9.4909999999999997</v>
      </c>
      <c r="HS33" s="162">
        <v>-20.190799999999999</v>
      </c>
      <c r="HT33" s="162">
        <v>-20.275099999999998</v>
      </c>
      <c r="HU33" s="162">
        <v>14.63</v>
      </c>
      <c r="HV33" s="162">
        <v>14.59</v>
      </c>
      <c r="HW33" s="162">
        <v>-35</v>
      </c>
      <c r="HX33" s="162">
        <v>-35.200000000000003</v>
      </c>
      <c r="HY33" s="162">
        <v>1.4072</v>
      </c>
      <c r="HZ33" s="162">
        <v>3.92</v>
      </c>
      <c r="IA33" s="162">
        <v>56.2774</v>
      </c>
      <c r="IB33" s="162">
        <v>25.581399999999999</v>
      </c>
      <c r="IC33" s="162">
        <v>25.498799999999999</v>
      </c>
      <c r="ID33" s="162">
        <v>-14</v>
      </c>
      <c r="IE33" s="162">
        <v>-43.6</v>
      </c>
      <c r="IF33" s="162">
        <v>-5.4</v>
      </c>
      <c r="IG33" s="162">
        <v>-6</v>
      </c>
      <c r="IH33" s="162">
        <v>-17.714099999999998</v>
      </c>
      <c r="II33" s="162">
        <v>-17.712800000000001</v>
      </c>
      <c r="IJ33" s="162">
        <v>-115.2223</v>
      </c>
      <c r="IK33" s="162">
        <v>12.088900000000001</v>
      </c>
      <c r="IL33" s="162">
        <v>-212.03280000000001</v>
      </c>
      <c r="IM33" s="162">
        <v>3.8885999999999998</v>
      </c>
      <c r="IN33" s="162">
        <v>-14.206300000000001</v>
      </c>
      <c r="IO33" s="162">
        <v>48.387099999999997</v>
      </c>
      <c r="IP33" s="162">
        <v>118.6987</v>
      </c>
      <c r="IQ33" s="162">
        <v>97.877799999999993</v>
      </c>
      <c r="IR33" s="162">
        <v>94.986900000000006</v>
      </c>
      <c r="IS33" s="162">
        <v>-22.907699999999998</v>
      </c>
      <c r="IT33" s="162">
        <v>19.891999999999999</v>
      </c>
      <c r="IU33" s="162">
        <v>18.585100000000001</v>
      </c>
      <c r="IV33" s="162">
        <v>7.0727000000000002</v>
      </c>
      <c r="IW33" s="162">
        <v>95.780600000000007</v>
      </c>
      <c r="IX33" s="162">
        <v>-210.9915</v>
      </c>
      <c r="IY33" s="162">
        <v>30.072900000000001</v>
      </c>
      <c r="IZ33" s="162">
        <v>-25.920300000000001</v>
      </c>
      <c r="JA33" s="162">
        <v>-4.5692000000000004</v>
      </c>
      <c r="JB33" s="163"/>
      <c r="JC33" s="162">
        <v>-9.1999999999999993</v>
      </c>
      <c r="JD33" s="162">
        <v>-7.1999999999999995E-2</v>
      </c>
      <c r="JE33" s="162">
        <v>-8.7999999999999995E-2</v>
      </c>
      <c r="JF33" s="162">
        <v>4.96</v>
      </c>
      <c r="JG33" s="162">
        <v>-3.04</v>
      </c>
      <c r="JH33" s="162">
        <v>-2.7791000000000001</v>
      </c>
      <c r="JI33" s="162">
        <v>-3.2791999999999999</v>
      </c>
      <c r="JJ33" s="162">
        <v>10.374599999999999</v>
      </c>
      <c r="JK33" s="162">
        <v>-7.4112999999999998</v>
      </c>
      <c r="JL33" s="162">
        <v>5.5</v>
      </c>
      <c r="JM33" s="162">
        <v>1.5429999999999999</v>
      </c>
      <c r="JN33" s="162">
        <v>1.1339999999999999</v>
      </c>
      <c r="JO33" s="162">
        <v>2.6989999999999998</v>
      </c>
      <c r="JP33" s="162">
        <v>3.1156000000000001</v>
      </c>
      <c r="JQ33" s="162">
        <v>3.5762999999999998</v>
      </c>
      <c r="JR33" s="162">
        <v>3.2080000000000002</v>
      </c>
      <c r="JS33" s="162">
        <v>2.4676</v>
      </c>
      <c r="JT33" s="163"/>
      <c r="JU33" s="162">
        <v>28.7</v>
      </c>
      <c r="JV33" s="162">
        <v>0.69089999999999996</v>
      </c>
      <c r="JW33" s="162">
        <v>0.32</v>
      </c>
      <c r="JX33" s="163"/>
      <c r="JY33" s="162">
        <v>5.9461000000000004</v>
      </c>
      <c r="JZ33" s="162">
        <v>-20.2637</v>
      </c>
      <c r="KA33" s="162">
        <v>-24.122900000000001</v>
      </c>
      <c r="KB33" s="162">
        <v>7.3662999999999998</v>
      </c>
      <c r="KC33" s="162">
        <v>15.3666</v>
      </c>
      <c r="KD33" s="162">
        <v>-18.422899999999998</v>
      </c>
      <c r="KE33" s="162">
        <v>2.4710999999999999</v>
      </c>
      <c r="KF33" s="162">
        <v>-30.2</v>
      </c>
      <c r="KG33" s="162">
        <v>12.6</v>
      </c>
      <c r="KH33" s="163"/>
      <c r="KI33" s="162">
        <v>-57.416499999999999</v>
      </c>
    </row>
    <row r="34" spans="1:295" ht="18" customHeight="1" x14ac:dyDescent="0.3">
      <c r="A34" s="161" t="s">
        <v>27</v>
      </c>
      <c r="B34" s="161" t="s">
        <v>782</v>
      </c>
      <c r="C34" s="164">
        <v>0</v>
      </c>
      <c r="D34" s="164">
        <v>2.0851000000000002</v>
      </c>
      <c r="E34" s="165"/>
      <c r="F34" s="164">
        <v>6.1654999999999998</v>
      </c>
      <c r="G34" s="164">
        <v>10.773899999999999</v>
      </c>
      <c r="H34" s="165"/>
      <c r="I34" s="164">
        <v>10.0214</v>
      </c>
      <c r="J34" s="165"/>
      <c r="K34" s="164">
        <v>22.303699999999999</v>
      </c>
      <c r="L34" s="164">
        <v>9.8766999999999996</v>
      </c>
      <c r="M34" s="164">
        <v>11.2895</v>
      </c>
      <c r="N34" s="164">
        <v>-8.8800000000000008</v>
      </c>
      <c r="O34" s="164">
        <v>-30.8</v>
      </c>
      <c r="P34" s="164">
        <v>8.8000000000000007</v>
      </c>
      <c r="Q34" s="164">
        <v>4.1399999999999997</v>
      </c>
      <c r="R34" s="164">
        <v>-24.2</v>
      </c>
      <c r="S34" s="164">
        <v>2.1480000000000001</v>
      </c>
      <c r="T34" s="165"/>
      <c r="U34" s="164">
        <v>6.0926</v>
      </c>
      <c r="V34" s="164">
        <v>6.0793999999999997</v>
      </c>
      <c r="W34" s="164">
        <v>10.4688</v>
      </c>
      <c r="X34" s="164">
        <v>9.7972999999999999</v>
      </c>
      <c r="Y34" s="164">
        <v>-5.3647999999999998</v>
      </c>
      <c r="Z34" s="164">
        <v>2.5224000000000002</v>
      </c>
      <c r="AA34" s="165"/>
      <c r="AB34" s="164">
        <v>-0.68179999999999996</v>
      </c>
      <c r="AC34" s="164">
        <v>-0.93799999999999994</v>
      </c>
      <c r="AD34" s="164">
        <v>-0.93100000000000005</v>
      </c>
      <c r="AE34" s="164">
        <v>7.37</v>
      </c>
      <c r="AF34" s="164">
        <v>-11.1</v>
      </c>
      <c r="AG34" s="165"/>
      <c r="AH34" s="164">
        <v>-0.06</v>
      </c>
      <c r="AI34" s="164">
        <v>0.20699999999999999</v>
      </c>
      <c r="AJ34" s="164">
        <v>-12.61</v>
      </c>
      <c r="AK34" s="164">
        <v>-12.57</v>
      </c>
      <c r="AL34" s="165"/>
      <c r="AM34" s="164">
        <v>-11.71</v>
      </c>
      <c r="AN34" s="164">
        <v>-11.7</v>
      </c>
      <c r="AO34" s="164">
        <v>6.9344000000000001</v>
      </c>
      <c r="AP34" s="164">
        <v>3.8391999999999999</v>
      </c>
      <c r="AQ34" s="164">
        <v>26.1157</v>
      </c>
      <c r="AR34" s="164">
        <v>27.928999999999998</v>
      </c>
      <c r="AS34" s="164">
        <v>-17.011099999999999</v>
      </c>
      <c r="AT34" s="164">
        <v>-1.8754</v>
      </c>
      <c r="AU34" s="164">
        <v>-1.06</v>
      </c>
      <c r="AV34" s="164">
        <v>-1.8969</v>
      </c>
      <c r="AW34" s="164">
        <v>-1.9036</v>
      </c>
      <c r="AX34" s="164">
        <v>-12.860099999999999</v>
      </c>
      <c r="AY34" s="164">
        <v>-10.046900000000001</v>
      </c>
      <c r="AZ34" s="164">
        <v>2.3795999999999999</v>
      </c>
      <c r="BA34" s="164">
        <v>10.975199999999999</v>
      </c>
      <c r="BB34" s="164">
        <v>103.9567</v>
      </c>
      <c r="BC34" s="164">
        <v>18.240200000000002</v>
      </c>
      <c r="BD34" s="164">
        <v>-7.2</v>
      </c>
      <c r="BE34" s="164">
        <v>-7.3</v>
      </c>
      <c r="BF34" s="164">
        <v>-31.7498</v>
      </c>
      <c r="BG34" s="164">
        <v>-31.639900000000001</v>
      </c>
      <c r="BH34" s="164">
        <v>-1.4551000000000001</v>
      </c>
      <c r="BI34" s="165"/>
      <c r="BJ34" s="164">
        <v>8.6052</v>
      </c>
      <c r="BK34" s="164">
        <v>6.9568000000000003</v>
      </c>
      <c r="BL34" s="164">
        <v>4.5952999999999999</v>
      </c>
      <c r="BM34" s="164">
        <v>3.1818</v>
      </c>
      <c r="BN34" s="164">
        <v>-158.6962</v>
      </c>
      <c r="BO34" s="164">
        <v>73.457999999999998</v>
      </c>
      <c r="BP34" s="164">
        <v>73.641099999999994</v>
      </c>
      <c r="BQ34" s="164">
        <v>-9.4756</v>
      </c>
      <c r="BR34" s="164">
        <v>-134.7919</v>
      </c>
      <c r="BS34" s="165"/>
      <c r="BT34" s="165"/>
      <c r="BU34" s="165"/>
      <c r="BV34" s="164">
        <v>25.787199999999999</v>
      </c>
      <c r="BW34" s="164">
        <v>5.12</v>
      </c>
      <c r="BX34" s="164">
        <v>7.52</v>
      </c>
      <c r="BY34" s="164">
        <v>5.92</v>
      </c>
      <c r="BZ34" s="164">
        <v>8.64</v>
      </c>
      <c r="CA34" s="164">
        <v>-20.357299999999999</v>
      </c>
      <c r="CB34" s="164">
        <v>-20.089400000000001</v>
      </c>
      <c r="CC34" s="164">
        <v>31.089200000000002</v>
      </c>
      <c r="CD34" s="164">
        <v>30.2182</v>
      </c>
      <c r="CE34" s="164">
        <v>-1.9725999999999999</v>
      </c>
      <c r="CF34" s="164">
        <v>-22.604299999999999</v>
      </c>
      <c r="CG34" s="164">
        <v>-22.547599999999999</v>
      </c>
      <c r="CH34" s="164">
        <v>7.9848999999999997</v>
      </c>
      <c r="CI34" s="164">
        <v>13.0318</v>
      </c>
      <c r="CJ34" s="165"/>
      <c r="CK34" s="165"/>
      <c r="CL34" s="164">
        <v>76.599999999999994</v>
      </c>
      <c r="CM34" s="164">
        <v>-24</v>
      </c>
      <c r="CN34" s="164">
        <v>-3.75</v>
      </c>
      <c r="CO34" s="164">
        <v>40.616199999999999</v>
      </c>
      <c r="CP34" s="164">
        <v>39.924399999999999</v>
      </c>
      <c r="CQ34" s="164">
        <v>39.171999999999997</v>
      </c>
      <c r="CR34" s="164">
        <v>90.204999999999998</v>
      </c>
      <c r="CS34" s="164">
        <v>90.406300000000002</v>
      </c>
      <c r="CT34" s="164">
        <v>-26.741700000000002</v>
      </c>
      <c r="CU34" s="164">
        <v>-76.788300000000007</v>
      </c>
      <c r="CV34" s="164">
        <v>-22.763000000000002</v>
      </c>
      <c r="CW34" s="164">
        <v>3.2808000000000002</v>
      </c>
      <c r="CX34" s="164">
        <v>31.47</v>
      </c>
      <c r="CY34" s="164">
        <v>18.510000000000002</v>
      </c>
      <c r="CZ34" s="164">
        <v>13.442399999999999</v>
      </c>
      <c r="DA34" s="164">
        <v>13.4796</v>
      </c>
      <c r="DB34" s="164">
        <v>-12.78</v>
      </c>
      <c r="DC34" s="164">
        <v>25.5123</v>
      </c>
      <c r="DD34" s="164">
        <v>-14.9946</v>
      </c>
      <c r="DE34" s="164">
        <v>-15.146599999999999</v>
      </c>
      <c r="DF34" s="164">
        <v>52.3</v>
      </c>
      <c r="DG34" s="164">
        <v>1.46E-2</v>
      </c>
      <c r="DH34" s="164">
        <v>-6.7359</v>
      </c>
      <c r="DI34" s="164">
        <v>-5.0999999999999996</v>
      </c>
      <c r="DJ34" s="164">
        <v>-5.8</v>
      </c>
      <c r="DK34" s="164">
        <v>-2.4902000000000002</v>
      </c>
      <c r="DL34" s="164">
        <v>9.7302999999999997</v>
      </c>
      <c r="DM34" s="164">
        <v>37.698799999999999</v>
      </c>
      <c r="DN34" s="164">
        <v>20.9726</v>
      </c>
      <c r="DO34" s="164">
        <v>10.65</v>
      </c>
      <c r="DP34" s="164">
        <v>-0.55000000000000004</v>
      </c>
      <c r="DQ34" s="164">
        <v>9.8550000000000004</v>
      </c>
      <c r="DR34" s="164">
        <v>-50.517899999999997</v>
      </c>
      <c r="DS34" s="164">
        <v>-10.99</v>
      </c>
      <c r="DT34" s="164">
        <v>-10.91</v>
      </c>
      <c r="DU34" s="164">
        <v>31.76</v>
      </c>
      <c r="DV34" s="164">
        <v>27.14</v>
      </c>
      <c r="DW34" s="164">
        <v>-44.163600000000002</v>
      </c>
      <c r="DX34" s="164">
        <v>-21.590900000000001</v>
      </c>
      <c r="DY34" s="164">
        <v>-48.13</v>
      </c>
      <c r="DZ34" s="164">
        <v>-46.972700000000003</v>
      </c>
      <c r="EA34" s="164">
        <v>33.764600000000002</v>
      </c>
      <c r="EB34" s="164">
        <v>10.004300000000001</v>
      </c>
      <c r="EC34" s="164">
        <v>-3.0931000000000002</v>
      </c>
      <c r="ED34" s="164">
        <v>-3.4323999999999999</v>
      </c>
      <c r="EE34" s="164">
        <v>-14.9094</v>
      </c>
      <c r="EF34" s="164">
        <v>-18.110600000000002</v>
      </c>
      <c r="EG34" s="164">
        <v>-10.228</v>
      </c>
      <c r="EH34" s="164">
        <v>-64.941400000000002</v>
      </c>
      <c r="EI34" s="164">
        <v>-64.773799999999994</v>
      </c>
      <c r="EJ34" s="165"/>
      <c r="EK34" s="164">
        <v>-12.2447</v>
      </c>
      <c r="EL34" s="164">
        <v>-11.7098</v>
      </c>
      <c r="EM34" s="164">
        <v>19.638000000000002</v>
      </c>
      <c r="EN34" s="164">
        <v>-9.2601999999999993</v>
      </c>
      <c r="EO34" s="164">
        <v>-9.9649000000000001</v>
      </c>
      <c r="EP34" s="164">
        <v>10.768000000000001</v>
      </c>
      <c r="EQ34" s="164">
        <v>-27.520399999999999</v>
      </c>
      <c r="ER34" s="164">
        <v>-26.9072</v>
      </c>
      <c r="ES34" s="164">
        <v>7.2310999999999996</v>
      </c>
      <c r="ET34" s="164">
        <v>0</v>
      </c>
      <c r="EU34" s="164">
        <v>-17.07</v>
      </c>
      <c r="EV34" s="164">
        <v>4.2</v>
      </c>
      <c r="EW34" s="164">
        <v>7.7504</v>
      </c>
      <c r="EX34" s="164">
        <v>-13.4998</v>
      </c>
      <c r="EY34" s="164">
        <v>-5.6935000000000002</v>
      </c>
      <c r="EZ34" s="164">
        <v>5.5213000000000001</v>
      </c>
      <c r="FA34" s="164">
        <v>2.9582000000000002</v>
      </c>
      <c r="FB34" s="164">
        <v>6.5448000000000004</v>
      </c>
      <c r="FC34" s="164">
        <v>-22.700299999999999</v>
      </c>
      <c r="FD34" s="165"/>
      <c r="FE34" s="165"/>
      <c r="FF34" s="164">
        <v>1.4923999999999999</v>
      </c>
      <c r="FG34" s="164">
        <v>3.7181000000000002</v>
      </c>
      <c r="FH34" s="164">
        <v>3.9376000000000002</v>
      </c>
      <c r="FI34" s="164">
        <v>3.3786</v>
      </c>
      <c r="FJ34" s="164">
        <v>8.3727999999999998</v>
      </c>
      <c r="FK34" s="164">
        <v>8.3727999999999998</v>
      </c>
      <c r="FL34" s="164">
        <v>-36.338000000000001</v>
      </c>
      <c r="FM34" s="164">
        <v>30.229299999999999</v>
      </c>
      <c r="FN34" s="164">
        <v>29.76</v>
      </c>
      <c r="FO34" s="164">
        <v>-20.666699999999999</v>
      </c>
      <c r="FP34" s="165"/>
      <c r="FQ34" s="164">
        <v>24.816099999999999</v>
      </c>
      <c r="FR34" s="164">
        <v>-19.93</v>
      </c>
      <c r="FS34" s="164">
        <v>1.5100000000000001E-2</v>
      </c>
      <c r="FT34" s="164">
        <v>0.28860000000000002</v>
      </c>
      <c r="FU34" s="164">
        <v>-7.0000000000000007E-2</v>
      </c>
      <c r="FV34" s="164">
        <v>-1.31</v>
      </c>
      <c r="FW34" s="164">
        <v>-25.134599999999999</v>
      </c>
      <c r="FX34" s="165"/>
      <c r="FY34" s="164">
        <v>3.339</v>
      </c>
      <c r="FZ34" s="164">
        <v>0.2</v>
      </c>
      <c r="GA34" s="164">
        <v>2.6065999999999998</v>
      </c>
      <c r="GB34" s="164">
        <v>1.39</v>
      </c>
      <c r="GC34" s="164">
        <v>-6.3710000000000004</v>
      </c>
      <c r="GD34" s="164">
        <v>2.7250999999999999</v>
      </c>
      <c r="GE34" s="164">
        <v>-3.41</v>
      </c>
      <c r="GF34" s="164">
        <v>24.123200000000001</v>
      </c>
      <c r="GG34" s="165"/>
      <c r="GH34" s="164">
        <v>25.017499999999998</v>
      </c>
      <c r="GI34" s="164">
        <v>-6.3822000000000001</v>
      </c>
      <c r="GJ34" s="164">
        <v>-6.8512000000000004</v>
      </c>
      <c r="GK34" s="164">
        <v>2.6413000000000002</v>
      </c>
      <c r="GL34" s="165"/>
      <c r="GM34" s="165"/>
      <c r="GN34" s="164">
        <v>-12.9923</v>
      </c>
      <c r="GO34" s="164">
        <v>-20.0017</v>
      </c>
      <c r="GP34" s="164">
        <v>-0.248</v>
      </c>
      <c r="GQ34" s="164">
        <v>-31.932200000000002</v>
      </c>
      <c r="GR34" s="164">
        <v>6.7782</v>
      </c>
      <c r="GS34" s="164">
        <v>7.577</v>
      </c>
      <c r="GT34" s="164">
        <v>113.6669</v>
      </c>
      <c r="GU34" s="164">
        <v>-6.1955</v>
      </c>
      <c r="GV34" s="164">
        <v>-10.0306</v>
      </c>
      <c r="GW34" s="165"/>
      <c r="GX34" s="164">
        <v>3.0911</v>
      </c>
      <c r="GY34" s="164">
        <v>5.6993</v>
      </c>
      <c r="GZ34" s="164">
        <v>5.8547000000000002</v>
      </c>
      <c r="HA34" s="164">
        <v>2.4740000000000002</v>
      </c>
      <c r="HB34" s="164">
        <v>2.7845</v>
      </c>
      <c r="HC34" s="164">
        <v>4.5533999999999999</v>
      </c>
      <c r="HD34" s="164">
        <v>-5.45</v>
      </c>
      <c r="HE34" s="164">
        <v>0</v>
      </c>
      <c r="HF34" s="164">
        <v>35.892699999999998</v>
      </c>
      <c r="HG34" s="164">
        <v>-11.9489</v>
      </c>
      <c r="HH34" s="164">
        <v>38.661000000000001</v>
      </c>
      <c r="HI34" s="164">
        <v>7.4570999999999996</v>
      </c>
      <c r="HJ34" s="164">
        <v>8.2673000000000005</v>
      </c>
      <c r="HK34" s="164">
        <v>0</v>
      </c>
      <c r="HL34" s="164">
        <v>-6.7331000000000003</v>
      </c>
      <c r="HM34" s="164">
        <v>-13.3499</v>
      </c>
      <c r="HN34" s="164">
        <v>-14.6838</v>
      </c>
      <c r="HO34" s="165"/>
      <c r="HP34" s="165"/>
      <c r="HQ34" s="164">
        <v>-11.704700000000001</v>
      </c>
      <c r="HR34" s="164">
        <v>-11.106</v>
      </c>
      <c r="HS34" s="164">
        <v>-17.570699999999999</v>
      </c>
      <c r="HT34" s="164">
        <v>-17.3979</v>
      </c>
      <c r="HU34" s="164">
        <v>16.399999999999999</v>
      </c>
      <c r="HV34" s="164">
        <v>16.37</v>
      </c>
      <c r="HW34" s="164">
        <v>-35.799999999999997</v>
      </c>
      <c r="HX34" s="164">
        <v>-35.700000000000003</v>
      </c>
      <c r="HY34" s="164">
        <v>-2.5827</v>
      </c>
      <c r="HZ34" s="164">
        <v>3.92</v>
      </c>
      <c r="IA34" s="164">
        <v>60.022500000000001</v>
      </c>
      <c r="IB34" s="164">
        <v>24.632200000000001</v>
      </c>
      <c r="IC34" s="164">
        <v>24.543299999999999</v>
      </c>
      <c r="ID34" s="164">
        <v>-14.4</v>
      </c>
      <c r="IE34" s="164">
        <v>-44.4</v>
      </c>
      <c r="IF34" s="164">
        <v>-4.5999999999999996</v>
      </c>
      <c r="IG34" s="164">
        <v>-5.2</v>
      </c>
      <c r="IH34" s="165"/>
      <c r="II34" s="165"/>
      <c r="IJ34" s="164">
        <v>-112.83540000000001</v>
      </c>
      <c r="IK34" s="164">
        <v>8.0248000000000008</v>
      </c>
      <c r="IL34" s="164">
        <v>-213.8203</v>
      </c>
      <c r="IM34" s="164">
        <v>3.9439000000000002</v>
      </c>
      <c r="IN34" s="164">
        <v>-15.4541</v>
      </c>
      <c r="IO34" s="164">
        <v>46.922400000000003</v>
      </c>
      <c r="IP34" s="164">
        <v>119.3509</v>
      </c>
      <c r="IQ34" s="164">
        <v>103.4242</v>
      </c>
      <c r="IR34" s="164">
        <v>95.066299999999998</v>
      </c>
      <c r="IS34" s="164">
        <v>-27.994499999999999</v>
      </c>
      <c r="IT34" s="164">
        <v>19.3721</v>
      </c>
      <c r="IU34" s="164">
        <v>16.4771</v>
      </c>
      <c r="IV34" s="164">
        <v>4.4484000000000004</v>
      </c>
      <c r="IW34" s="164">
        <v>93.452500000000001</v>
      </c>
      <c r="IX34" s="164">
        <v>-211.63</v>
      </c>
      <c r="IY34" s="164">
        <v>29.2196</v>
      </c>
      <c r="IZ34" s="164">
        <v>-23.432700000000001</v>
      </c>
      <c r="JA34" s="164">
        <v>-4.4055999999999997</v>
      </c>
      <c r="JB34" s="165"/>
      <c r="JC34" s="164">
        <v>-9.1999999999999993</v>
      </c>
      <c r="JD34" s="164">
        <v>6.0000000000000001E-3</v>
      </c>
      <c r="JE34" s="164">
        <v>-1.4E-2</v>
      </c>
      <c r="JF34" s="164">
        <v>5.04</v>
      </c>
      <c r="JG34" s="164">
        <v>-2.96</v>
      </c>
      <c r="JH34" s="164">
        <v>-2.6934999999999998</v>
      </c>
      <c r="JI34" s="164">
        <v>-2.8976999999999999</v>
      </c>
      <c r="JJ34" s="164">
        <v>9.8741000000000003</v>
      </c>
      <c r="JK34" s="164">
        <v>-7.8201999999999998</v>
      </c>
      <c r="JL34" s="164">
        <v>6.6</v>
      </c>
      <c r="JM34" s="164">
        <v>2.407</v>
      </c>
      <c r="JN34" s="164">
        <v>3.3420000000000001</v>
      </c>
      <c r="JO34" s="165"/>
      <c r="JP34" s="165"/>
      <c r="JQ34" s="164">
        <v>3.2738999999999998</v>
      </c>
      <c r="JR34" s="164">
        <v>3.1246</v>
      </c>
      <c r="JS34" s="164">
        <v>2.976</v>
      </c>
      <c r="JT34" s="165"/>
      <c r="JU34" s="164">
        <v>29.6</v>
      </c>
      <c r="JV34" s="164">
        <v>1.4176</v>
      </c>
      <c r="JW34" s="164">
        <v>0.38</v>
      </c>
      <c r="JX34" s="165"/>
      <c r="JY34" s="164">
        <v>5.1787000000000001</v>
      </c>
      <c r="JZ34" s="164">
        <v>-20.171900000000001</v>
      </c>
      <c r="KA34" s="164">
        <v>-23.598800000000001</v>
      </c>
      <c r="KB34" s="164">
        <v>7.5781999999999998</v>
      </c>
      <c r="KC34" s="164">
        <v>15.5463</v>
      </c>
      <c r="KD34" s="164">
        <v>-16.913799999999998</v>
      </c>
      <c r="KE34" s="164">
        <v>0</v>
      </c>
      <c r="KF34" s="164">
        <v>-31.6</v>
      </c>
      <c r="KG34" s="164">
        <v>13.6</v>
      </c>
      <c r="KH34" s="165"/>
      <c r="KI34" s="164">
        <v>-57.229500000000002</v>
      </c>
    </row>
    <row r="35" spans="1:295" ht="18" customHeight="1" x14ac:dyDescent="0.3">
      <c r="A35" s="161" t="s">
        <v>27</v>
      </c>
      <c r="B35" s="161" t="s">
        <v>783</v>
      </c>
      <c r="C35" s="164">
        <v>0</v>
      </c>
      <c r="D35" s="164">
        <v>1.8924000000000001</v>
      </c>
      <c r="E35" s="164">
        <v>-9.6822999999999997</v>
      </c>
      <c r="F35" s="164">
        <v>8.4491999999999994</v>
      </c>
      <c r="G35" s="164">
        <v>10.477600000000001</v>
      </c>
      <c r="H35" s="165"/>
      <c r="I35" s="164">
        <v>9.2631999999999994</v>
      </c>
      <c r="J35" s="165"/>
      <c r="K35" s="164">
        <v>19.769400000000001</v>
      </c>
      <c r="L35" s="164">
        <v>8.6366999999999994</v>
      </c>
      <c r="M35" s="164">
        <v>10.166600000000001</v>
      </c>
      <c r="N35" s="164">
        <v>-8.8800000000000008</v>
      </c>
      <c r="O35" s="164">
        <v>-33</v>
      </c>
      <c r="P35" s="164">
        <v>8.8000000000000007</v>
      </c>
      <c r="Q35" s="164">
        <v>4.968</v>
      </c>
      <c r="R35" s="165"/>
      <c r="S35" s="164">
        <v>2.3448000000000002</v>
      </c>
      <c r="T35" s="165"/>
      <c r="U35" s="164">
        <v>5.6443000000000003</v>
      </c>
      <c r="V35" s="164">
        <v>5.6154999999999999</v>
      </c>
      <c r="W35" s="164">
        <v>9.8275000000000006</v>
      </c>
      <c r="X35" s="164">
        <v>9.2993000000000006</v>
      </c>
      <c r="Y35" s="164">
        <v>-5.2503000000000002</v>
      </c>
      <c r="Z35" s="164">
        <v>2.4721000000000002</v>
      </c>
      <c r="AA35" s="165"/>
      <c r="AB35" s="164">
        <v>-0.61070000000000002</v>
      </c>
      <c r="AC35" s="164">
        <v>-1.071</v>
      </c>
      <c r="AD35" s="164">
        <v>-1.07</v>
      </c>
      <c r="AE35" s="164">
        <v>7.8250000000000002</v>
      </c>
      <c r="AF35" s="164">
        <v>-8.8800000000000008</v>
      </c>
      <c r="AG35" s="165"/>
      <c r="AH35" s="164">
        <v>-4.9000000000000002E-2</v>
      </c>
      <c r="AI35" s="164">
        <v>0.21199999999999999</v>
      </c>
      <c r="AJ35" s="164">
        <v>-14.07</v>
      </c>
      <c r="AK35" s="164">
        <v>-14.23</v>
      </c>
      <c r="AL35" s="165"/>
      <c r="AM35" s="164">
        <v>-11.3</v>
      </c>
      <c r="AN35" s="164">
        <v>-11.53</v>
      </c>
      <c r="AO35" s="164">
        <v>6.7869000000000002</v>
      </c>
      <c r="AP35" s="164">
        <v>3.8654000000000002</v>
      </c>
      <c r="AQ35" s="164">
        <v>25.2607</v>
      </c>
      <c r="AR35" s="164">
        <v>27.004799999999999</v>
      </c>
      <c r="AS35" s="164">
        <v>-18.880800000000001</v>
      </c>
      <c r="AT35" s="164">
        <v>-5.0903999999999998</v>
      </c>
      <c r="AU35" s="164">
        <v>-3.0676999999999999</v>
      </c>
      <c r="AV35" s="164">
        <v>5.3734999999999999</v>
      </c>
      <c r="AW35" s="164">
        <v>6.2209000000000003</v>
      </c>
      <c r="AX35" s="164">
        <v>-13.395899999999999</v>
      </c>
      <c r="AY35" s="164">
        <v>-11.5205</v>
      </c>
      <c r="AZ35" s="164">
        <v>3.5632999999999999</v>
      </c>
      <c r="BA35" s="164">
        <v>19.072500000000002</v>
      </c>
      <c r="BB35" s="164">
        <v>111.5553</v>
      </c>
      <c r="BC35" s="164">
        <v>16.819099999999999</v>
      </c>
      <c r="BD35" s="164">
        <v>-6.4</v>
      </c>
      <c r="BE35" s="164">
        <v>-6.8</v>
      </c>
      <c r="BF35" s="164">
        <v>-29.2849</v>
      </c>
      <c r="BG35" s="164">
        <v>-28.311599999999999</v>
      </c>
      <c r="BH35" s="164">
        <v>-1.3774999999999999</v>
      </c>
      <c r="BI35" s="165"/>
      <c r="BJ35" s="164">
        <v>8.7726000000000006</v>
      </c>
      <c r="BK35" s="164">
        <v>6.8146000000000004</v>
      </c>
      <c r="BL35" s="164">
        <v>3.6720000000000002</v>
      </c>
      <c r="BM35" s="164">
        <v>2.5419999999999998</v>
      </c>
      <c r="BN35" s="164">
        <v>-138.27930000000001</v>
      </c>
      <c r="BO35" s="164">
        <v>68.239400000000003</v>
      </c>
      <c r="BP35" s="164">
        <v>67.995199999999997</v>
      </c>
      <c r="BQ35" s="164">
        <v>-9.0824999999999996</v>
      </c>
      <c r="BR35" s="164">
        <v>-133.4118</v>
      </c>
      <c r="BS35" s="165"/>
      <c r="BT35" s="165"/>
      <c r="BU35" s="165"/>
      <c r="BV35" s="164">
        <v>23.751300000000001</v>
      </c>
      <c r="BW35" s="164">
        <v>4.2300000000000004</v>
      </c>
      <c r="BX35" s="164">
        <v>6.7</v>
      </c>
      <c r="BY35" s="164">
        <v>5.04</v>
      </c>
      <c r="BZ35" s="164">
        <v>7</v>
      </c>
      <c r="CA35" s="164">
        <v>-17.946100000000001</v>
      </c>
      <c r="CB35" s="164">
        <v>-18.347899999999999</v>
      </c>
      <c r="CC35" s="164">
        <v>29.799800000000001</v>
      </c>
      <c r="CD35" s="164">
        <v>28.393899999999999</v>
      </c>
      <c r="CE35" s="164">
        <v>-0.56410000000000005</v>
      </c>
      <c r="CF35" s="164">
        <v>-21.3081</v>
      </c>
      <c r="CG35" s="164">
        <v>-21.2149</v>
      </c>
      <c r="CH35" s="164">
        <v>9.2073999999999998</v>
      </c>
      <c r="CI35" s="164">
        <v>14.3316</v>
      </c>
      <c r="CJ35" s="165"/>
      <c r="CK35" s="165"/>
      <c r="CL35" s="164">
        <v>76.7</v>
      </c>
      <c r="CM35" s="164">
        <v>-24</v>
      </c>
      <c r="CN35" s="164">
        <v>-3.63</v>
      </c>
      <c r="CO35" s="164">
        <v>39.425400000000003</v>
      </c>
      <c r="CP35" s="164">
        <v>39.7196</v>
      </c>
      <c r="CQ35" s="164">
        <v>37.871499999999997</v>
      </c>
      <c r="CR35" s="164">
        <v>87.7136</v>
      </c>
      <c r="CS35" s="164">
        <v>86.492599999999996</v>
      </c>
      <c r="CT35" s="164">
        <v>-27.047799999999999</v>
      </c>
      <c r="CU35" s="164">
        <v>-74.089799999999997</v>
      </c>
      <c r="CV35" s="164">
        <v>-22.408999999999999</v>
      </c>
      <c r="CW35" s="164">
        <v>3.3252000000000002</v>
      </c>
      <c r="CX35" s="164">
        <v>28.94</v>
      </c>
      <c r="CY35" s="164">
        <v>16.63</v>
      </c>
      <c r="CZ35" s="164">
        <v>11.723599999999999</v>
      </c>
      <c r="DA35" s="164">
        <v>11.7218</v>
      </c>
      <c r="DB35" s="164">
        <v>-11.47</v>
      </c>
      <c r="DC35" s="164">
        <v>25.5123</v>
      </c>
      <c r="DD35" s="164">
        <v>-15.866400000000001</v>
      </c>
      <c r="DE35" s="164">
        <v>-15.882300000000001</v>
      </c>
      <c r="DF35" s="164">
        <v>55.976599999999998</v>
      </c>
      <c r="DG35" s="164">
        <v>1.46E-2</v>
      </c>
      <c r="DH35" s="164">
        <v>-5.8457999999999997</v>
      </c>
      <c r="DI35" s="164">
        <v>-2.8</v>
      </c>
      <c r="DJ35" s="164">
        <v>-3.5</v>
      </c>
      <c r="DK35" s="164">
        <v>-2.3975</v>
      </c>
      <c r="DL35" s="164">
        <v>9.5432000000000006</v>
      </c>
      <c r="DM35" s="164">
        <v>37.2256</v>
      </c>
      <c r="DN35" s="164">
        <v>20.601500000000001</v>
      </c>
      <c r="DO35" s="164">
        <v>10.33</v>
      </c>
      <c r="DP35" s="164">
        <v>-0.52</v>
      </c>
      <c r="DQ35" s="164">
        <v>10.8405</v>
      </c>
      <c r="DR35" s="164">
        <v>-53.773099999999999</v>
      </c>
      <c r="DS35" s="164">
        <v>-10.88</v>
      </c>
      <c r="DT35" s="164">
        <v>-10.96</v>
      </c>
      <c r="DU35" s="164">
        <v>32.08</v>
      </c>
      <c r="DV35" s="164">
        <v>26.58</v>
      </c>
      <c r="DW35" s="164">
        <v>-47.7273</v>
      </c>
      <c r="DX35" s="164">
        <v>-23.4818</v>
      </c>
      <c r="DY35" s="164">
        <v>-46.479300000000002</v>
      </c>
      <c r="DZ35" s="164">
        <v>-45.563600000000001</v>
      </c>
      <c r="EA35" s="164">
        <v>34.508200000000002</v>
      </c>
      <c r="EB35" s="164">
        <v>10.5167</v>
      </c>
      <c r="EC35" s="164">
        <v>-3.9771999999999998</v>
      </c>
      <c r="ED35" s="164">
        <v>-2.7488000000000001</v>
      </c>
      <c r="EE35" s="164">
        <v>-20.095300000000002</v>
      </c>
      <c r="EF35" s="164">
        <v>-25.556799999999999</v>
      </c>
      <c r="EG35" s="164">
        <v>-10.792999999999999</v>
      </c>
      <c r="EH35" s="164">
        <v>-61.390099999999997</v>
      </c>
      <c r="EI35" s="164">
        <v>-62.167299999999997</v>
      </c>
      <c r="EJ35" s="165"/>
      <c r="EK35" s="164">
        <v>-11.3886</v>
      </c>
      <c r="EL35" s="164">
        <v>-10.4855</v>
      </c>
      <c r="EM35" s="164">
        <v>18.64</v>
      </c>
      <c r="EN35" s="164">
        <v>-4.2416</v>
      </c>
      <c r="EO35" s="164">
        <v>-4.8521999999999998</v>
      </c>
      <c r="EP35" s="164">
        <v>-6.1479999999999997</v>
      </c>
      <c r="EQ35" s="164">
        <v>-25.9163</v>
      </c>
      <c r="ER35" s="164">
        <v>-25.444500000000001</v>
      </c>
      <c r="ES35" s="164">
        <v>8.8019999999999996</v>
      </c>
      <c r="ET35" s="164">
        <v>13.04</v>
      </c>
      <c r="EU35" s="164">
        <v>-16.09</v>
      </c>
      <c r="EV35" s="164">
        <v>2</v>
      </c>
      <c r="EW35" s="164">
        <v>7.74</v>
      </c>
      <c r="EX35" s="164">
        <v>-2.4613999999999998</v>
      </c>
      <c r="EY35" s="164">
        <v>-6.3464</v>
      </c>
      <c r="EZ35" s="164">
        <v>4.9271000000000003</v>
      </c>
      <c r="FA35" s="164">
        <v>3.8408000000000002</v>
      </c>
      <c r="FB35" s="164">
        <v>9.8336000000000006</v>
      </c>
      <c r="FC35" s="164">
        <v>-25.105899999999998</v>
      </c>
      <c r="FD35" s="165"/>
      <c r="FE35" s="165"/>
      <c r="FF35" s="164">
        <v>1.7513000000000001</v>
      </c>
      <c r="FG35" s="164">
        <v>3.8092999999999999</v>
      </c>
      <c r="FH35" s="164">
        <v>3.855</v>
      </c>
      <c r="FI35" s="164">
        <v>3.0097999999999998</v>
      </c>
      <c r="FJ35" s="164">
        <v>6.0284000000000004</v>
      </c>
      <c r="FK35" s="164">
        <v>5.6935000000000002</v>
      </c>
      <c r="FL35" s="164">
        <v>-40.022100000000002</v>
      </c>
      <c r="FM35" s="164">
        <v>28.908300000000001</v>
      </c>
      <c r="FN35" s="164">
        <v>28.542100000000001</v>
      </c>
      <c r="FO35" s="164">
        <v>-25.157599999999999</v>
      </c>
      <c r="FP35" s="164">
        <v>-12.77</v>
      </c>
      <c r="FQ35" s="164">
        <v>25.0016</v>
      </c>
      <c r="FR35" s="164">
        <v>-20.43</v>
      </c>
      <c r="FS35" s="164">
        <v>0.10299999999999999</v>
      </c>
      <c r="FT35" s="164">
        <v>0.25380000000000003</v>
      </c>
      <c r="FU35" s="164">
        <v>-0.56999999999999995</v>
      </c>
      <c r="FV35" s="164">
        <v>-0.3</v>
      </c>
      <c r="FW35" s="164">
        <v>-24.563400000000001</v>
      </c>
      <c r="FX35" s="165"/>
      <c r="FY35" s="164">
        <v>3.2839999999999998</v>
      </c>
      <c r="FZ35" s="164">
        <v>0.312</v>
      </c>
      <c r="GA35" s="164">
        <v>2.6107999999999998</v>
      </c>
      <c r="GB35" s="164">
        <v>3.1</v>
      </c>
      <c r="GC35" s="164">
        <v>2.9083000000000001</v>
      </c>
      <c r="GD35" s="164">
        <v>13.197699999999999</v>
      </c>
      <c r="GE35" s="164">
        <v>-3.58</v>
      </c>
      <c r="GF35" s="164">
        <v>25.098600000000001</v>
      </c>
      <c r="GG35" s="164">
        <v>-0.1</v>
      </c>
      <c r="GH35" s="164">
        <v>20.7257</v>
      </c>
      <c r="GI35" s="164">
        <v>-4.6715999999999998</v>
      </c>
      <c r="GJ35" s="164">
        <v>-5.1665000000000001</v>
      </c>
      <c r="GK35" s="164">
        <v>2.5432999999999999</v>
      </c>
      <c r="GL35" s="165"/>
      <c r="GM35" s="165"/>
      <c r="GN35" s="165"/>
      <c r="GO35" s="164">
        <v>-23.8384</v>
      </c>
      <c r="GP35" s="164">
        <v>1.2305999999999999</v>
      </c>
      <c r="GQ35" s="164">
        <v>-31.091799999999999</v>
      </c>
      <c r="GR35" s="164">
        <v>7.1829000000000001</v>
      </c>
      <c r="GS35" s="164">
        <v>6.5247000000000002</v>
      </c>
      <c r="GT35" s="164">
        <v>95.392600000000002</v>
      </c>
      <c r="GU35" s="164">
        <v>-5.5294999999999996</v>
      </c>
      <c r="GV35" s="164">
        <v>-8.9337999999999997</v>
      </c>
      <c r="GW35" s="165"/>
      <c r="GX35" s="164">
        <v>3.4123999999999999</v>
      </c>
      <c r="GY35" s="164">
        <v>5.0914000000000001</v>
      </c>
      <c r="GZ35" s="164">
        <v>5.1744000000000003</v>
      </c>
      <c r="HA35" s="164">
        <v>2.9634</v>
      </c>
      <c r="HB35" s="164">
        <v>3.0640000000000001</v>
      </c>
      <c r="HC35" s="164">
        <v>4.5247999999999999</v>
      </c>
      <c r="HD35" s="164">
        <v>-6.71</v>
      </c>
      <c r="HE35" s="164">
        <v>0</v>
      </c>
      <c r="HF35" s="164">
        <v>41.465699999999998</v>
      </c>
      <c r="HG35" s="164">
        <v>-12.2508</v>
      </c>
      <c r="HH35" s="164">
        <v>31.026599999999998</v>
      </c>
      <c r="HI35" s="164">
        <v>6.9405999999999999</v>
      </c>
      <c r="HJ35" s="164">
        <v>7.1106999999999996</v>
      </c>
      <c r="HK35" s="164">
        <v>0</v>
      </c>
      <c r="HL35" s="164">
        <v>-6.7769000000000004</v>
      </c>
      <c r="HM35" s="164">
        <v>-11.4011</v>
      </c>
      <c r="HN35" s="164">
        <v>-14.0814</v>
      </c>
      <c r="HO35" s="165"/>
      <c r="HP35" s="165"/>
      <c r="HQ35" s="164">
        <v>-14.2316</v>
      </c>
      <c r="HR35" s="164">
        <v>-13.6823</v>
      </c>
      <c r="HS35" s="164">
        <v>-18.340699999999998</v>
      </c>
      <c r="HT35" s="164">
        <v>-18.0914</v>
      </c>
      <c r="HU35" s="164">
        <v>18.63</v>
      </c>
      <c r="HV35" s="164">
        <v>18.579999999999998</v>
      </c>
      <c r="HW35" s="164">
        <v>-35.700000000000003</v>
      </c>
      <c r="HX35" s="164">
        <v>-36.299999999999997</v>
      </c>
      <c r="HY35" s="164">
        <v>-0.24440000000000001</v>
      </c>
      <c r="HZ35" s="164">
        <v>3.2</v>
      </c>
      <c r="IA35" s="164">
        <v>69.612399999999994</v>
      </c>
      <c r="IB35" s="164">
        <v>20.078199999999999</v>
      </c>
      <c r="IC35" s="164">
        <v>20.0045</v>
      </c>
      <c r="ID35" s="164">
        <v>-14</v>
      </c>
      <c r="IE35" s="164">
        <v>-43.1</v>
      </c>
      <c r="IF35" s="164">
        <v>-1.5</v>
      </c>
      <c r="IG35" s="164">
        <v>-2.1</v>
      </c>
      <c r="IH35" s="165"/>
      <c r="II35" s="164">
        <v>-17.894500000000001</v>
      </c>
      <c r="IJ35" s="164">
        <v>-102.9717</v>
      </c>
      <c r="IK35" s="164">
        <v>2.8561999999999999</v>
      </c>
      <c r="IL35" s="164">
        <v>-218.58</v>
      </c>
      <c r="IM35" s="164">
        <v>-0.59199999999999997</v>
      </c>
      <c r="IN35" s="164">
        <v>-18.3718</v>
      </c>
      <c r="IO35" s="164">
        <v>50.030099999999997</v>
      </c>
      <c r="IP35" s="164">
        <v>114.81229999999999</v>
      </c>
      <c r="IQ35" s="164">
        <v>109.7021</v>
      </c>
      <c r="IR35" s="164">
        <v>99.590800000000002</v>
      </c>
      <c r="IS35" s="164">
        <v>-22.402000000000001</v>
      </c>
      <c r="IT35" s="164">
        <v>22.5535</v>
      </c>
      <c r="IU35" s="164">
        <v>22.727599999999999</v>
      </c>
      <c r="IV35" s="164">
        <v>-0.40439999999999998</v>
      </c>
      <c r="IW35" s="164">
        <v>100.4265</v>
      </c>
      <c r="IX35" s="164">
        <v>-216.38589999999999</v>
      </c>
      <c r="IY35" s="164">
        <v>30.011199999999999</v>
      </c>
      <c r="IZ35" s="164">
        <v>-24.8691</v>
      </c>
      <c r="JA35" s="164">
        <v>-3.49</v>
      </c>
      <c r="JB35" s="165"/>
      <c r="JC35" s="164">
        <v>-9.2799999999999994</v>
      </c>
      <c r="JD35" s="164">
        <v>0.23200000000000001</v>
      </c>
      <c r="JE35" s="164">
        <v>0.218</v>
      </c>
      <c r="JF35" s="164">
        <v>5.2</v>
      </c>
      <c r="JG35" s="164">
        <v>-3.28</v>
      </c>
      <c r="JH35" s="164">
        <v>-2.7056</v>
      </c>
      <c r="JI35" s="164">
        <v>-2.9281999999999999</v>
      </c>
      <c r="JJ35" s="164">
        <v>10.313599999999999</v>
      </c>
      <c r="JK35" s="164">
        <v>-7.3807999999999998</v>
      </c>
      <c r="JL35" s="164">
        <v>5.3</v>
      </c>
      <c r="JM35" s="164">
        <v>2.0009999999999999</v>
      </c>
      <c r="JN35" s="164">
        <v>1.2649999999999999</v>
      </c>
      <c r="JO35" s="164">
        <v>2.4775999999999998</v>
      </c>
      <c r="JP35" s="164">
        <v>2.8403</v>
      </c>
      <c r="JQ35" s="164">
        <v>3.4984000000000002</v>
      </c>
      <c r="JR35" s="164">
        <v>3.1551</v>
      </c>
      <c r="JS35" s="164">
        <v>3.7111000000000001</v>
      </c>
      <c r="JT35" s="165"/>
      <c r="JU35" s="164">
        <v>28.6</v>
      </c>
      <c r="JV35" s="164">
        <v>1.1299999999999999</v>
      </c>
      <c r="JW35" s="164">
        <v>0.54</v>
      </c>
      <c r="JX35" s="165"/>
      <c r="JY35" s="164">
        <v>5.8318000000000003</v>
      </c>
      <c r="JZ35" s="164">
        <v>-20.501000000000001</v>
      </c>
      <c r="KA35" s="164">
        <v>-23.229500000000002</v>
      </c>
      <c r="KB35" s="164">
        <v>7.8754</v>
      </c>
      <c r="KC35" s="164">
        <v>16.358699999999999</v>
      </c>
      <c r="KD35" s="164">
        <v>-18.604500000000002</v>
      </c>
      <c r="KE35" s="164">
        <v>1.4165000000000001</v>
      </c>
      <c r="KF35" s="164">
        <v>-30</v>
      </c>
      <c r="KG35" s="164">
        <v>12.3</v>
      </c>
      <c r="KH35" s="165"/>
      <c r="KI35" s="164">
        <v>-56.998100000000001</v>
      </c>
    </row>
    <row r="36" spans="1:295" ht="18" customHeight="1" x14ac:dyDescent="0.3">
      <c r="A36" s="161" t="s">
        <v>27</v>
      </c>
      <c r="B36" s="161" t="s">
        <v>784</v>
      </c>
      <c r="C36" s="164">
        <v>0</v>
      </c>
      <c r="D36" s="164">
        <v>1.8249</v>
      </c>
      <c r="E36" s="164">
        <v>-9.7294999999999998</v>
      </c>
      <c r="F36" s="164">
        <v>2.6518000000000002</v>
      </c>
      <c r="G36" s="164">
        <v>10.3584</v>
      </c>
      <c r="H36" s="165"/>
      <c r="I36" s="164">
        <v>16.326699999999999</v>
      </c>
      <c r="J36" s="165"/>
      <c r="K36" s="164">
        <v>19.532599999999999</v>
      </c>
      <c r="L36" s="164">
        <v>8.4286999999999992</v>
      </c>
      <c r="M36" s="164">
        <v>9.7678999999999991</v>
      </c>
      <c r="N36" s="164">
        <v>-11.1</v>
      </c>
      <c r="O36" s="164">
        <v>-33</v>
      </c>
      <c r="P36" s="164">
        <v>11</v>
      </c>
      <c r="Q36" s="164">
        <v>4.968</v>
      </c>
      <c r="R36" s="164">
        <v>-24.2</v>
      </c>
      <c r="S36" s="164">
        <v>2.6962999999999999</v>
      </c>
      <c r="T36" s="165"/>
      <c r="U36" s="164">
        <v>6.0461</v>
      </c>
      <c r="V36" s="164">
        <v>6.0209999999999999</v>
      </c>
      <c r="W36" s="164">
        <v>10.097899999999999</v>
      </c>
      <c r="X36" s="164">
        <v>9.6386000000000003</v>
      </c>
      <c r="Y36" s="164">
        <v>-5.2142999999999997</v>
      </c>
      <c r="Z36" s="164">
        <v>2.5043000000000002</v>
      </c>
      <c r="AA36" s="165"/>
      <c r="AB36" s="164">
        <v>-0.67410000000000003</v>
      </c>
      <c r="AC36" s="164">
        <v>-1.0620000000000001</v>
      </c>
      <c r="AD36" s="164">
        <v>-1.0489999999999999</v>
      </c>
      <c r="AE36" s="164">
        <v>7.57</v>
      </c>
      <c r="AF36" s="164">
        <v>-8.8800000000000008</v>
      </c>
      <c r="AG36" s="164">
        <v>2.2000000000000002</v>
      </c>
      <c r="AH36" s="164">
        <v>0.104</v>
      </c>
      <c r="AI36" s="164">
        <v>0.20899999999999999</v>
      </c>
      <c r="AJ36" s="164">
        <v>-13.36</v>
      </c>
      <c r="AK36" s="164">
        <v>-13.4</v>
      </c>
      <c r="AL36" s="165"/>
      <c r="AM36" s="164">
        <v>-11.86</v>
      </c>
      <c r="AN36" s="164">
        <v>-11.99</v>
      </c>
      <c r="AO36" s="164">
        <v>6.7904</v>
      </c>
      <c r="AP36" s="164">
        <v>4.0110000000000001</v>
      </c>
      <c r="AQ36" s="164">
        <v>23.990200000000002</v>
      </c>
      <c r="AR36" s="164">
        <v>24.579499999999999</v>
      </c>
      <c r="AS36" s="164">
        <v>-18.0122</v>
      </c>
      <c r="AT36" s="164">
        <v>0</v>
      </c>
      <c r="AU36" s="164">
        <v>-2.0636999999999999</v>
      </c>
      <c r="AV36" s="164">
        <v>12.5661</v>
      </c>
      <c r="AW36" s="164">
        <v>16.266300000000001</v>
      </c>
      <c r="AX36" s="164">
        <v>-15.539300000000001</v>
      </c>
      <c r="AY36" s="164">
        <v>-11.252599999999999</v>
      </c>
      <c r="AZ36" s="164">
        <v>3.9578000000000002</v>
      </c>
      <c r="BA36" s="164">
        <v>16.9772</v>
      </c>
      <c r="BB36" s="164">
        <v>100.6709</v>
      </c>
      <c r="BC36" s="164">
        <v>15.596500000000001</v>
      </c>
      <c r="BD36" s="164">
        <v>-5.7</v>
      </c>
      <c r="BE36" s="164">
        <v>-6.1</v>
      </c>
      <c r="BF36" s="164">
        <v>-29.125499999999999</v>
      </c>
      <c r="BG36" s="164">
        <v>-28.866900000000001</v>
      </c>
      <c r="BH36" s="164">
        <v>-1.3523000000000001</v>
      </c>
      <c r="BI36" s="165"/>
      <c r="BJ36" s="164">
        <v>11.116300000000001</v>
      </c>
      <c r="BK36" s="164">
        <v>6.7367999999999997</v>
      </c>
      <c r="BL36" s="164">
        <v>3.4952999999999999</v>
      </c>
      <c r="BM36" s="164">
        <v>2.2976999999999999</v>
      </c>
      <c r="BN36" s="164">
        <v>-129.21530000000001</v>
      </c>
      <c r="BO36" s="164">
        <v>70.009399999999999</v>
      </c>
      <c r="BP36" s="164">
        <v>70.131500000000003</v>
      </c>
      <c r="BQ36" s="164">
        <v>-17.759599999999999</v>
      </c>
      <c r="BR36" s="164">
        <v>-120.2975</v>
      </c>
      <c r="BS36" s="165"/>
      <c r="BT36" s="165"/>
      <c r="BU36" s="165"/>
      <c r="BV36" s="164">
        <v>25.936900000000001</v>
      </c>
      <c r="BW36" s="164">
        <v>5.14</v>
      </c>
      <c r="BX36" s="164">
        <v>7.69</v>
      </c>
      <c r="BY36" s="164">
        <v>6.15</v>
      </c>
      <c r="BZ36" s="164">
        <v>7.99</v>
      </c>
      <c r="CA36" s="164">
        <v>-19.6875</v>
      </c>
      <c r="CB36" s="164">
        <v>-19.5535</v>
      </c>
      <c r="CC36" s="164">
        <v>31.056799999999999</v>
      </c>
      <c r="CD36" s="164">
        <v>29.759499999999999</v>
      </c>
      <c r="CE36" s="164">
        <v>-1.4574</v>
      </c>
      <c r="CF36" s="164">
        <v>-22.1067</v>
      </c>
      <c r="CG36" s="164">
        <v>-21.725200000000001</v>
      </c>
      <c r="CH36" s="164">
        <v>10.4716</v>
      </c>
      <c r="CI36" s="164">
        <v>12.643000000000001</v>
      </c>
      <c r="CJ36" s="165"/>
      <c r="CK36" s="165"/>
      <c r="CL36" s="164">
        <v>74.7</v>
      </c>
      <c r="CM36" s="164">
        <v>-23.4</v>
      </c>
      <c r="CN36" s="164">
        <v>-3.94</v>
      </c>
      <c r="CO36" s="164">
        <v>39.263199999999998</v>
      </c>
      <c r="CP36" s="164">
        <v>39.670999999999999</v>
      </c>
      <c r="CQ36" s="164">
        <v>38.777000000000001</v>
      </c>
      <c r="CR36" s="164">
        <v>86.444800000000001</v>
      </c>
      <c r="CS36" s="164">
        <v>84.275700000000001</v>
      </c>
      <c r="CT36" s="164">
        <v>-22.199200000000001</v>
      </c>
      <c r="CU36" s="164">
        <v>-75.876900000000006</v>
      </c>
      <c r="CV36" s="164">
        <v>-18.133400000000002</v>
      </c>
      <c r="CW36" s="164">
        <v>3.4268999999999998</v>
      </c>
      <c r="CX36" s="164">
        <v>28.42</v>
      </c>
      <c r="CY36" s="164">
        <v>17.97</v>
      </c>
      <c r="CZ36" s="164">
        <v>12.192399999999999</v>
      </c>
      <c r="DA36" s="164">
        <v>12.210100000000001</v>
      </c>
      <c r="DB36" s="164">
        <v>-11.48</v>
      </c>
      <c r="DC36" s="164">
        <v>25.5123</v>
      </c>
      <c r="DD36" s="164">
        <v>-14.735200000000001</v>
      </c>
      <c r="DE36" s="164">
        <v>-14.6813</v>
      </c>
      <c r="DF36" s="164">
        <v>51.0839</v>
      </c>
      <c r="DG36" s="164">
        <v>1.4500000000000001E-2</v>
      </c>
      <c r="DH36" s="164">
        <v>-6.0709999999999997</v>
      </c>
      <c r="DI36" s="164">
        <v>-3.2</v>
      </c>
      <c r="DJ36" s="165"/>
      <c r="DK36" s="164">
        <v>-2.0556999999999999</v>
      </c>
      <c r="DL36" s="164">
        <v>9.3561999999999994</v>
      </c>
      <c r="DM36" s="164">
        <v>36.279299999999999</v>
      </c>
      <c r="DN36" s="164">
        <v>20.044899999999998</v>
      </c>
      <c r="DO36" s="164">
        <v>10.24</v>
      </c>
      <c r="DP36" s="164">
        <v>-7.0000000000000007E-2</v>
      </c>
      <c r="DQ36" s="164">
        <v>11.555999999999999</v>
      </c>
      <c r="DR36" s="164">
        <v>-49.427799999999998</v>
      </c>
      <c r="DS36" s="164">
        <v>-11.05</v>
      </c>
      <c r="DT36" s="164">
        <v>-11.12</v>
      </c>
      <c r="DU36" s="164">
        <v>31.31</v>
      </c>
      <c r="DV36" s="164">
        <v>26.52</v>
      </c>
      <c r="DW36" s="164">
        <v>-45.418199999999999</v>
      </c>
      <c r="DX36" s="164">
        <v>-23.427299999999999</v>
      </c>
      <c r="DY36" s="164">
        <v>-46.546599999999998</v>
      </c>
      <c r="DZ36" s="164">
        <v>-45.4</v>
      </c>
      <c r="EA36" s="164">
        <v>34.444099999999999</v>
      </c>
      <c r="EB36" s="164">
        <v>10.0733</v>
      </c>
      <c r="EC36" s="164">
        <v>-3.2797999999999998</v>
      </c>
      <c r="ED36" s="164">
        <v>-3.339</v>
      </c>
      <c r="EE36" s="164">
        <v>-15.462</v>
      </c>
      <c r="EF36" s="164">
        <v>-20.832100000000001</v>
      </c>
      <c r="EG36" s="164">
        <v>-11.172000000000001</v>
      </c>
      <c r="EH36" s="164">
        <v>-55.795099999999998</v>
      </c>
      <c r="EI36" s="164">
        <v>-62.601900000000001</v>
      </c>
      <c r="EJ36" s="165"/>
      <c r="EK36" s="164">
        <v>-10.917899999999999</v>
      </c>
      <c r="EL36" s="164">
        <v>-9.9237000000000002</v>
      </c>
      <c r="EM36" s="164">
        <v>17.537600000000001</v>
      </c>
      <c r="EN36" s="164">
        <v>-5.2493999999999996</v>
      </c>
      <c r="EO36" s="164">
        <v>-5.1950000000000003</v>
      </c>
      <c r="EP36" s="164">
        <v>17.423999999999999</v>
      </c>
      <c r="EQ36" s="164">
        <v>-29.147600000000001</v>
      </c>
      <c r="ER36" s="164">
        <v>-28.7774</v>
      </c>
      <c r="ES36" s="164">
        <v>6.6417999999999999</v>
      </c>
      <c r="ET36" s="164">
        <v>0</v>
      </c>
      <c r="EU36" s="164">
        <v>-15.94</v>
      </c>
      <c r="EV36" s="164">
        <v>0.4</v>
      </c>
      <c r="EW36" s="164">
        <v>7.3022999999999998</v>
      </c>
      <c r="EX36" s="164">
        <v>-3.5836000000000001</v>
      </c>
      <c r="EY36" s="164">
        <v>-7.28</v>
      </c>
      <c r="EZ36" s="164">
        <v>3.8058999999999998</v>
      </c>
      <c r="FA36" s="164">
        <v>4.0853000000000002</v>
      </c>
      <c r="FB36" s="164">
        <v>8.0557999999999996</v>
      </c>
      <c r="FC36" s="164">
        <v>-22.636900000000001</v>
      </c>
      <c r="FD36" s="164">
        <v>0</v>
      </c>
      <c r="FE36" s="164">
        <v>0</v>
      </c>
      <c r="FF36" s="164">
        <v>1.8767</v>
      </c>
      <c r="FG36" s="164">
        <v>4.0613999999999999</v>
      </c>
      <c r="FH36" s="164">
        <v>3.8389000000000002</v>
      </c>
      <c r="FI36" s="164">
        <v>3.5577000000000001</v>
      </c>
      <c r="FJ36" s="164">
        <v>7.3681000000000001</v>
      </c>
      <c r="FK36" s="164">
        <v>7.0331999999999999</v>
      </c>
      <c r="FL36" s="164">
        <v>-34.663499999999999</v>
      </c>
      <c r="FM36" s="164">
        <v>28.909800000000001</v>
      </c>
      <c r="FN36" s="164">
        <v>28.9085</v>
      </c>
      <c r="FO36" s="164">
        <v>-24.3001</v>
      </c>
      <c r="FP36" s="164">
        <v>-12.822699999999999</v>
      </c>
      <c r="FQ36" s="164">
        <v>20.904900000000001</v>
      </c>
      <c r="FR36" s="164">
        <v>-18.97</v>
      </c>
      <c r="FS36" s="164">
        <v>-0.30170000000000002</v>
      </c>
      <c r="FT36" s="164">
        <v>0.30690000000000001</v>
      </c>
      <c r="FU36" s="164">
        <v>0.5</v>
      </c>
      <c r="FV36" s="164">
        <v>0.04</v>
      </c>
      <c r="FW36" s="164">
        <v>-20.554400000000001</v>
      </c>
      <c r="FX36" s="165"/>
      <c r="FY36" s="164">
        <v>3.3730000000000002</v>
      </c>
      <c r="FZ36" s="164">
        <v>0.156</v>
      </c>
      <c r="GA36" s="164">
        <v>2.6385000000000001</v>
      </c>
      <c r="GB36" s="164">
        <v>3.82</v>
      </c>
      <c r="GC36" s="164">
        <v>2.4853999999999998</v>
      </c>
      <c r="GD36" s="164">
        <v>11.965999999999999</v>
      </c>
      <c r="GE36" s="164">
        <v>-3.48</v>
      </c>
      <c r="GF36" s="164">
        <v>27.585100000000001</v>
      </c>
      <c r="GG36" s="165"/>
      <c r="GH36" s="164">
        <v>24.515000000000001</v>
      </c>
      <c r="GI36" s="164">
        <v>-6.4650999999999996</v>
      </c>
      <c r="GJ36" s="164">
        <v>-6.9173999999999998</v>
      </c>
      <c r="GK36" s="164">
        <v>2.5754999999999999</v>
      </c>
      <c r="GL36" s="164">
        <v>4.4999999999999998E-2</v>
      </c>
      <c r="GM36" s="165"/>
      <c r="GN36" s="164">
        <v>-12.726000000000001</v>
      </c>
      <c r="GO36" s="164">
        <v>-21.764399999999998</v>
      </c>
      <c r="GP36" s="164">
        <v>2.7993000000000001</v>
      </c>
      <c r="GQ36" s="164">
        <v>-32.016199999999998</v>
      </c>
      <c r="GR36" s="164">
        <v>6.8872999999999998</v>
      </c>
      <c r="GS36" s="164">
        <v>6.4657999999999998</v>
      </c>
      <c r="GT36" s="164">
        <v>90.6614</v>
      </c>
      <c r="GU36" s="164">
        <v>-5.3674999999999997</v>
      </c>
      <c r="GV36" s="164">
        <v>-8.3635999999999999</v>
      </c>
      <c r="GW36" s="165"/>
      <c r="GX36" s="164">
        <v>4.2815000000000003</v>
      </c>
      <c r="GY36" s="164">
        <v>4.9596</v>
      </c>
      <c r="GZ36" s="164">
        <v>5.0162000000000004</v>
      </c>
      <c r="HA36" s="164">
        <v>4</v>
      </c>
      <c r="HB36" s="164">
        <v>3.8654000000000002</v>
      </c>
      <c r="HC36" s="164">
        <v>5.3446999999999996</v>
      </c>
      <c r="HD36" s="164">
        <v>-5.03</v>
      </c>
      <c r="HE36" s="164">
        <v>-2.3450000000000002</v>
      </c>
      <c r="HF36" s="164">
        <v>31.052900000000001</v>
      </c>
      <c r="HG36" s="164">
        <v>-10.3931</v>
      </c>
      <c r="HH36" s="164">
        <v>40.766300000000001</v>
      </c>
      <c r="HI36" s="164">
        <v>7.0319000000000003</v>
      </c>
      <c r="HJ36" s="164">
        <v>8.0357000000000003</v>
      </c>
      <c r="HK36" s="164">
        <v>0</v>
      </c>
      <c r="HL36" s="164">
        <v>-6.9725000000000001</v>
      </c>
      <c r="HM36" s="164">
        <v>-13.170199999999999</v>
      </c>
      <c r="HN36" s="164">
        <v>-14.870799999999999</v>
      </c>
      <c r="HO36" s="164">
        <v>11.3163</v>
      </c>
      <c r="HP36" s="164">
        <v>14.662100000000001</v>
      </c>
      <c r="HQ36" s="164">
        <v>-10.7874</v>
      </c>
      <c r="HR36" s="164">
        <v>-10.2545</v>
      </c>
      <c r="HS36" s="164">
        <v>-18.692799999999998</v>
      </c>
      <c r="HT36" s="164">
        <v>-18.576000000000001</v>
      </c>
      <c r="HU36" s="164">
        <v>17.71</v>
      </c>
      <c r="HV36" s="164">
        <v>17.670000000000002</v>
      </c>
      <c r="HW36" s="164">
        <v>-34.4</v>
      </c>
      <c r="HX36" s="164">
        <v>-35</v>
      </c>
      <c r="HY36" s="164">
        <v>0.19500000000000001</v>
      </c>
      <c r="HZ36" s="164">
        <v>0.64</v>
      </c>
      <c r="IA36" s="164">
        <v>59.675400000000003</v>
      </c>
      <c r="IB36" s="164">
        <v>23.546800000000001</v>
      </c>
      <c r="IC36" s="164">
        <v>23.2788</v>
      </c>
      <c r="ID36" s="164">
        <v>-14</v>
      </c>
      <c r="IE36" s="164">
        <v>-44.4</v>
      </c>
      <c r="IF36" s="164">
        <v>-5</v>
      </c>
      <c r="IG36" s="164">
        <v>-5.3</v>
      </c>
      <c r="IH36" s="165"/>
      <c r="II36" s="164">
        <v>-17.446999999999999</v>
      </c>
      <c r="IJ36" s="164">
        <v>-117.42659999999999</v>
      </c>
      <c r="IK36" s="164">
        <v>1.8002</v>
      </c>
      <c r="IL36" s="164">
        <v>-215.9254</v>
      </c>
      <c r="IM36" s="164">
        <v>2.8874</v>
      </c>
      <c r="IN36" s="164">
        <v>-28.785299999999999</v>
      </c>
      <c r="IO36" s="164">
        <v>51.916699999999999</v>
      </c>
      <c r="IP36" s="164">
        <v>114.4893</v>
      </c>
      <c r="IQ36" s="164">
        <v>100.92570000000001</v>
      </c>
      <c r="IR36" s="164">
        <v>99.35</v>
      </c>
      <c r="IS36" s="164">
        <v>-23.338799999999999</v>
      </c>
      <c r="IT36" s="164">
        <v>22.414899999999999</v>
      </c>
      <c r="IU36" s="164">
        <v>24.913599999999999</v>
      </c>
      <c r="IV36" s="164">
        <v>7.8586999999999998</v>
      </c>
      <c r="IW36" s="164">
        <v>100.64530000000001</v>
      </c>
      <c r="IX36" s="164">
        <v>-213.21539999999999</v>
      </c>
      <c r="IY36" s="164">
        <v>36.123100000000001</v>
      </c>
      <c r="IZ36" s="164">
        <v>-28.023700000000002</v>
      </c>
      <c r="JA36" s="164">
        <v>-5.1086999999999998</v>
      </c>
      <c r="JB36" s="165"/>
      <c r="JC36" s="164">
        <v>-8.8800000000000008</v>
      </c>
      <c r="JD36" s="164">
        <v>0.43099999999999999</v>
      </c>
      <c r="JE36" s="164">
        <v>0.41799999999999998</v>
      </c>
      <c r="JF36" s="164">
        <v>4.24</v>
      </c>
      <c r="JG36" s="164">
        <v>-3.12</v>
      </c>
      <c r="JH36" s="164">
        <v>-2.3504999999999998</v>
      </c>
      <c r="JI36" s="164">
        <v>-3.2791999999999999</v>
      </c>
      <c r="JJ36" s="164">
        <v>9.9351000000000003</v>
      </c>
      <c r="JK36" s="164">
        <v>-7.2068000000000003</v>
      </c>
      <c r="JL36" s="164">
        <v>5.0999999999999996</v>
      </c>
      <c r="JM36" s="164">
        <v>2.3540000000000001</v>
      </c>
      <c r="JN36" s="164">
        <v>1.9950000000000001</v>
      </c>
      <c r="JO36" s="165"/>
      <c r="JP36" s="165"/>
      <c r="JQ36" s="164">
        <v>3.6440000000000001</v>
      </c>
      <c r="JR36" s="164">
        <v>3.4542000000000002</v>
      </c>
      <c r="JS36" s="164">
        <v>2.8405</v>
      </c>
      <c r="JT36" s="165"/>
      <c r="JU36" s="164">
        <v>28.5</v>
      </c>
      <c r="JV36" s="164">
        <v>1.7092000000000001</v>
      </c>
      <c r="JW36" s="164">
        <v>0.56999999999999995</v>
      </c>
      <c r="JX36" s="165"/>
      <c r="JY36" s="164">
        <v>5.1660000000000004</v>
      </c>
      <c r="JZ36" s="164">
        <v>-19.503399999999999</v>
      </c>
      <c r="KA36" s="164">
        <v>-23.137599999999999</v>
      </c>
      <c r="KB36" s="164">
        <v>6.9722999999999997</v>
      </c>
      <c r="KC36" s="164">
        <v>14.7315</v>
      </c>
      <c r="KD36" s="164">
        <v>-16.7852</v>
      </c>
      <c r="KE36" s="164">
        <v>1.9402999999999999</v>
      </c>
      <c r="KF36" s="164">
        <v>-30.7</v>
      </c>
      <c r="KG36" s="164">
        <v>12.5</v>
      </c>
      <c r="KH36" s="165"/>
      <c r="KI36" s="164">
        <v>-58.842700000000001</v>
      </c>
    </row>
    <row r="37" spans="1:295" ht="18" customHeight="1" x14ac:dyDescent="0.3">
      <c r="A37" s="161" t="s">
        <v>27</v>
      </c>
      <c r="B37" s="161" t="s">
        <v>785</v>
      </c>
      <c r="C37" s="164">
        <v>0</v>
      </c>
      <c r="D37" s="164">
        <v>2.1474000000000002</v>
      </c>
      <c r="E37" s="164">
        <v>-9.5437999999999992</v>
      </c>
      <c r="F37" s="164">
        <v>-4.1035000000000004</v>
      </c>
      <c r="G37" s="164">
        <v>11.194599999999999</v>
      </c>
      <c r="H37" s="165"/>
      <c r="I37" s="164">
        <v>17.851199999999999</v>
      </c>
      <c r="J37" s="165"/>
      <c r="K37" s="164">
        <v>22.146999999999998</v>
      </c>
      <c r="L37" s="164">
        <v>9.6936999999999998</v>
      </c>
      <c r="M37" s="164">
        <v>11.0951</v>
      </c>
      <c r="N37" s="164">
        <v>-15.54</v>
      </c>
      <c r="O37" s="165"/>
      <c r="P37" s="164">
        <v>11</v>
      </c>
      <c r="Q37" s="164">
        <v>4.968</v>
      </c>
      <c r="R37" s="164">
        <v>-24.2</v>
      </c>
      <c r="S37" s="164">
        <v>2.5432999999999999</v>
      </c>
      <c r="T37" s="165"/>
      <c r="U37" s="164">
        <v>6.3975999999999997</v>
      </c>
      <c r="V37" s="164">
        <v>6.3604000000000003</v>
      </c>
      <c r="W37" s="164">
        <v>11.037599999999999</v>
      </c>
      <c r="X37" s="164">
        <v>9.8853000000000009</v>
      </c>
      <c r="Y37" s="164">
        <v>-5.2041000000000004</v>
      </c>
      <c r="Z37" s="164">
        <v>2.6875</v>
      </c>
      <c r="AA37" s="165"/>
      <c r="AB37" s="164">
        <v>-0.83209999999999995</v>
      </c>
      <c r="AC37" s="164">
        <v>-0.93600000000000005</v>
      </c>
      <c r="AD37" s="164">
        <v>-0.94899999999999995</v>
      </c>
      <c r="AE37" s="164">
        <v>7.4630000000000001</v>
      </c>
      <c r="AF37" s="164">
        <v>-4.4400000000000004</v>
      </c>
      <c r="AG37" s="164">
        <v>2.2000000000000002</v>
      </c>
      <c r="AH37" s="164">
        <v>-6.7000000000000004E-2</v>
      </c>
      <c r="AI37" s="164">
        <v>0.217</v>
      </c>
      <c r="AJ37" s="164">
        <v>-13.38</v>
      </c>
      <c r="AK37" s="164">
        <v>-13.57</v>
      </c>
      <c r="AL37" s="165"/>
      <c r="AM37" s="164">
        <v>-10.91</v>
      </c>
      <c r="AN37" s="164">
        <v>-10.79</v>
      </c>
      <c r="AO37" s="164">
        <v>7.1414</v>
      </c>
      <c r="AP37" s="164">
        <v>3.5733000000000001</v>
      </c>
      <c r="AQ37" s="164">
        <v>22.0929</v>
      </c>
      <c r="AR37" s="164">
        <v>23.518000000000001</v>
      </c>
      <c r="AS37" s="164">
        <v>-15.550800000000001</v>
      </c>
      <c r="AT37" s="164">
        <v>-2.1433</v>
      </c>
      <c r="AU37" s="164">
        <v>-3.6743999999999999</v>
      </c>
      <c r="AV37" s="164">
        <v>14.0113</v>
      </c>
      <c r="AW37" s="164">
        <v>4.4009</v>
      </c>
      <c r="AX37" s="164">
        <v>-14.6015</v>
      </c>
      <c r="AY37" s="164">
        <v>-9.1091999999999995</v>
      </c>
      <c r="AZ37" s="164">
        <v>2.3795999999999999</v>
      </c>
      <c r="BA37" s="164">
        <v>12.466799999999999</v>
      </c>
      <c r="BB37" s="164">
        <v>98.823999999999998</v>
      </c>
      <c r="BC37" s="164">
        <v>14.360799999999999</v>
      </c>
      <c r="BD37" s="164">
        <v>-5.4</v>
      </c>
      <c r="BE37" s="164">
        <v>-5.8</v>
      </c>
      <c r="BF37" s="164">
        <v>-24.805900000000001</v>
      </c>
      <c r="BG37" s="164">
        <v>-27.837399999999999</v>
      </c>
      <c r="BH37" s="164">
        <v>-1.4555</v>
      </c>
      <c r="BI37" s="165"/>
      <c r="BJ37" s="164">
        <v>10.176500000000001</v>
      </c>
      <c r="BK37" s="164">
        <v>6.9893999999999998</v>
      </c>
      <c r="BL37" s="164">
        <v>3.6494</v>
      </c>
      <c r="BM37" s="164">
        <v>2.5775999999999999</v>
      </c>
      <c r="BN37" s="164">
        <v>-116.306</v>
      </c>
      <c r="BO37" s="164">
        <v>69.673699999999997</v>
      </c>
      <c r="BP37" s="164">
        <v>69.093900000000005</v>
      </c>
      <c r="BQ37" s="164">
        <v>-29.094899999999999</v>
      </c>
      <c r="BR37" s="164">
        <v>-113.45529999999999</v>
      </c>
      <c r="BS37" s="165"/>
      <c r="BT37" s="165"/>
      <c r="BU37" s="165"/>
      <c r="BV37" s="164">
        <v>30.8169</v>
      </c>
      <c r="BW37" s="164">
        <v>6.46</v>
      </c>
      <c r="BX37" s="164">
        <v>9.31</v>
      </c>
      <c r="BY37" s="164">
        <v>8.34</v>
      </c>
      <c r="BZ37" s="164">
        <v>9.0500000000000007</v>
      </c>
      <c r="CA37" s="164">
        <v>-21.8308</v>
      </c>
      <c r="CB37" s="164">
        <v>-20.7592</v>
      </c>
      <c r="CC37" s="164">
        <v>31.776</v>
      </c>
      <c r="CD37" s="164">
        <v>30.991</v>
      </c>
      <c r="CE37" s="164">
        <v>-2.9159000000000002</v>
      </c>
      <c r="CF37" s="164">
        <v>-19.964300000000001</v>
      </c>
      <c r="CG37" s="164">
        <v>-20.1008</v>
      </c>
      <c r="CH37" s="164">
        <v>10.4124</v>
      </c>
      <c r="CI37" s="164">
        <v>13.891400000000001</v>
      </c>
      <c r="CJ37" s="165"/>
      <c r="CK37" s="165"/>
      <c r="CL37" s="164">
        <v>78.8</v>
      </c>
      <c r="CM37" s="164">
        <v>-25.8</v>
      </c>
      <c r="CN37" s="164">
        <v>-4.21</v>
      </c>
      <c r="CO37" s="164">
        <v>42.047199999999997</v>
      </c>
      <c r="CP37" s="164">
        <v>42.109000000000002</v>
      </c>
      <c r="CQ37" s="164">
        <v>41.203000000000003</v>
      </c>
      <c r="CR37" s="164">
        <v>80.141300000000001</v>
      </c>
      <c r="CS37" s="164">
        <v>80.826899999999995</v>
      </c>
      <c r="CT37" s="164">
        <v>-25.715199999999999</v>
      </c>
      <c r="CU37" s="164">
        <v>-71.325400000000002</v>
      </c>
      <c r="CV37" s="164">
        <v>-21.846399999999999</v>
      </c>
      <c r="CW37" s="164">
        <v>3.6238999999999999</v>
      </c>
      <c r="CX37" s="164">
        <v>30.52</v>
      </c>
      <c r="CY37" s="164">
        <v>21.49</v>
      </c>
      <c r="CZ37" s="164">
        <v>12.661099999999999</v>
      </c>
      <c r="DA37" s="164">
        <v>12.893700000000001</v>
      </c>
      <c r="DB37" s="164">
        <v>-12.3</v>
      </c>
      <c r="DC37" s="164">
        <v>25.5123</v>
      </c>
      <c r="DD37" s="164">
        <v>-15.9877</v>
      </c>
      <c r="DE37" s="164">
        <v>-15.565799999999999</v>
      </c>
      <c r="DF37" s="164">
        <v>48.947499999999998</v>
      </c>
      <c r="DG37" s="164">
        <v>1.43E-2</v>
      </c>
      <c r="DH37" s="164">
        <v>-6.4189999999999996</v>
      </c>
      <c r="DI37" s="164">
        <v>-8</v>
      </c>
      <c r="DJ37" s="164">
        <v>-8.6</v>
      </c>
      <c r="DK37" s="164">
        <v>-1.5112000000000001</v>
      </c>
      <c r="DL37" s="164">
        <v>9.3561999999999994</v>
      </c>
      <c r="DM37" s="164">
        <v>37.2256</v>
      </c>
      <c r="DN37" s="164">
        <v>20.230399999999999</v>
      </c>
      <c r="DO37" s="164">
        <v>10.17</v>
      </c>
      <c r="DP37" s="164">
        <v>-1.01</v>
      </c>
      <c r="DQ37" s="164">
        <v>12.500999999999999</v>
      </c>
      <c r="DR37" s="164">
        <v>-46.497599999999998</v>
      </c>
      <c r="DS37" s="164">
        <v>-11.07</v>
      </c>
      <c r="DT37" s="164">
        <v>-11.06</v>
      </c>
      <c r="DU37" s="164">
        <v>32</v>
      </c>
      <c r="DV37" s="164">
        <v>29.44</v>
      </c>
      <c r="DW37" s="164">
        <v>-41.927300000000002</v>
      </c>
      <c r="DX37" s="164">
        <v>-20.427299999999999</v>
      </c>
      <c r="DY37" s="164">
        <v>-47.186599999999999</v>
      </c>
      <c r="DZ37" s="164">
        <v>-46.372700000000002</v>
      </c>
      <c r="EA37" s="164">
        <v>40.7562</v>
      </c>
      <c r="EB37" s="164">
        <v>14.5528</v>
      </c>
      <c r="EC37" s="164">
        <v>1.3514999999999999</v>
      </c>
      <c r="ED37" s="164">
        <v>1.5722</v>
      </c>
      <c r="EE37" s="164">
        <v>-14.057399999999999</v>
      </c>
      <c r="EF37" s="164">
        <v>-16.264099999999999</v>
      </c>
      <c r="EG37" s="164">
        <v>-11.275</v>
      </c>
      <c r="EH37" s="164">
        <v>-41.160200000000003</v>
      </c>
      <c r="EI37" s="164">
        <v>-66.956400000000002</v>
      </c>
      <c r="EJ37" s="165"/>
      <c r="EK37" s="164">
        <v>-10.8635</v>
      </c>
      <c r="EL37" s="164">
        <v>-10.2461</v>
      </c>
      <c r="EM37" s="164">
        <v>23.533100000000001</v>
      </c>
      <c r="EN37" s="164">
        <v>-7.2201000000000004</v>
      </c>
      <c r="EO37" s="164">
        <v>-6.7652000000000001</v>
      </c>
      <c r="EP37" s="164">
        <v>11.28</v>
      </c>
      <c r="EQ37" s="164">
        <v>-29.115500000000001</v>
      </c>
      <c r="ER37" s="164">
        <v>-28.981999999999999</v>
      </c>
      <c r="ES37" s="164">
        <v>6.3741000000000003</v>
      </c>
      <c r="ET37" s="164">
        <v>-1.54</v>
      </c>
      <c r="EU37" s="164">
        <v>-13.29</v>
      </c>
      <c r="EV37" s="164">
        <v>0.4</v>
      </c>
      <c r="EW37" s="164">
        <v>7.1909999999999998</v>
      </c>
      <c r="EX37" s="164">
        <v>-7.1083999999999996</v>
      </c>
      <c r="EY37" s="164">
        <v>-5.2214</v>
      </c>
      <c r="EZ37" s="164">
        <v>5.9691000000000001</v>
      </c>
      <c r="FA37" s="164">
        <v>3.6543000000000001</v>
      </c>
      <c r="FB37" s="164">
        <v>6.0525000000000002</v>
      </c>
      <c r="FC37" s="164">
        <v>-29.089400000000001</v>
      </c>
      <c r="FD37" s="164">
        <v>0</v>
      </c>
      <c r="FE37" s="164">
        <v>0</v>
      </c>
      <c r="FF37" s="164">
        <v>1.9239999999999999</v>
      </c>
      <c r="FG37" s="164">
        <v>3.7959000000000001</v>
      </c>
      <c r="FH37" s="164">
        <v>3.8193000000000001</v>
      </c>
      <c r="FI37" s="164">
        <v>3.1122999999999998</v>
      </c>
      <c r="FJ37" s="164">
        <v>9.0426000000000002</v>
      </c>
      <c r="FK37" s="164">
        <v>8.8751999999999995</v>
      </c>
      <c r="FL37" s="164">
        <v>-39.017299999999999</v>
      </c>
      <c r="FM37" s="164">
        <v>29.744700000000002</v>
      </c>
      <c r="FN37" s="164">
        <v>29.830400000000001</v>
      </c>
      <c r="FO37" s="164">
        <v>-26.145600000000002</v>
      </c>
      <c r="FP37" s="164">
        <v>-14.613</v>
      </c>
      <c r="FQ37" s="164">
        <v>23.097300000000001</v>
      </c>
      <c r="FR37" s="164">
        <v>-17.36</v>
      </c>
      <c r="FS37" s="164">
        <v>-2.1181000000000001</v>
      </c>
      <c r="FT37" s="164">
        <v>0.31519999999999998</v>
      </c>
      <c r="FU37" s="164">
        <v>1.53</v>
      </c>
      <c r="FV37" s="164">
        <v>0.52</v>
      </c>
      <c r="FW37" s="164">
        <v>-22.823499999999999</v>
      </c>
      <c r="FX37" s="165"/>
      <c r="FY37" s="164">
        <v>3.3220000000000001</v>
      </c>
      <c r="FZ37" s="164">
        <v>0.22700000000000001</v>
      </c>
      <c r="GA37" s="164">
        <v>2.6059000000000001</v>
      </c>
      <c r="GB37" s="164">
        <v>3.17</v>
      </c>
      <c r="GC37" s="164">
        <v>4.7655000000000003</v>
      </c>
      <c r="GD37" s="164">
        <v>13.105600000000001</v>
      </c>
      <c r="GE37" s="164">
        <v>-3.07</v>
      </c>
      <c r="GF37" s="164">
        <v>27.033799999999999</v>
      </c>
      <c r="GG37" s="165"/>
      <c r="GH37" s="164">
        <v>21.4283</v>
      </c>
      <c r="GI37" s="164">
        <v>-6.0387000000000004</v>
      </c>
      <c r="GJ37" s="164">
        <v>-6.5602999999999998</v>
      </c>
      <c r="GK37" s="164">
        <v>2.7242999999999999</v>
      </c>
      <c r="GL37" s="165"/>
      <c r="GM37" s="165"/>
      <c r="GN37" s="164">
        <v>-13.079800000000001</v>
      </c>
      <c r="GO37" s="164">
        <v>-27.276599999999998</v>
      </c>
      <c r="GP37" s="164">
        <v>2.2271000000000001</v>
      </c>
      <c r="GQ37" s="164">
        <v>-30.671700000000001</v>
      </c>
      <c r="GR37" s="164">
        <v>6.5068999999999999</v>
      </c>
      <c r="GS37" s="164">
        <v>6.1074999999999999</v>
      </c>
      <c r="GT37" s="164">
        <v>95.155299999999997</v>
      </c>
      <c r="GU37" s="164">
        <v>-5.6134000000000004</v>
      </c>
      <c r="GV37" s="164">
        <v>-7.3628</v>
      </c>
      <c r="GW37" s="165"/>
      <c r="GX37" s="164">
        <v>4.0496999999999996</v>
      </c>
      <c r="GY37" s="164">
        <v>5.1866000000000003</v>
      </c>
      <c r="GZ37" s="164">
        <v>5.3247</v>
      </c>
      <c r="HA37" s="164">
        <v>3.6149</v>
      </c>
      <c r="HB37" s="164">
        <v>4.4283999999999999</v>
      </c>
      <c r="HC37" s="164">
        <v>5.3465999999999996</v>
      </c>
      <c r="HD37" s="164">
        <v>-2.93</v>
      </c>
      <c r="HE37" s="164">
        <v>0</v>
      </c>
      <c r="HF37" s="164">
        <v>31.288</v>
      </c>
      <c r="HG37" s="164">
        <v>-8.0368999999999993</v>
      </c>
      <c r="HH37" s="164">
        <v>41.713999999999999</v>
      </c>
      <c r="HI37" s="164">
        <v>9.5812000000000008</v>
      </c>
      <c r="HJ37" s="164">
        <v>10.5456</v>
      </c>
      <c r="HK37" s="164">
        <v>-5.0312000000000001</v>
      </c>
      <c r="HL37" s="164">
        <v>-6.9480000000000004</v>
      </c>
      <c r="HM37" s="164">
        <v>-11.839</v>
      </c>
      <c r="HN37" s="164">
        <v>-14.51</v>
      </c>
      <c r="HO37" s="165"/>
      <c r="HP37" s="165"/>
      <c r="HQ37" s="164">
        <v>-12.5672</v>
      </c>
      <c r="HR37" s="164">
        <v>-11.9519</v>
      </c>
      <c r="HS37" s="164">
        <v>-19.034099999999999</v>
      </c>
      <c r="HT37" s="164">
        <v>-19.2529</v>
      </c>
      <c r="HU37" s="164">
        <v>17.420000000000002</v>
      </c>
      <c r="HV37" s="164">
        <v>17.36</v>
      </c>
      <c r="HW37" s="164">
        <v>-35.1</v>
      </c>
      <c r="HX37" s="164">
        <v>-35.299999999999997</v>
      </c>
      <c r="HY37" s="164">
        <v>0.3342</v>
      </c>
      <c r="HZ37" s="164">
        <v>-1.04</v>
      </c>
      <c r="IA37" s="164">
        <v>63.612200000000001</v>
      </c>
      <c r="IB37" s="164">
        <v>23.593699999999998</v>
      </c>
      <c r="IC37" s="164">
        <v>23.5078</v>
      </c>
      <c r="ID37" s="164">
        <v>-14</v>
      </c>
      <c r="IE37" s="164">
        <v>-42.2</v>
      </c>
      <c r="IF37" s="164">
        <v>-3.7</v>
      </c>
      <c r="IG37" s="164">
        <v>-4.2</v>
      </c>
      <c r="IH37" s="164">
        <v>-17.604500000000002</v>
      </c>
      <c r="II37" s="164">
        <v>-17.649100000000001</v>
      </c>
      <c r="IJ37" s="164">
        <v>-112.4902</v>
      </c>
      <c r="IK37" s="164">
        <v>7.0084999999999997</v>
      </c>
      <c r="IL37" s="164">
        <v>-221.2261</v>
      </c>
      <c r="IM37" s="164">
        <v>-1.0989</v>
      </c>
      <c r="IN37" s="164">
        <v>-33.404299999999999</v>
      </c>
      <c r="IO37" s="164">
        <v>60.062399999999997</v>
      </c>
      <c r="IP37" s="164">
        <v>107.7908</v>
      </c>
      <c r="IQ37" s="164">
        <v>101.9131</v>
      </c>
      <c r="IR37" s="164">
        <v>105.387</v>
      </c>
      <c r="IS37" s="164">
        <v>-12.2601</v>
      </c>
      <c r="IT37" s="164">
        <v>24.305299999999999</v>
      </c>
      <c r="IU37" s="164">
        <v>22.9361</v>
      </c>
      <c r="IV37" s="164">
        <v>8.6709999999999994</v>
      </c>
      <c r="IW37" s="164">
        <v>111.7851</v>
      </c>
      <c r="IX37" s="164">
        <v>-218.4547</v>
      </c>
      <c r="IY37" s="164">
        <v>39.347099999999998</v>
      </c>
      <c r="IZ37" s="164">
        <v>-32.0289</v>
      </c>
      <c r="JA37" s="164">
        <v>-4.6619000000000002</v>
      </c>
      <c r="JB37" s="165"/>
      <c r="JC37" s="164">
        <v>-8.24</v>
      </c>
      <c r="JD37" s="164">
        <v>0.434</v>
      </c>
      <c r="JE37" s="164">
        <v>0.42499999999999999</v>
      </c>
      <c r="JF37" s="164">
        <v>4.6399999999999997</v>
      </c>
      <c r="JG37" s="164">
        <v>-2.96</v>
      </c>
      <c r="JH37" s="164">
        <v>-1.9416</v>
      </c>
      <c r="JI37" s="164">
        <v>-3.2212000000000001</v>
      </c>
      <c r="JJ37" s="164">
        <v>10.8721</v>
      </c>
      <c r="JK37" s="164">
        <v>-7.4692999999999996</v>
      </c>
      <c r="JL37" s="164">
        <v>5.0999999999999996</v>
      </c>
      <c r="JM37" s="164">
        <v>2.8069999999999999</v>
      </c>
      <c r="JN37" s="164">
        <v>2.3410000000000002</v>
      </c>
      <c r="JO37" s="165"/>
      <c r="JP37" s="165"/>
      <c r="JQ37" s="164">
        <v>3.3193999999999999</v>
      </c>
      <c r="JR37" s="164">
        <v>3.7892999999999999</v>
      </c>
      <c r="JS37" s="164">
        <v>3.6968999999999999</v>
      </c>
      <c r="JT37" s="165"/>
      <c r="JU37" s="164">
        <v>27.5</v>
      </c>
      <c r="JV37" s="164">
        <v>1.7919</v>
      </c>
      <c r="JW37" s="164">
        <v>0.5</v>
      </c>
      <c r="JX37" s="165"/>
      <c r="JY37" s="164">
        <v>3.8708999999999998</v>
      </c>
      <c r="JZ37" s="164">
        <v>-19.100999999999999</v>
      </c>
      <c r="KA37" s="164">
        <v>-22.470600000000001</v>
      </c>
      <c r="KB37" s="164">
        <v>5.9816000000000003</v>
      </c>
      <c r="KC37" s="164">
        <v>14.433999999999999</v>
      </c>
      <c r="KD37" s="164">
        <v>-17.032800000000002</v>
      </c>
      <c r="KE37" s="164">
        <v>2.2210000000000001</v>
      </c>
      <c r="KF37" s="164">
        <v>-29.6</v>
      </c>
      <c r="KG37" s="164">
        <v>11.6</v>
      </c>
      <c r="KH37" s="165"/>
      <c r="KI37" s="164">
        <v>-54.558100000000003</v>
      </c>
    </row>
    <row r="38" spans="1:295" ht="18" customHeight="1" x14ac:dyDescent="0.3">
      <c r="A38" s="161" t="s">
        <v>27</v>
      </c>
      <c r="B38" s="161" t="s">
        <v>786</v>
      </c>
      <c r="C38" s="164">
        <v>0</v>
      </c>
      <c r="D38" s="164">
        <v>2.5152999999999999</v>
      </c>
      <c r="E38" s="164">
        <v>-10.173</v>
      </c>
      <c r="F38" s="164">
        <v>-0.14319999999999999</v>
      </c>
      <c r="G38" s="164">
        <v>10.7902</v>
      </c>
      <c r="H38" s="165"/>
      <c r="I38" s="164">
        <v>10.157999999999999</v>
      </c>
      <c r="J38" s="165"/>
      <c r="K38" s="164">
        <v>23.105799999999999</v>
      </c>
      <c r="L38" s="164">
        <v>10.402699999999999</v>
      </c>
      <c r="M38" s="164">
        <v>11.7136</v>
      </c>
      <c r="N38" s="164">
        <v>-15.54</v>
      </c>
      <c r="O38" s="164">
        <v>-33</v>
      </c>
      <c r="P38" s="164">
        <v>8.8000000000000007</v>
      </c>
      <c r="Q38" s="164">
        <v>5.7960000000000003</v>
      </c>
      <c r="R38" s="164">
        <v>-24.2</v>
      </c>
      <c r="S38" s="164">
        <v>2.3315000000000001</v>
      </c>
      <c r="T38" s="165"/>
      <c r="U38" s="164">
        <v>6.8037999999999998</v>
      </c>
      <c r="V38" s="164">
        <v>6.8517999999999999</v>
      </c>
      <c r="W38" s="164">
        <v>11.7475</v>
      </c>
      <c r="X38" s="164">
        <v>10.0198</v>
      </c>
      <c r="Y38" s="164">
        <v>-5.0727000000000002</v>
      </c>
      <c r="Z38" s="164">
        <v>2.6621999999999999</v>
      </c>
      <c r="AA38" s="165"/>
      <c r="AB38" s="164">
        <v>-0.81759999999999999</v>
      </c>
      <c r="AC38" s="164">
        <v>-1.1819999999999999</v>
      </c>
      <c r="AD38" s="164">
        <v>-1.167</v>
      </c>
      <c r="AE38" s="164">
        <v>7.5970000000000004</v>
      </c>
      <c r="AF38" s="164">
        <v>-4.4400000000000004</v>
      </c>
      <c r="AG38" s="164">
        <v>0</v>
      </c>
      <c r="AH38" s="164">
        <v>0.2</v>
      </c>
      <c r="AI38" s="164">
        <v>0.214</v>
      </c>
      <c r="AJ38" s="164">
        <v>-11.94</v>
      </c>
      <c r="AK38" s="164">
        <v>-11.93</v>
      </c>
      <c r="AL38" s="165"/>
      <c r="AM38" s="164">
        <v>-12.59</v>
      </c>
      <c r="AN38" s="164">
        <v>-12.67</v>
      </c>
      <c r="AO38" s="164">
        <v>7.2168999999999999</v>
      </c>
      <c r="AP38" s="164">
        <v>3.2970000000000002</v>
      </c>
      <c r="AQ38" s="164">
        <v>22.9603</v>
      </c>
      <c r="AR38" s="164">
        <v>25.566299999999998</v>
      </c>
      <c r="AS38" s="164">
        <v>-15.5305</v>
      </c>
      <c r="AT38" s="164">
        <v>-1.0717000000000001</v>
      </c>
      <c r="AU38" s="164">
        <v>-0.68200000000000005</v>
      </c>
      <c r="AV38" s="164">
        <v>-0.20349999999999999</v>
      </c>
      <c r="AW38" s="164">
        <v>-0.1186</v>
      </c>
      <c r="AX38" s="164">
        <v>-12.860099999999999</v>
      </c>
      <c r="AY38" s="164">
        <v>-9.3771000000000004</v>
      </c>
      <c r="AZ38" s="164">
        <v>1.5905</v>
      </c>
      <c r="BA38" s="164">
        <v>7.6646999999999998</v>
      </c>
      <c r="BB38" s="164">
        <v>104.5741</v>
      </c>
      <c r="BC38" s="164">
        <v>14.9472</v>
      </c>
      <c r="BD38" s="164">
        <v>-5.7</v>
      </c>
      <c r="BE38" s="164">
        <v>-6</v>
      </c>
      <c r="BF38" s="164">
        <v>-29.950700000000001</v>
      </c>
      <c r="BG38" s="164">
        <v>-30.331800000000001</v>
      </c>
      <c r="BH38" s="164">
        <v>-1.3401000000000001</v>
      </c>
      <c r="BI38" s="165"/>
      <c r="BJ38" s="164">
        <v>13.6275</v>
      </c>
      <c r="BK38" s="164">
        <v>7.0721999999999996</v>
      </c>
      <c r="BL38" s="164">
        <v>4.5552999999999999</v>
      </c>
      <c r="BM38" s="164">
        <v>2.9784999999999999</v>
      </c>
      <c r="BN38" s="164">
        <v>-132.99959999999999</v>
      </c>
      <c r="BO38" s="164">
        <v>71.504800000000003</v>
      </c>
      <c r="BP38" s="164">
        <v>71.993099999999998</v>
      </c>
      <c r="BQ38" s="164">
        <v>-24.402000000000001</v>
      </c>
      <c r="BR38" s="164">
        <v>-117.04130000000001</v>
      </c>
      <c r="BS38" s="165"/>
      <c r="BT38" s="165"/>
      <c r="BU38" s="165"/>
      <c r="BV38" s="164">
        <v>31.595300000000002</v>
      </c>
      <c r="BW38" s="164">
        <v>6.88</v>
      </c>
      <c r="BX38" s="164">
        <v>9.83</v>
      </c>
      <c r="BY38" s="164">
        <v>8.7899999999999991</v>
      </c>
      <c r="BZ38" s="164">
        <v>9.68</v>
      </c>
      <c r="CA38" s="164">
        <v>-21.027100000000001</v>
      </c>
      <c r="CB38" s="164">
        <v>-20.6252</v>
      </c>
      <c r="CC38" s="164">
        <v>30.977599999999999</v>
      </c>
      <c r="CD38" s="164">
        <v>29.7621</v>
      </c>
      <c r="CE38" s="164">
        <v>-2.6533000000000002</v>
      </c>
      <c r="CF38" s="164">
        <v>-20.784099999999999</v>
      </c>
      <c r="CG38" s="164">
        <v>-20.6999</v>
      </c>
      <c r="CH38" s="164">
        <v>13.073399999999999</v>
      </c>
      <c r="CI38" s="164">
        <v>13.5047</v>
      </c>
      <c r="CJ38" s="165"/>
      <c r="CK38" s="165"/>
      <c r="CL38" s="164">
        <v>76.7</v>
      </c>
      <c r="CM38" s="164">
        <v>-25.4</v>
      </c>
      <c r="CN38" s="164">
        <v>-4.17</v>
      </c>
      <c r="CO38" s="164">
        <v>42.582099999999997</v>
      </c>
      <c r="CP38" s="164">
        <v>41.892600000000002</v>
      </c>
      <c r="CQ38" s="164">
        <v>40.635300000000001</v>
      </c>
      <c r="CR38" s="164">
        <v>80.479100000000003</v>
      </c>
      <c r="CS38" s="164">
        <v>80.529399999999995</v>
      </c>
      <c r="CT38" s="164">
        <v>-24.4621</v>
      </c>
      <c r="CU38" s="164">
        <v>-73.121300000000005</v>
      </c>
      <c r="CV38" s="164">
        <v>-19.165600000000001</v>
      </c>
      <c r="CW38" s="164">
        <v>3.4308999999999998</v>
      </c>
      <c r="CX38" s="164">
        <v>29.99</v>
      </c>
      <c r="CY38" s="164">
        <v>22.47</v>
      </c>
      <c r="CZ38" s="164">
        <v>13.286099999999999</v>
      </c>
      <c r="DA38" s="164">
        <v>13.382</v>
      </c>
      <c r="DB38" s="164">
        <v>-12.71</v>
      </c>
      <c r="DC38" s="164">
        <v>25.5123</v>
      </c>
      <c r="DD38" s="164">
        <v>-15.701599999999999</v>
      </c>
      <c r="DE38" s="164">
        <v>-15.2546</v>
      </c>
      <c r="DF38" s="164">
        <v>48.731200000000001</v>
      </c>
      <c r="DG38" s="164">
        <v>1.41E-2</v>
      </c>
      <c r="DH38" s="164">
        <v>-6.64</v>
      </c>
      <c r="DI38" s="164">
        <v>-7.9</v>
      </c>
      <c r="DJ38" s="165"/>
      <c r="DK38" s="164">
        <v>-1.355</v>
      </c>
      <c r="DL38" s="164">
        <v>8.9822000000000006</v>
      </c>
      <c r="DM38" s="164">
        <v>37.2256</v>
      </c>
      <c r="DN38" s="164">
        <v>19.488199999999999</v>
      </c>
      <c r="DO38" s="164">
        <v>9.83</v>
      </c>
      <c r="DP38" s="164">
        <v>-1.01</v>
      </c>
      <c r="DQ38" s="164">
        <v>11.798999999999999</v>
      </c>
      <c r="DR38" s="164">
        <v>-46.032600000000002</v>
      </c>
      <c r="DS38" s="164">
        <v>-11.11</v>
      </c>
      <c r="DT38" s="164">
        <v>-11.21</v>
      </c>
      <c r="DU38" s="164">
        <v>32.28</v>
      </c>
      <c r="DV38" s="164">
        <v>29.78</v>
      </c>
      <c r="DW38" s="164">
        <v>-41.563600000000001</v>
      </c>
      <c r="DX38" s="164">
        <v>-20.2727</v>
      </c>
      <c r="DY38" s="164">
        <v>-46.356299999999997</v>
      </c>
      <c r="DZ38" s="164">
        <v>-45.290900000000001</v>
      </c>
      <c r="EA38" s="164">
        <v>41.779400000000003</v>
      </c>
      <c r="EB38" s="164">
        <v>16.002500000000001</v>
      </c>
      <c r="EC38" s="164">
        <v>2.5686</v>
      </c>
      <c r="ED38" s="164">
        <v>2.0699999999999998</v>
      </c>
      <c r="EE38" s="164">
        <v>-17.0503</v>
      </c>
      <c r="EF38" s="164">
        <v>-22.785</v>
      </c>
      <c r="EG38" s="164">
        <v>-11.811999999999999</v>
      </c>
      <c r="EH38" s="164">
        <v>-46.01</v>
      </c>
      <c r="EI38" s="164">
        <v>-59.061300000000003</v>
      </c>
      <c r="EJ38" s="165"/>
      <c r="EK38" s="164">
        <v>-11.542299999999999</v>
      </c>
      <c r="EL38" s="164">
        <v>-10.7943</v>
      </c>
      <c r="EM38" s="164">
        <v>19.5823</v>
      </c>
      <c r="EN38" s="164">
        <v>-3.2942999999999998</v>
      </c>
      <c r="EO38" s="164">
        <v>-4.7816000000000001</v>
      </c>
      <c r="EP38" s="164">
        <v>-4.6120000000000001</v>
      </c>
      <c r="EQ38" s="164">
        <v>-27.105699999999999</v>
      </c>
      <c r="ER38" s="164">
        <v>-26.904199999999999</v>
      </c>
      <c r="ES38" s="164">
        <v>9.4895999999999994</v>
      </c>
      <c r="ET38" s="164">
        <v>13.4</v>
      </c>
      <c r="EU38" s="164">
        <v>-14</v>
      </c>
      <c r="EV38" s="164">
        <v>2.1</v>
      </c>
      <c r="EW38" s="164">
        <v>7.4291</v>
      </c>
      <c r="EX38" s="164">
        <v>0.48</v>
      </c>
      <c r="EY38" s="164">
        <v>-6.5936000000000003</v>
      </c>
      <c r="EZ38" s="164">
        <v>4.5591999999999997</v>
      </c>
      <c r="FA38" s="164">
        <v>3.8123999999999998</v>
      </c>
      <c r="FB38" s="164">
        <v>7.9683000000000002</v>
      </c>
      <c r="FC38" s="164">
        <v>-28.072500000000002</v>
      </c>
      <c r="FD38" s="164">
        <v>0</v>
      </c>
      <c r="FE38" s="164">
        <v>0</v>
      </c>
      <c r="FF38" s="164">
        <v>1.8134999999999999</v>
      </c>
      <c r="FG38" s="164">
        <v>3.7406999999999999</v>
      </c>
      <c r="FH38" s="164">
        <v>5.5515999999999996</v>
      </c>
      <c r="FI38" s="164">
        <v>3.2477999999999998</v>
      </c>
      <c r="FJ38" s="164">
        <v>8.2053999999999991</v>
      </c>
      <c r="FK38" s="164">
        <v>8.2053999999999991</v>
      </c>
      <c r="FL38" s="164">
        <v>-36.840400000000002</v>
      </c>
      <c r="FM38" s="164">
        <v>28.565899999999999</v>
      </c>
      <c r="FN38" s="164">
        <v>28.644500000000001</v>
      </c>
      <c r="FO38" s="164">
        <v>-24.389199999999999</v>
      </c>
      <c r="FP38" s="164">
        <v>-12.4162</v>
      </c>
      <c r="FQ38" s="164">
        <v>23.092400000000001</v>
      </c>
      <c r="FR38" s="164">
        <v>-17.809999999999999</v>
      </c>
      <c r="FS38" s="164">
        <v>-1.6053999999999999</v>
      </c>
      <c r="FT38" s="164">
        <v>0.31519999999999998</v>
      </c>
      <c r="FU38" s="164">
        <v>1.17</v>
      </c>
      <c r="FV38" s="164">
        <v>0.52</v>
      </c>
      <c r="FW38" s="164">
        <v>-22.8996</v>
      </c>
      <c r="FX38" s="165"/>
      <c r="FY38" s="164">
        <v>3.347</v>
      </c>
      <c r="FZ38" s="164">
        <v>6.6000000000000003E-2</v>
      </c>
      <c r="GA38" s="164">
        <v>2.5693000000000001</v>
      </c>
      <c r="GB38" s="164">
        <v>2.0499999999999998</v>
      </c>
      <c r="GC38" s="164">
        <v>2.7523</v>
      </c>
      <c r="GD38" s="164">
        <v>10.8072</v>
      </c>
      <c r="GE38" s="164">
        <v>-3.16</v>
      </c>
      <c r="GF38" s="164">
        <v>26.4267</v>
      </c>
      <c r="GG38" s="165"/>
      <c r="GH38" s="164">
        <v>22.450700000000001</v>
      </c>
      <c r="GI38" s="164">
        <v>-5.8139000000000003</v>
      </c>
      <c r="GJ38" s="164">
        <v>-6.4516999999999998</v>
      </c>
      <c r="GK38" s="164">
        <v>2.7275</v>
      </c>
      <c r="GL38" s="165"/>
      <c r="GM38" s="165"/>
      <c r="GN38" s="164">
        <v>-12.9124</v>
      </c>
      <c r="GO38" s="164">
        <v>-27.890499999999999</v>
      </c>
      <c r="GP38" s="164">
        <v>4.0734000000000004</v>
      </c>
      <c r="GQ38" s="164">
        <v>-31.512</v>
      </c>
      <c r="GR38" s="164">
        <v>6.6375999999999999</v>
      </c>
      <c r="GS38" s="164">
        <v>6.8936999999999999</v>
      </c>
      <c r="GT38" s="164">
        <v>90.911699999999996</v>
      </c>
      <c r="GU38" s="164">
        <v>-5.6178999999999997</v>
      </c>
      <c r="GV38" s="164">
        <v>-8.3961000000000006</v>
      </c>
      <c r="GW38" s="165"/>
      <c r="GX38" s="164">
        <v>3.7932999999999999</v>
      </c>
      <c r="GY38" s="164">
        <v>5.7213000000000003</v>
      </c>
      <c r="GZ38" s="164">
        <v>5.8310000000000004</v>
      </c>
      <c r="HA38" s="164">
        <v>3.3433000000000002</v>
      </c>
      <c r="HB38" s="164">
        <v>4.3162000000000003</v>
      </c>
      <c r="HC38" s="164">
        <v>6.3593999999999999</v>
      </c>
      <c r="HD38" s="164">
        <v>-1.68</v>
      </c>
      <c r="HE38" s="164">
        <v>0</v>
      </c>
      <c r="HF38" s="164">
        <v>34.0747</v>
      </c>
      <c r="HG38" s="164">
        <v>0</v>
      </c>
      <c r="HH38" s="164">
        <v>39.527299999999997</v>
      </c>
      <c r="HI38" s="164">
        <v>13.5312</v>
      </c>
      <c r="HJ38" s="164">
        <v>14.1271</v>
      </c>
      <c r="HK38" s="164">
        <v>-6.0654000000000003</v>
      </c>
      <c r="HL38" s="164">
        <v>-8.3478999999999992</v>
      </c>
      <c r="HM38" s="164">
        <v>-12.016</v>
      </c>
      <c r="HN38" s="164">
        <v>-12.906599999999999</v>
      </c>
      <c r="HO38" s="164">
        <v>18.730399999999999</v>
      </c>
      <c r="HP38" s="165"/>
      <c r="HQ38" s="164">
        <v>-12.5672</v>
      </c>
      <c r="HR38" s="164">
        <v>-11.946400000000001</v>
      </c>
      <c r="HS38" s="164">
        <v>-18.1585</v>
      </c>
      <c r="HT38" s="164">
        <v>-17.8278</v>
      </c>
      <c r="HU38" s="164">
        <v>15.96</v>
      </c>
      <c r="HV38" s="164">
        <v>15.93</v>
      </c>
      <c r="HW38" s="164">
        <v>-34</v>
      </c>
      <c r="HX38" s="164">
        <v>-34.1</v>
      </c>
      <c r="HY38" s="164">
        <v>0.4587</v>
      </c>
      <c r="HZ38" s="164">
        <v>-3.92</v>
      </c>
      <c r="IA38" s="164">
        <v>64.546199999999999</v>
      </c>
      <c r="IB38" s="164">
        <v>22.7881</v>
      </c>
      <c r="IC38" s="164">
        <v>23.318000000000001</v>
      </c>
      <c r="ID38" s="164">
        <v>-13.5</v>
      </c>
      <c r="IE38" s="164">
        <v>-42.7</v>
      </c>
      <c r="IF38" s="164">
        <v>-3.7</v>
      </c>
      <c r="IG38" s="164">
        <v>-4.2</v>
      </c>
      <c r="IH38" s="165"/>
      <c r="II38" s="165"/>
      <c r="IJ38" s="164">
        <v>-101.7684</v>
      </c>
      <c r="IK38" s="164">
        <v>5.0495000000000001</v>
      </c>
      <c r="IL38" s="164">
        <v>-218.93790000000001</v>
      </c>
      <c r="IM38" s="164">
        <v>-3.1109</v>
      </c>
      <c r="IN38" s="164">
        <v>-38.632800000000003</v>
      </c>
      <c r="IO38" s="164">
        <v>66.819800000000001</v>
      </c>
      <c r="IP38" s="164">
        <v>98.927899999999994</v>
      </c>
      <c r="IQ38" s="164">
        <v>95.213800000000006</v>
      </c>
      <c r="IR38" s="164">
        <v>110.4513</v>
      </c>
      <c r="IS38" s="164">
        <v>-2.1684000000000001</v>
      </c>
      <c r="IT38" s="164">
        <v>28.741099999999999</v>
      </c>
      <c r="IU38" s="164">
        <v>27.9252</v>
      </c>
      <c r="IV38" s="164">
        <v>14.7446</v>
      </c>
      <c r="IW38" s="164">
        <v>122.00700000000001</v>
      </c>
      <c r="IX38" s="164">
        <v>-222.91319999999999</v>
      </c>
      <c r="IY38" s="164">
        <v>51.469799999999999</v>
      </c>
      <c r="IZ38" s="164">
        <v>-39.358199999999997</v>
      </c>
      <c r="JA38" s="164">
        <v>-5.3186999999999998</v>
      </c>
      <c r="JB38" s="165"/>
      <c r="JC38" s="164">
        <v>-7.92</v>
      </c>
      <c r="JD38" s="164">
        <v>0.51800000000000002</v>
      </c>
      <c r="JE38" s="164">
        <v>0.50900000000000001</v>
      </c>
      <c r="JF38" s="164">
        <v>3.52</v>
      </c>
      <c r="JG38" s="164">
        <v>-2.72</v>
      </c>
      <c r="JH38" s="164">
        <v>-1.5178</v>
      </c>
      <c r="JI38" s="164">
        <v>-3.2791999999999999</v>
      </c>
      <c r="JJ38" s="164">
        <v>11.986000000000001</v>
      </c>
      <c r="JK38" s="164">
        <v>-8.3787000000000003</v>
      </c>
      <c r="JL38" s="164">
        <v>4.7</v>
      </c>
      <c r="JM38" s="164">
        <v>2.4870000000000001</v>
      </c>
      <c r="JN38" s="164">
        <v>2.75</v>
      </c>
      <c r="JO38" s="165"/>
      <c r="JP38" s="165"/>
      <c r="JQ38" s="164">
        <v>4.3726000000000003</v>
      </c>
      <c r="JR38" s="164">
        <v>2.9329000000000001</v>
      </c>
      <c r="JS38" s="164">
        <v>3.6133999999999999</v>
      </c>
      <c r="JT38" s="165"/>
      <c r="JU38" s="164">
        <v>28.2</v>
      </c>
      <c r="JV38" s="164">
        <v>1.0527</v>
      </c>
      <c r="JW38" s="164">
        <v>0.5</v>
      </c>
      <c r="JX38" s="165"/>
      <c r="JY38" s="164">
        <v>0</v>
      </c>
      <c r="JZ38" s="164">
        <v>-18.4239</v>
      </c>
      <c r="KA38" s="164">
        <v>-22.305399999999999</v>
      </c>
      <c r="KB38" s="164">
        <v>3.8191999999999999</v>
      </c>
      <c r="KC38" s="164">
        <v>12.950900000000001</v>
      </c>
      <c r="KD38" s="164">
        <v>-16.641500000000001</v>
      </c>
      <c r="KE38" s="164">
        <v>2.3580000000000001</v>
      </c>
      <c r="KF38" s="164">
        <v>-30.6</v>
      </c>
      <c r="KG38" s="164">
        <v>12.4</v>
      </c>
      <c r="KH38" s="165"/>
      <c r="KI38" s="164">
        <v>-55.952199999999998</v>
      </c>
    </row>
    <row r="39" spans="1:295" ht="18" customHeight="1" x14ac:dyDescent="0.3">
      <c r="A39" s="161" t="s">
        <v>27</v>
      </c>
      <c r="B39" s="161" t="s">
        <v>787</v>
      </c>
      <c r="C39" s="164">
        <v>0</v>
      </c>
      <c r="D39" s="164">
        <v>2.7702</v>
      </c>
      <c r="E39" s="164">
        <v>-10.513299999999999</v>
      </c>
      <c r="F39" s="164">
        <v>-0.39739999999999998</v>
      </c>
      <c r="G39" s="164">
        <v>9.3114000000000008</v>
      </c>
      <c r="H39" s="165"/>
      <c r="I39" s="164">
        <v>9.6419999999999995</v>
      </c>
      <c r="J39" s="165"/>
      <c r="K39" s="164">
        <v>22.281300000000002</v>
      </c>
      <c r="L39" s="164">
        <v>9.9736999999999991</v>
      </c>
      <c r="M39" s="164">
        <v>11.321199999999999</v>
      </c>
      <c r="N39" s="164">
        <v>-13.32</v>
      </c>
      <c r="O39" s="164">
        <v>-33</v>
      </c>
      <c r="P39" s="164">
        <v>8.8000000000000007</v>
      </c>
      <c r="Q39" s="164">
        <v>5.7960000000000003</v>
      </c>
      <c r="R39" s="165"/>
      <c r="S39" s="164">
        <v>2.3574999999999999</v>
      </c>
      <c r="T39" s="165"/>
      <c r="U39" s="164">
        <v>7.2957000000000001</v>
      </c>
      <c r="V39" s="164">
        <v>7.2268999999999997</v>
      </c>
      <c r="W39" s="164">
        <v>12.2338</v>
      </c>
      <c r="X39" s="164">
        <v>10.2659</v>
      </c>
      <c r="Y39" s="164">
        <v>-5.1135000000000002</v>
      </c>
      <c r="Z39" s="164">
        <v>2.5341</v>
      </c>
      <c r="AA39" s="165"/>
      <c r="AB39" s="164">
        <v>-0.75080000000000002</v>
      </c>
      <c r="AC39" s="164">
        <v>-1.04</v>
      </c>
      <c r="AD39" s="164">
        <v>-1.0189999999999999</v>
      </c>
      <c r="AE39" s="164">
        <v>8.1050000000000004</v>
      </c>
      <c r="AF39" s="164">
        <v>-4.4400000000000004</v>
      </c>
      <c r="AG39" s="164">
        <v>-2.2000000000000002</v>
      </c>
      <c r="AH39" s="164">
        <v>8.3000000000000004E-2</v>
      </c>
      <c r="AI39" s="164">
        <v>0.22500000000000001</v>
      </c>
      <c r="AJ39" s="164">
        <v>-10.9</v>
      </c>
      <c r="AK39" s="164">
        <v>-11.01</v>
      </c>
      <c r="AL39" s="165"/>
      <c r="AM39" s="164">
        <v>-12.7</v>
      </c>
      <c r="AN39" s="164">
        <v>-12.83</v>
      </c>
      <c r="AO39" s="164">
        <v>6.8254000000000001</v>
      </c>
      <c r="AP39" s="164">
        <v>3.5398999999999998</v>
      </c>
      <c r="AQ39" s="164">
        <v>20.7315</v>
      </c>
      <c r="AR39" s="164">
        <v>22.733899999999998</v>
      </c>
      <c r="AS39" s="164">
        <v>-15.8055</v>
      </c>
      <c r="AT39" s="164">
        <v>-0.26790000000000003</v>
      </c>
      <c r="AU39" s="164">
        <v>-0.91739999999999999</v>
      </c>
      <c r="AV39" s="164">
        <v>2.9676</v>
      </c>
      <c r="AW39" s="164">
        <v>3.1412</v>
      </c>
      <c r="AX39" s="164">
        <v>-13.128</v>
      </c>
      <c r="AY39" s="164">
        <v>-11.5205</v>
      </c>
      <c r="AZ39" s="164">
        <v>1.5905</v>
      </c>
      <c r="BA39" s="164">
        <v>9.2402999999999995</v>
      </c>
      <c r="BB39" s="164">
        <v>101.0291</v>
      </c>
      <c r="BC39" s="164">
        <v>13.724600000000001</v>
      </c>
      <c r="BD39" s="164">
        <v>-5.0999999999999996</v>
      </c>
      <c r="BE39" s="164">
        <v>-5.5</v>
      </c>
      <c r="BF39" s="164">
        <v>-28.2636</v>
      </c>
      <c r="BG39" s="164">
        <v>-28.7715</v>
      </c>
      <c r="BH39" s="164">
        <v>-0.95330000000000004</v>
      </c>
      <c r="BI39" s="165"/>
      <c r="BJ39" s="164">
        <v>13.534000000000001</v>
      </c>
      <c r="BK39" s="164">
        <v>6.5590999999999999</v>
      </c>
      <c r="BL39" s="164">
        <v>4.4646999999999997</v>
      </c>
      <c r="BM39" s="164">
        <v>3.1265000000000001</v>
      </c>
      <c r="BN39" s="164">
        <v>-119.9072</v>
      </c>
      <c r="BO39" s="164">
        <v>69.5822</v>
      </c>
      <c r="BP39" s="164">
        <v>69.704300000000003</v>
      </c>
      <c r="BQ39" s="164">
        <v>-19.457699999999999</v>
      </c>
      <c r="BR39" s="164">
        <v>-109.371</v>
      </c>
      <c r="BS39" s="165"/>
      <c r="BT39" s="165"/>
      <c r="BU39" s="165"/>
      <c r="BV39" s="164">
        <v>31.5154</v>
      </c>
      <c r="BW39" s="164">
        <v>6.65</v>
      </c>
      <c r="BX39" s="164">
        <v>9.6</v>
      </c>
      <c r="BY39" s="164">
        <v>9.5</v>
      </c>
      <c r="BZ39" s="164">
        <v>9.75</v>
      </c>
      <c r="CA39" s="164">
        <v>-23.0364</v>
      </c>
      <c r="CB39" s="164">
        <v>-22.232700000000001</v>
      </c>
      <c r="CC39" s="164">
        <v>31.7987</v>
      </c>
      <c r="CD39" s="164">
        <v>30.694800000000001</v>
      </c>
      <c r="CE39" s="164">
        <v>-2.5724999999999998</v>
      </c>
      <c r="CF39" s="164">
        <v>-19.0913</v>
      </c>
      <c r="CG39" s="164">
        <v>-18.860099999999999</v>
      </c>
      <c r="CH39" s="164">
        <v>14.279500000000001</v>
      </c>
      <c r="CI39" s="164">
        <v>15.775700000000001</v>
      </c>
      <c r="CJ39" s="165"/>
      <c r="CK39" s="165"/>
      <c r="CL39" s="164">
        <v>77</v>
      </c>
      <c r="CM39" s="164">
        <v>-29.2</v>
      </c>
      <c r="CN39" s="164">
        <v>-4.13</v>
      </c>
      <c r="CO39" s="164">
        <v>43.027099999999997</v>
      </c>
      <c r="CP39" s="164">
        <v>42.686599999999999</v>
      </c>
      <c r="CQ39" s="164">
        <v>41.672899999999998</v>
      </c>
      <c r="CR39" s="164">
        <v>76.498999999999995</v>
      </c>
      <c r="CS39" s="164">
        <v>77.393799999999999</v>
      </c>
      <c r="CT39" s="164">
        <v>-22.595600000000001</v>
      </c>
      <c r="CU39" s="164">
        <v>-71.807100000000005</v>
      </c>
      <c r="CV39" s="164">
        <v>-16.918399999999998</v>
      </c>
      <c r="CW39" s="164">
        <v>3.6257000000000001</v>
      </c>
      <c r="CX39" s="164">
        <v>29.62</v>
      </c>
      <c r="CY39" s="164">
        <v>22.36</v>
      </c>
      <c r="CZ39" s="164">
        <v>14.223599999999999</v>
      </c>
      <c r="DA39" s="164">
        <v>14.260899999999999</v>
      </c>
      <c r="DB39" s="164">
        <v>-13.68</v>
      </c>
      <c r="DC39" s="164">
        <v>12.9505</v>
      </c>
      <c r="DD39" s="164">
        <v>-17.7197</v>
      </c>
      <c r="DE39" s="164">
        <v>-17.529299999999999</v>
      </c>
      <c r="DF39" s="164">
        <v>50.0184</v>
      </c>
      <c r="DG39" s="164">
        <v>1.41E-2</v>
      </c>
      <c r="DH39" s="164">
        <v>-7.3768000000000002</v>
      </c>
      <c r="DI39" s="164">
        <v>-10.9</v>
      </c>
      <c r="DJ39" s="164">
        <v>-8.9</v>
      </c>
      <c r="DK39" s="164">
        <v>-0.85819999999999996</v>
      </c>
      <c r="DL39" s="164">
        <v>8.6082000000000001</v>
      </c>
      <c r="DM39" s="164">
        <v>36.121600000000001</v>
      </c>
      <c r="DN39" s="164">
        <v>19.117100000000001</v>
      </c>
      <c r="DO39" s="164">
        <v>9.3000000000000007</v>
      </c>
      <c r="DP39" s="164">
        <v>-0.64</v>
      </c>
      <c r="DQ39" s="164">
        <v>11.8935</v>
      </c>
      <c r="DR39" s="164">
        <v>-46.912700000000001</v>
      </c>
      <c r="DS39" s="164">
        <v>-11.31</v>
      </c>
      <c r="DT39" s="164">
        <v>-11.29</v>
      </c>
      <c r="DU39" s="164">
        <v>32.94</v>
      </c>
      <c r="DV39" s="164">
        <v>29.59</v>
      </c>
      <c r="DW39" s="164">
        <v>-40.345500000000001</v>
      </c>
      <c r="DX39" s="164">
        <v>-20.381799999999998</v>
      </c>
      <c r="DY39" s="164">
        <v>-46.8262</v>
      </c>
      <c r="DZ39" s="164">
        <v>-46.418199999999999</v>
      </c>
      <c r="EA39" s="164">
        <v>45.091999999999999</v>
      </c>
      <c r="EB39" s="164">
        <v>17.861899999999999</v>
      </c>
      <c r="EC39" s="164">
        <v>3.7037</v>
      </c>
      <c r="ED39" s="164">
        <v>3.9746999999999999</v>
      </c>
      <c r="EE39" s="164">
        <v>-21.217700000000001</v>
      </c>
      <c r="EF39" s="164">
        <v>-27.096900000000002</v>
      </c>
      <c r="EG39" s="164">
        <v>-12.348000000000001</v>
      </c>
      <c r="EH39" s="164">
        <v>-47.618600000000001</v>
      </c>
      <c r="EI39" s="164">
        <v>-51.863199999999999</v>
      </c>
      <c r="EJ39" s="165"/>
      <c r="EK39" s="164">
        <v>-10.817</v>
      </c>
      <c r="EL39" s="164">
        <v>-9.7215000000000007</v>
      </c>
      <c r="EM39" s="164">
        <v>21.8445</v>
      </c>
      <c r="EN39" s="164">
        <v>-1.9512</v>
      </c>
      <c r="EO39" s="164">
        <v>-2.2214999999999998</v>
      </c>
      <c r="EP39" s="164">
        <v>-8.1959999999999997</v>
      </c>
      <c r="EQ39" s="164">
        <v>-27.692499999999999</v>
      </c>
      <c r="ER39" s="164">
        <v>-27.46</v>
      </c>
      <c r="ES39" s="164">
        <v>11.243</v>
      </c>
      <c r="ET39" s="164">
        <v>13.37</v>
      </c>
      <c r="EU39" s="164">
        <v>-16.79</v>
      </c>
      <c r="EV39" s="164">
        <v>0.1</v>
      </c>
      <c r="EW39" s="164">
        <v>7.3781999999999996</v>
      </c>
      <c r="EX39" s="164">
        <v>3.3031000000000001</v>
      </c>
      <c r="EY39" s="164">
        <v>-6.7332999999999998</v>
      </c>
      <c r="EZ39" s="164">
        <v>4.2234999999999996</v>
      </c>
      <c r="FA39" s="164">
        <v>3.9811999999999999</v>
      </c>
      <c r="FB39" s="164">
        <v>9.6820000000000004</v>
      </c>
      <c r="FC39" s="164">
        <v>-27.9617</v>
      </c>
      <c r="FD39" s="165"/>
      <c r="FE39" s="165"/>
      <c r="FF39" s="164">
        <v>1.6800999999999999</v>
      </c>
      <c r="FG39" s="164">
        <v>4.4650999999999996</v>
      </c>
      <c r="FH39" s="164">
        <v>4.8404999999999996</v>
      </c>
      <c r="FI39" s="164">
        <v>3.4416000000000002</v>
      </c>
      <c r="FJ39" s="164">
        <v>9.8798999999999992</v>
      </c>
      <c r="FK39" s="164">
        <v>9.5449999999999999</v>
      </c>
      <c r="FL39" s="164">
        <v>-36.840400000000002</v>
      </c>
      <c r="FM39" s="164">
        <v>29.936</v>
      </c>
      <c r="FN39" s="164">
        <v>30.190200000000001</v>
      </c>
      <c r="FO39" s="164">
        <v>-22.670300000000001</v>
      </c>
      <c r="FP39" s="164">
        <v>-10.546200000000001</v>
      </c>
      <c r="FQ39" s="164">
        <v>23.097300000000001</v>
      </c>
      <c r="FR39" s="164">
        <v>-18.010000000000002</v>
      </c>
      <c r="FS39" s="164">
        <v>-1.8068</v>
      </c>
      <c r="FT39" s="164">
        <v>0.32429999999999998</v>
      </c>
      <c r="FU39" s="164">
        <v>1.31</v>
      </c>
      <c r="FV39" s="164">
        <v>0.37</v>
      </c>
      <c r="FW39" s="164">
        <v>-24.256900000000002</v>
      </c>
      <c r="FX39" s="165"/>
      <c r="FY39" s="164">
        <v>3.2320000000000002</v>
      </c>
      <c r="FZ39" s="164">
        <v>0.23100000000000001</v>
      </c>
      <c r="GA39" s="164">
        <v>2.6909000000000001</v>
      </c>
      <c r="GB39" s="164">
        <v>-1.72</v>
      </c>
      <c r="GC39" s="164">
        <v>1.0770999999999999</v>
      </c>
      <c r="GD39" s="164">
        <v>10.602499999999999</v>
      </c>
      <c r="GE39" s="165"/>
      <c r="GF39" s="164">
        <v>29.8797</v>
      </c>
      <c r="GG39" s="165"/>
      <c r="GH39" s="164">
        <v>24.994399999999999</v>
      </c>
      <c r="GI39" s="164">
        <v>-7.9706000000000001</v>
      </c>
      <c r="GJ39" s="164">
        <v>-8.6254000000000008</v>
      </c>
      <c r="GK39" s="164">
        <v>2.9091</v>
      </c>
      <c r="GL39" s="165"/>
      <c r="GM39" s="165"/>
      <c r="GN39" s="164">
        <v>-12.2437</v>
      </c>
      <c r="GO39" s="164">
        <v>-25.0185</v>
      </c>
      <c r="GP39" s="164">
        <v>2.0072999999999999</v>
      </c>
      <c r="GQ39" s="164">
        <v>-33.780900000000003</v>
      </c>
      <c r="GR39" s="164">
        <v>7.0982000000000003</v>
      </c>
      <c r="GS39" s="164">
        <v>7.6627999999999998</v>
      </c>
      <c r="GT39" s="164">
        <v>98.393199999999993</v>
      </c>
      <c r="GU39" s="164">
        <v>-4.7103999999999999</v>
      </c>
      <c r="GV39" s="164">
        <v>-7.5411999999999999</v>
      </c>
      <c r="GW39" s="165"/>
      <c r="GX39" s="164">
        <v>4.7922000000000002</v>
      </c>
      <c r="GY39" s="164">
        <v>5.9776999999999996</v>
      </c>
      <c r="GZ39" s="164">
        <v>6.1315</v>
      </c>
      <c r="HA39" s="164">
        <v>4.6215000000000002</v>
      </c>
      <c r="HB39" s="164">
        <v>5.6013000000000002</v>
      </c>
      <c r="HC39" s="164">
        <v>7.0271999999999997</v>
      </c>
      <c r="HD39" s="164">
        <v>2.1</v>
      </c>
      <c r="HE39" s="164">
        <v>0</v>
      </c>
      <c r="HF39" s="164">
        <v>29.3477</v>
      </c>
      <c r="HG39" s="164">
        <v>11.6113</v>
      </c>
      <c r="HH39" s="164">
        <v>39.499899999999997</v>
      </c>
      <c r="HI39" s="164">
        <v>19.878599999999999</v>
      </c>
      <c r="HJ39" s="164">
        <v>20.43</v>
      </c>
      <c r="HK39" s="164">
        <v>-9.5420999999999996</v>
      </c>
      <c r="HL39" s="164">
        <v>-10.038500000000001</v>
      </c>
      <c r="HM39" s="164">
        <v>-13.406499999999999</v>
      </c>
      <c r="HN39" s="164">
        <v>-13.128</v>
      </c>
      <c r="HO39" s="164">
        <v>33.860300000000002</v>
      </c>
      <c r="HP39" s="164">
        <v>27.837</v>
      </c>
      <c r="HQ39" s="164">
        <v>-9.5843000000000007</v>
      </c>
      <c r="HR39" s="164">
        <v>-8.9801000000000002</v>
      </c>
      <c r="HS39" s="164">
        <v>-17.0105</v>
      </c>
      <c r="HT39" s="164">
        <v>-16.223600000000001</v>
      </c>
      <c r="HU39" s="164">
        <v>12.33</v>
      </c>
      <c r="HV39" s="164">
        <v>12.29</v>
      </c>
      <c r="HW39" s="164">
        <v>-32.4</v>
      </c>
      <c r="HX39" s="164">
        <v>-32.299999999999997</v>
      </c>
      <c r="HY39" s="164">
        <v>0.47520000000000001</v>
      </c>
      <c r="HZ39" s="164">
        <v>-6.56</v>
      </c>
      <c r="IA39" s="164">
        <v>50.4741</v>
      </c>
      <c r="IB39" s="164">
        <v>27.928599999999999</v>
      </c>
      <c r="IC39" s="164">
        <v>27.116499999999998</v>
      </c>
      <c r="ID39" s="164">
        <v>-14</v>
      </c>
      <c r="IE39" s="164">
        <v>-41.7</v>
      </c>
      <c r="IF39" s="164">
        <v>-4.0999999999999996</v>
      </c>
      <c r="IG39" s="164">
        <v>-4.7</v>
      </c>
      <c r="IH39" s="164">
        <v>-17.377700000000001</v>
      </c>
      <c r="II39" s="164">
        <v>-17.378299999999999</v>
      </c>
      <c r="IJ39" s="164">
        <v>-90.444299999999998</v>
      </c>
      <c r="IK39" s="164">
        <v>-2.7155999999999998</v>
      </c>
      <c r="IL39" s="164">
        <v>-223.1232</v>
      </c>
      <c r="IM39" s="164">
        <v>-3.7818000000000001</v>
      </c>
      <c r="IN39" s="164">
        <v>-47.859400000000001</v>
      </c>
      <c r="IO39" s="164">
        <v>81.242400000000004</v>
      </c>
      <c r="IP39" s="164">
        <v>80.740200000000002</v>
      </c>
      <c r="IQ39" s="164">
        <v>81.089600000000004</v>
      </c>
      <c r="IR39" s="164">
        <v>119.78619999999999</v>
      </c>
      <c r="IS39" s="164">
        <v>12.9704</v>
      </c>
      <c r="IT39" s="164">
        <v>31.8904</v>
      </c>
      <c r="IU39" s="164">
        <v>31.214500000000001</v>
      </c>
      <c r="IV39" s="164">
        <v>24.7013</v>
      </c>
      <c r="IW39" s="164">
        <v>142.80969999999999</v>
      </c>
      <c r="IX39" s="164">
        <v>-225.6164</v>
      </c>
      <c r="IY39" s="164">
        <v>69.853099999999998</v>
      </c>
      <c r="IZ39" s="164">
        <v>-54.671700000000001</v>
      </c>
      <c r="JA39" s="164">
        <v>-4.6399999999999997</v>
      </c>
      <c r="JB39" s="165"/>
      <c r="JC39" s="164">
        <v>-6.32</v>
      </c>
      <c r="JD39" s="164">
        <v>0.60799999999999998</v>
      </c>
      <c r="JE39" s="164">
        <v>0.59399999999999997</v>
      </c>
      <c r="JF39" s="164">
        <v>2.2400000000000002</v>
      </c>
      <c r="JG39" s="164">
        <v>-1.36</v>
      </c>
      <c r="JH39" s="164">
        <v>-1.5747</v>
      </c>
      <c r="JI39" s="164">
        <v>-4.8019999999999996</v>
      </c>
      <c r="JJ39" s="164">
        <v>10.8721</v>
      </c>
      <c r="JK39" s="164">
        <v>-5.5343999999999998</v>
      </c>
      <c r="JL39" s="164">
        <v>4.0999999999999996</v>
      </c>
      <c r="JM39" s="164">
        <v>3.1349999999999998</v>
      </c>
      <c r="JN39" s="164">
        <v>3.7669999999999999</v>
      </c>
      <c r="JO39" s="165"/>
      <c r="JP39" s="165"/>
      <c r="JQ39" s="164">
        <v>4.0114999999999998</v>
      </c>
      <c r="JR39" s="164">
        <v>3.3050000000000002</v>
      </c>
      <c r="JS39" s="164">
        <v>2.7770999999999999</v>
      </c>
      <c r="JT39" s="165"/>
      <c r="JU39" s="164">
        <v>26.5</v>
      </c>
      <c r="JV39" s="164">
        <v>0.88949999999999996</v>
      </c>
      <c r="JW39" s="164">
        <v>0.52</v>
      </c>
      <c r="JX39" s="165"/>
      <c r="JY39" s="164">
        <v>0</v>
      </c>
      <c r="JZ39" s="164">
        <v>-17.127199999999998</v>
      </c>
      <c r="KA39" s="164">
        <v>-20.2165</v>
      </c>
      <c r="KB39" s="164">
        <v>0.97199999999999998</v>
      </c>
      <c r="KC39" s="164">
        <v>11.8179</v>
      </c>
      <c r="KD39" s="164">
        <v>-13.979200000000001</v>
      </c>
      <c r="KE39" s="164">
        <v>0</v>
      </c>
      <c r="KF39" s="164">
        <v>-27.9</v>
      </c>
      <c r="KG39" s="164">
        <v>10</v>
      </c>
      <c r="KH39" s="165"/>
      <c r="KI39" s="164">
        <v>-48.197499999999998</v>
      </c>
    </row>
    <row r="40" spans="1:295" ht="18" customHeight="1" x14ac:dyDescent="0.3">
      <c r="A40" s="161" t="s">
        <v>27</v>
      </c>
      <c r="B40" s="161" t="s">
        <v>788</v>
      </c>
      <c r="C40" s="166">
        <v>0</v>
      </c>
      <c r="D40" s="166">
        <v>2.9363000000000001</v>
      </c>
      <c r="E40" s="166">
        <v>-10.471399999999999</v>
      </c>
      <c r="F40" s="166">
        <v>4.1737000000000002</v>
      </c>
      <c r="G40" s="166">
        <v>10.143700000000001</v>
      </c>
      <c r="H40" s="167"/>
      <c r="I40" s="166">
        <v>9.8371999999999993</v>
      </c>
      <c r="J40" s="167"/>
      <c r="K40" s="166">
        <v>22.852499999999999</v>
      </c>
      <c r="L40" s="166">
        <v>10.0067</v>
      </c>
      <c r="M40" s="166">
        <v>11.450799999999999</v>
      </c>
      <c r="N40" s="166">
        <v>-11.1</v>
      </c>
      <c r="O40" s="166">
        <v>-33</v>
      </c>
      <c r="P40" s="167"/>
      <c r="Q40" s="166">
        <v>5.7960000000000003</v>
      </c>
      <c r="R40" s="167"/>
      <c r="S40" s="166">
        <v>2.7881</v>
      </c>
      <c r="T40" s="167"/>
      <c r="U40" s="166">
        <v>6.9145000000000003</v>
      </c>
      <c r="V40" s="166">
        <v>6.8975999999999997</v>
      </c>
      <c r="W40" s="166">
        <v>11.9346</v>
      </c>
      <c r="X40" s="166">
        <v>9.9305000000000003</v>
      </c>
      <c r="Y40" s="166">
        <v>-5.1337999999999999</v>
      </c>
      <c r="Z40" s="166">
        <v>2.4430999999999998</v>
      </c>
      <c r="AA40" s="167"/>
      <c r="AB40" s="166">
        <v>-0.80359999999999998</v>
      </c>
      <c r="AC40" s="166">
        <v>-0.81200000000000006</v>
      </c>
      <c r="AD40" s="166">
        <v>-0.80400000000000005</v>
      </c>
      <c r="AE40" s="166">
        <v>7.3390000000000004</v>
      </c>
      <c r="AF40" s="166">
        <v>-8.8800000000000008</v>
      </c>
      <c r="AG40" s="166">
        <v>-2.2000000000000002</v>
      </c>
      <c r="AH40" s="166">
        <v>4.2999999999999997E-2</v>
      </c>
      <c r="AI40" s="166">
        <v>0.217</v>
      </c>
      <c r="AJ40" s="166">
        <v>-8.9</v>
      </c>
      <c r="AK40" s="166">
        <v>-8.84</v>
      </c>
      <c r="AL40" s="167"/>
      <c r="AM40" s="166">
        <v>-12.08</v>
      </c>
      <c r="AN40" s="166">
        <v>-12.02</v>
      </c>
      <c r="AO40" s="166">
        <v>6.8068</v>
      </c>
      <c r="AP40" s="166">
        <v>3.4658000000000002</v>
      </c>
      <c r="AQ40" s="166">
        <v>20.950800000000001</v>
      </c>
      <c r="AR40" s="166">
        <v>22.038699999999999</v>
      </c>
      <c r="AS40" s="166">
        <v>-17.9621</v>
      </c>
      <c r="AT40" s="166">
        <v>0.13400000000000001</v>
      </c>
      <c r="AU40" s="166">
        <v>-0.54610000000000003</v>
      </c>
      <c r="AV40" s="166">
        <v>14.123100000000001</v>
      </c>
      <c r="AW40" s="166">
        <v>12.689</v>
      </c>
      <c r="AX40" s="166">
        <v>-12.860099999999999</v>
      </c>
      <c r="AY40" s="166">
        <v>-12.860099999999999</v>
      </c>
      <c r="AZ40" s="166">
        <v>3.1686999999999999</v>
      </c>
      <c r="BA40" s="166">
        <v>13.432</v>
      </c>
      <c r="BB40" s="166">
        <v>93.847499999999997</v>
      </c>
      <c r="BC40" s="166">
        <v>13.0632</v>
      </c>
      <c r="BD40" s="166">
        <v>-4.9000000000000004</v>
      </c>
      <c r="BE40" s="166">
        <v>-5.4</v>
      </c>
      <c r="BF40" s="166">
        <v>-27.0443</v>
      </c>
      <c r="BG40" s="166">
        <v>-26.177700000000002</v>
      </c>
      <c r="BH40" s="166">
        <v>-1.0592999999999999</v>
      </c>
      <c r="BI40" s="167"/>
      <c r="BJ40" s="166">
        <v>11.270099999999999</v>
      </c>
      <c r="BK40" s="166">
        <v>6.7934000000000001</v>
      </c>
      <c r="BL40" s="166">
        <v>4.0288000000000004</v>
      </c>
      <c r="BM40" s="166">
        <v>2.8502999999999998</v>
      </c>
      <c r="BN40" s="166">
        <v>-115.6651</v>
      </c>
      <c r="BO40" s="166">
        <v>68.819199999999995</v>
      </c>
      <c r="BP40" s="166">
        <v>69.368600000000001</v>
      </c>
      <c r="BQ40" s="166">
        <v>-20.017399999999999</v>
      </c>
      <c r="BR40" s="166">
        <v>-105.71339999999999</v>
      </c>
      <c r="BS40" s="167"/>
      <c r="BT40" s="167"/>
      <c r="BU40" s="167"/>
      <c r="BV40" s="166">
        <v>31.715</v>
      </c>
      <c r="BW40" s="166">
        <v>6.79</v>
      </c>
      <c r="BX40" s="166">
        <v>9.68</v>
      </c>
      <c r="BY40" s="166">
        <v>9.64</v>
      </c>
      <c r="BZ40" s="166">
        <v>10.18</v>
      </c>
      <c r="CA40" s="166">
        <v>-21.027100000000001</v>
      </c>
      <c r="CB40" s="166">
        <v>-20.7592</v>
      </c>
      <c r="CC40" s="166">
        <v>32.241599999999998</v>
      </c>
      <c r="CD40" s="166">
        <v>31.184899999999999</v>
      </c>
      <c r="CE40" s="166">
        <v>-1.6788000000000001</v>
      </c>
      <c r="CF40" s="166">
        <v>-19.682300000000001</v>
      </c>
      <c r="CG40" s="166">
        <v>-19.588000000000001</v>
      </c>
      <c r="CH40" s="166">
        <v>10.569599999999999</v>
      </c>
      <c r="CI40" s="166">
        <v>14.9818</v>
      </c>
      <c r="CJ40" s="167"/>
      <c r="CK40" s="167"/>
      <c r="CL40" s="166">
        <v>74</v>
      </c>
      <c r="CM40" s="166">
        <v>-27.7</v>
      </c>
      <c r="CN40" s="166">
        <v>-4.1100000000000003</v>
      </c>
      <c r="CO40" s="166">
        <v>41.960999999999999</v>
      </c>
      <c r="CP40" s="166">
        <v>41.790799999999997</v>
      </c>
      <c r="CQ40" s="166">
        <v>39.932000000000002</v>
      </c>
      <c r="CR40" s="166">
        <v>77.5749</v>
      </c>
      <c r="CS40" s="166">
        <v>76.973299999999995</v>
      </c>
      <c r="CT40" s="166">
        <v>-22.497599999999998</v>
      </c>
      <c r="CU40" s="166">
        <v>-72.668400000000005</v>
      </c>
      <c r="CV40" s="166">
        <v>-17.805199999999999</v>
      </c>
      <c r="CW40" s="166">
        <v>3.4832000000000001</v>
      </c>
      <c r="CX40" s="166">
        <v>29.11</v>
      </c>
      <c r="CY40" s="166">
        <v>22.93</v>
      </c>
      <c r="CZ40" s="166">
        <v>14.223599999999999</v>
      </c>
      <c r="DA40" s="166">
        <v>14.0656</v>
      </c>
      <c r="DB40" s="166">
        <v>-13.65</v>
      </c>
      <c r="DC40" s="166">
        <v>25.5123</v>
      </c>
      <c r="DD40" s="166">
        <v>-16.568000000000001</v>
      </c>
      <c r="DE40" s="166">
        <v>-16.091100000000001</v>
      </c>
      <c r="DF40" s="166">
        <v>46.705500000000001</v>
      </c>
      <c r="DG40" s="166">
        <v>1.4E-2</v>
      </c>
      <c r="DH40" s="166">
        <v>-7.3121</v>
      </c>
      <c r="DI40" s="166">
        <v>-9.1</v>
      </c>
      <c r="DJ40" s="166">
        <v>-9.1</v>
      </c>
      <c r="DK40" s="166">
        <v>-1.7504999999999999</v>
      </c>
      <c r="DL40" s="166">
        <v>8.6082000000000001</v>
      </c>
      <c r="DM40" s="166">
        <v>36.279299999999999</v>
      </c>
      <c r="DN40" s="166">
        <v>19.117100000000001</v>
      </c>
      <c r="DO40" s="166">
        <v>9.4499999999999993</v>
      </c>
      <c r="DP40" s="166">
        <v>-0.52</v>
      </c>
      <c r="DQ40" s="166">
        <v>11.88</v>
      </c>
      <c r="DR40" s="166">
        <v>-45.927599999999998</v>
      </c>
      <c r="DS40" s="166">
        <v>-11.24</v>
      </c>
      <c r="DT40" s="166">
        <v>-11.26</v>
      </c>
      <c r="DU40" s="166">
        <v>32.33</v>
      </c>
      <c r="DV40" s="166">
        <v>30.26</v>
      </c>
      <c r="DW40" s="166">
        <v>-39.472700000000003</v>
      </c>
      <c r="DX40" s="166">
        <v>-19.7364</v>
      </c>
      <c r="DY40" s="166">
        <v>-46.718000000000004</v>
      </c>
      <c r="DZ40" s="166">
        <v>-45.709099999999999</v>
      </c>
      <c r="EA40" s="166">
        <v>41.0334</v>
      </c>
      <c r="EB40" s="166">
        <v>14.921099999999999</v>
      </c>
      <c r="EC40" s="166">
        <v>1.8234999999999999</v>
      </c>
      <c r="ED40" s="166">
        <v>1.9649000000000001</v>
      </c>
      <c r="EE40" s="166">
        <v>-15.100300000000001</v>
      </c>
      <c r="EF40" s="166">
        <v>-20.904499999999999</v>
      </c>
      <c r="EG40" s="166">
        <v>-12.036</v>
      </c>
      <c r="EH40" s="166">
        <v>-51.0916</v>
      </c>
      <c r="EI40" s="166">
        <v>-46.266800000000003</v>
      </c>
      <c r="EJ40" s="167"/>
      <c r="EK40" s="166">
        <v>-10.0105</v>
      </c>
      <c r="EL40" s="166">
        <v>-9.2942999999999998</v>
      </c>
      <c r="EM40" s="166">
        <v>18.775700000000001</v>
      </c>
      <c r="EN40" s="166">
        <v>-5.9282000000000004</v>
      </c>
      <c r="EO40" s="166">
        <v>-5.9855999999999998</v>
      </c>
      <c r="EP40" s="166">
        <v>19.984000000000002</v>
      </c>
      <c r="EQ40" s="166">
        <v>-29.8812</v>
      </c>
      <c r="ER40" s="166">
        <v>-29.685400000000001</v>
      </c>
      <c r="ES40" s="166">
        <v>7.3779000000000003</v>
      </c>
      <c r="ET40" s="166">
        <v>-4.45</v>
      </c>
      <c r="EU40" s="166">
        <v>-17.02</v>
      </c>
      <c r="EV40" s="166">
        <v>-2</v>
      </c>
      <c r="EW40" s="166">
        <v>7.1185</v>
      </c>
      <c r="EX40" s="166">
        <v>-5.2465000000000002</v>
      </c>
      <c r="EY40" s="166">
        <v>-4.7012999999999998</v>
      </c>
      <c r="EZ40" s="166">
        <v>6.3171999999999997</v>
      </c>
      <c r="FA40" s="166">
        <v>4.0125000000000002</v>
      </c>
      <c r="FB40" s="166">
        <v>6.3918999999999997</v>
      </c>
      <c r="FC40" s="166">
        <v>-24.018699999999999</v>
      </c>
      <c r="FD40" s="167"/>
      <c r="FE40" s="167"/>
      <c r="FF40" s="166">
        <v>1.7506999999999999</v>
      </c>
      <c r="FG40" s="166">
        <v>4.3326000000000002</v>
      </c>
      <c r="FH40" s="166">
        <v>3.8431999999999999</v>
      </c>
      <c r="FI40" s="166">
        <v>3.2883</v>
      </c>
      <c r="FJ40" s="166">
        <v>9.2101000000000006</v>
      </c>
      <c r="FK40" s="166">
        <v>9.3775999999999993</v>
      </c>
      <c r="FL40" s="166">
        <v>-32.654000000000003</v>
      </c>
      <c r="FM40" s="166">
        <v>29.247399999999999</v>
      </c>
      <c r="FN40" s="166">
        <v>29.041699999999999</v>
      </c>
      <c r="FO40" s="166">
        <v>-19.201699999999999</v>
      </c>
      <c r="FP40" s="166">
        <v>0</v>
      </c>
      <c r="FQ40" s="166">
        <v>21.280799999999999</v>
      </c>
      <c r="FR40" s="166">
        <v>-17.84</v>
      </c>
      <c r="FS40" s="166">
        <v>-2.1181000000000001</v>
      </c>
      <c r="FT40" s="166">
        <v>0.29870000000000002</v>
      </c>
      <c r="FU40" s="166">
        <v>0.68</v>
      </c>
      <c r="FV40" s="166">
        <v>1.1200000000000001</v>
      </c>
      <c r="FW40" s="166">
        <v>-20.3371</v>
      </c>
      <c r="FX40" s="167"/>
      <c r="FY40" s="166">
        <v>3.3109999999999999</v>
      </c>
      <c r="FZ40" s="166">
        <v>0.23300000000000001</v>
      </c>
      <c r="GA40" s="166">
        <v>2.6242000000000001</v>
      </c>
      <c r="GB40" s="166">
        <v>-1.99</v>
      </c>
      <c r="GC40" s="166">
        <v>-6.8815</v>
      </c>
      <c r="GD40" s="166">
        <v>2.3193000000000001</v>
      </c>
      <c r="GE40" s="166">
        <v>-3.8</v>
      </c>
      <c r="GF40" s="166">
        <v>30.2347</v>
      </c>
      <c r="GG40" s="167"/>
      <c r="GH40" s="166">
        <v>24.180900000000001</v>
      </c>
      <c r="GI40" s="166">
        <v>-7.8989000000000003</v>
      </c>
      <c r="GJ40" s="166">
        <v>-7.8331999999999997</v>
      </c>
      <c r="GK40" s="166">
        <v>2.8006000000000002</v>
      </c>
      <c r="GL40" s="166">
        <v>7.8799999999999995E-2</v>
      </c>
      <c r="GM40" s="167"/>
      <c r="GN40" s="166">
        <v>-13.393000000000001</v>
      </c>
      <c r="GO40" s="166">
        <v>-24.186499999999999</v>
      </c>
      <c r="GP40" s="166">
        <v>2.8420000000000001</v>
      </c>
      <c r="GQ40" s="166">
        <v>-33.0246</v>
      </c>
      <c r="GR40" s="166">
        <v>6.0461</v>
      </c>
      <c r="GS40" s="166">
        <v>6.1737000000000002</v>
      </c>
      <c r="GT40" s="166">
        <v>119.4004</v>
      </c>
      <c r="GU40" s="166">
        <v>-4.4558999999999997</v>
      </c>
      <c r="GV40" s="166">
        <v>-7.2152000000000003</v>
      </c>
      <c r="GW40" s="167"/>
      <c r="GX40" s="166">
        <v>3.7105000000000001</v>
      </c>
      <c r="GY40" s="166">
        <v>6.1387999999999998</v>
      </c>
      <c r="GZ40" s="166">
        <v>6.3529999999999998</v>
      </c>
      <c r="HA40" s="166">
        <v>3.1053000000000002</v>
      </c>
      <c r="HB40" s="166">
        <v>7.7286999999999999</v>
      </c>
      <c r="HC40" s="166">
        <v>9.9335000000000004</v>
      </c>
      <c r="HD40" s="166">
        <v>4.1900000000000004</v>
      </c>
      <c r="HE40" s="166">
        <v>0</v>
      </c>
      <c r="HF40" s="166">
        <v>28.782</v>
      </c>
      <c r="HG40" s="166">
        <v>14.8291</v>
      </c>
      <c r="HH40" s="166">
        <v>44.188000000000002</v>
      </c>
      <c r="HI40" s="166">
        <v>21.721800000000002</v>
      </c>
      <c r="HJ40" s="166">
        <v>21.799600000000002</v>
      </c>
      <c r="HK40" s="166">
        <v>-9.6689000000000007</v>
      </c>
      <c r="HL40" s="166">
        <v>-10.976599999999999</v>
      </c>
      <c r="HM40" s="166">
        <v>-13.1792</v>
      </c>
      <c r="HN40" s="166">
        <v>-12.700900000000001</v>
      </c>
      <c r="HO40" s="167"/>
      <c r="HP40" s="166">
        <v>40.8598</v>
      </c>
      <c r="HQ40" s="166">
        <v>-9.2438000000000002</v>
      </c>
      <c r="HR40" s="166">
        <v>-8.9141999999999992</v>
      </c>
      <c r="HS40" s="166">
        <v>-16.633500000000002</v>
      </c>
      <c r="HT40" s="166">
        <v>-16.622399999999999</v>
      </c>
      <c r="HU40" s="166">
        <v>10.73</v>
      </c>
      <c r="HV40" s="166">
        <v>10.43</v>
      </c>
      <c r="HW40" s="166">
        <v>-32.4</v>
      </c>
      <c r="HX40" s="166">
        <v>-32.700000000000003</v>
      </c>
      <c r="HY40" s="166">
        <v>0.93289999999999995</v>
      </c>
      <c r="HZ40" s="166">
        <v>-6.48</v>
      </c>
      <c r="IA40" s="166">
        <v>52.481699999999996</v>
      </c>
      <c r="IB40" s="166">
        <v>29.320599999999999</v>
      </c>
      <c r="IC40" s="166">
        <v>29.2225</v>
      </c>
      <c r="ID40" s="166">
        <v>-14</v>
      </c>
      <c r="IE40" s="166">
        <v>-40.1</v>
      </c>
      <c r="IF40" s="166">
        <v>-5.4</v>
      </c>
      <c r="IG40" s="166">
        <v>-6</v>
      </c>
      <c r="IH40" s="166">
        <v>-17.325199999999999</v>
      </c>
      <c r="II40" s="166">
        <v>-17.144600000000001</v>
      </c>
      <c r="IJ40" s="166">
        <v>-89.369200000000006</v>
      </c>
      <c r="IK40" s="166">
        <v>-2.8140000000000001</v>
      </c>
      <c r="IL40" s="166">
        <v>-220.11330000000001</v>
      </c>
      <c r="IM40" s="166">
        <v>-2.6366000000000001</v>
      </c>
      <c r="IN40" s="166">
        <v>-50.604999999999997</v>
      </c>
      <c r="IO40" s="166">
        <v>89.263400000000004</v>
      </c>
      <c r="IP40" s="166">
        <v>73.698300000000003</v>
      </c>
      <c r="IQ40" s="166">
        <v>81.070599999999999</v>
      </c>
      <c r="IR40" s="166">
        <v>124.4183</v>
      </c>
      <c r="IS40" s="166">
        <v>21.680399999999999</v>
      </c>
      <c r="IT40" s="166">
        <v>32.727499999999999</v>
      </c>
      <c r="IU40" s="166">
        <v>34.344799999999999</v>
      </c>
      <c r="IV40" s="166">
        <v>26.084900000000001</v>
      </c>
      <c r="IW40" s="166">
        <v>150.88140000000001</v>
      </c>
      <c r="IX40" s="166">
        <v>-227.8099</v>
      </c>
      <c r="IY40" s="166">
        <v>74.333600000000004</v>
      </c>
      <c r="IZ40" s="166">
        <v>-57.996099999999998</v>
      </c>
      <c r="JA40" s="166">
        <v>-4.452</v>
      </c>
      <c r="JB40" s="167"/>
      <c r="JC40" s="166">
        <v>-5.92</v>
      </c>
      <c r="JD40" s="166">
        <v>0.34399999999999997</v>
      </c>
      <c r="JE40" s="166">
        <v>0.34</v>
      </c>
      <c r="JF40" s="166">
        <v>1.1200000000000001</v>
      </c>
      <c r="JG40" s="166">
        <v>-1.2</v>
      </c>
      <c r="JH40" s="166">
        <v>-0.74709999999999999</v>
      </c>
      <c r="JI40" s="166">
        <v>-4.7744999999999997</v>
      </c>
      <c r="JJ40" s="166">
        <v>11.866899999999999</v>
      </c>
      <c r="JK40" s="166">
        <v>-5.2415000000000003</v>
      </c>
      <c r="JL40" s="166">
        <v>2.8</v>
      </c>
      <c r="JM40" s="166">
        <v>2.2429999999999999</v>
      </c>
      <c r="JN40" s="166">
        <v>1.377</v>
      </c>
      <c r="JO40" s="167"/>
      <c r="JP40" s="167"/>
      <c r="JQ40" s="166">
        <v>3.2749000000000001</v>
      </c>
      <c r="JR40" s="166">
        <v>3.4567999999999999</v>
      </c>
      <c r="JS40" s="166">
        <v>3.3990999999999998</v>
      </c>
      <c r="JT40" s="167"/>
      <c r="JU40" s="166">
        <v>26.1</v>
      </c>
      <c r="JV40" s="166">
        <v>1.6661999999999999</v>
      </c>
      <c r="JW40" s="166">
        <v>0.28999999999999998</v>
      </c>
      <c r="JX40" s="167"/>
      <c r="JY40" s="167"/>
      <c r="JZ40" s="166">
        <v>-16.586600000000001</v>
      </c>
      <c r="KA40" s="166">
        <v>-19.223400000000002</v>
      </c>
      <c r="KB40" s="166">
        <v>0</v>
      </c>
      <c r="KC40" s="166">
        <v>11.696400000000001</v>
      </c>
      <c r="KD40" s="166">
        <v>-14.1114</v>
      </c>
      <c r="KE40" s="166">
        <v>0</v>
      </c>
      <c r="KF40" s="166">
        <v>-27.7</v>
      </c>
      <c r="KG40" s="166">
        <v>9.9</v>
      </c>
      <c r="KH40" s="167"/>
      <c r="KI40" s="166">
        <v>-47.798400000000001</v>
      </c>
    </row>
    <row r="41" spans="1:295" ht="18" customHeight="1" x14ac:dyDescent="0.3">
      <c r="A41" s="161" t="s">
        <v>27</v>
      </c>
      <c r="B41" s="161" t="s">
        <v>789</v>
      </c>
      <c r="C41" s="162">
        <v>0</v>
      </c>
      <c r="D41" s="162">
        <v>2.0413000000000001</v>
      </c>
      <c r="E41" s="162">
        <v>-6.2358000000000002</v>
      </c>
      <c r="F41" s="162">
        <v>4.1779999999999999</v>
      </c>
      <c r="G41" s="162">
        <v>10.6882</v>
      </c>
      <c r="H41" s="163"/>
      <c r="I41" s="162">
        <v>9.5280000000000005</v>
      </c>
      <c r="J41" s="163"/>
      <c r="K41" s="162">
        <v>21.254300000000001</v>
      </c>
      <c r="L41" s="162">
        <v>9.5507000000000009</v>
      </c>
      <c r="M41" s="162">
        <v>10.803699999999999</v>
      </c>
      <c r="N41" s="162">
        <v>-11.1</v>
      </c>
      <c r="O41" s="162">
        <v>-33</v>
      </c>
      <c r="P41" s="162">
        <v>8.8000000000000007</v>
      </c>
      <c r="Q41" s="162">
        <v>4.968</v>
      </c>
      <c r="R41" s="162">
        <v>-24.2</v>
      </c>
      <c r="S41" s="162">
        <v>2.7698</v>
      </c>
      <c r="T41" s="163"/>
      <c r="U41" s="162">
        <v>6.6281999999999996</v>
      </c>
      <c r="V41" s="162">
        <v>6.5206999999999997</v>
      </c>
      <c r="W41" s="162">
        <v>11.4156</v>
      </c>
      <c r="X41" s="162">
        <v>10.1425</v>
      </c>
      <c r="Y41" s="162">
        <v>-5.5590999999999999</v>
      </c>
      <c r="Z41" s="162">
        <v>2.5179999999999998</v>
      </c>
      <c r="AA41" s="163"/>
      <c r="AB41" s="162">
        <v>-0.68479999999999996</v>
      </c>
      <c r="AC41" s="162">
        <v>-0.88500000000000001</v>
      </c>
      <c r="AD41" s="162">
        <v>-0.88600000000000001</v>
      </c>
      <c r="AE41" s="162">
        <v>7.8540000000000001</v>
      </c>
      <c r="AF41" s="162">
        <v>-6.66</v>
      </c>
      <c r="AG41" s="162">
        <v>-2.2000000000000002</v>
      </c>
      <c r="AH41" s="162">
        <v>0.17899999999999999</v>
      </c>
      <c r="AI41" s="162">
        <v>0.223</v>
      </c>
      <c r="AJ41" s="162">
        <v>-9.7100000000000009</v>
      </c>
      <c r="AK41" s="162">
        <v>-9.7100000000000009</v>
      </c>
      <c r="AL41" s="163"/>
      <c r="AM41" s="162">
        <v>-12</v>
      </c>
      <c r="AN41" s="162">
        <v>-12.01</v>
      </c>
      <c r="AO41" s="162">
        <v>6.8792999999999997</v>
      </c>
      <c r="AP41" s="162">
        <v>3.5823</v>
      </c>
      <c r="AQ41" s="162">
        <v>20.693300000000001</v>
      </c>
      <c r="AR41" s="162">
        <v>24.2441</v>
      </c>
      <c r="AS41" s="162">
        <v>-19.260100000000001</v>
      </c>
      <c r="AT41" s="162">
        <v>-2.9470999999999998</v>
      </c>
      <c r="AU41" s="162">
        <v>-0.75129999999999997</v>
      </c>
      <c r="AV41" s="162">
        <v>24.834099999999999</v>
      </c>
      <c r="AW41" s="162">
        <v>25.331099999999999</v>
      </c>
      <c r="AX41" s="162">
        <v>-12.994</v>
      </c>
      <c r="AY41" s="162">
        <v>-13.395899999999999</v>
      </c>
      <c r="AZ41" s="162">
        <v>4.3522999999999996</v>
      </c>
      <c r="BA41" s="162">
        <v>12.7659</v>
      </c>
      <c r="BB41" s="162">
        <v>89.860500000000002</v>
      </c>
      <c r="BC41" s="162">
        <v>13.6289</v>
      </c>
      <c r="BD41" s="162">
        <v>-5.4</v>
      </c>
      <c r="BE41" s="162">
        <v>-6.1</v>
      </c>
      <c r="BF41" s="162">
        <v>-26.723400000000002</v>
      </c>
      <c r="BG41" s="162">
        <v>-27.5093</v>
      </c>
      <c r="BH41" s="162">
        <v>-1.0356000000000001</v>
      </c>
      <c r="BI41" s="163"/>
      <c r="BJ41" s="162">
        <v>11.2903</v>
      </c>
      <c r="BK41" s="162">
        <v>6.3661000000000003</v>
      </c>
      <c r="BL41" s="162">
        <v>4.0157999999999996</v>
      </c>
      <c r="BM41" s="162">
        <v>2.6038000000000001</v>
      </c>
      <c r="BN41" s="162">
        <v>-119.3579</v>
      </c>
      <c r="BO41" s="162">
        <v>67.293300000000002</v>
      </c>
      <c r="BP41" s="162">
        <v>67.537400000000005</v>
      </c>
      <c r="BQ41" s="162">
        <v>-10</v>
      </c>
      <c r="BR41" s="162">
        <v>-106.9903</v>
      </c>
      <c r="BS41" s="163"/>
      <c r="BT41" s="163"/>
      <c r="BU41" s="163"/>
      <c r="BV41" s="162">
        <v>30.956600000000002</v>
      </c>
      <c r="BW41" s="162">
        <v>6.68</v>
      </c>
      <c r="BX41" s="162">
        <v>9.5299999999999994</v>
      </c>
      <c r="BY41" s="162">
        <v>9.26</v>
      </c>
      <c r="BZ41" s="162">
        <v>9.5500000000000007</v>
      </c>
      <c r="CA41" s="162">
        <v>-22.232700000000001</v>
      </c>
      <c r="CB41" s="162">
        <v>-21.9648</v>
      </c>
      <c r="CC41" s="162">
        <v>32.011600000000001</v>
      </c>
      <c r="CD41" s="162">
        <v>30.393599999999999</v>
      </c>
      <c r="CE41" s="162">
        <v>-1.6963999999999999</v>
      </c>
      <c r="CF41" s="162">
        <v>-21.6555</v>
      </c>
      <c r="CG41" s="162">
        <v>-21.752400000000002</v>
      </c>
      <c r="CH41" s="162">
        <v>11.0314</v>
      </c>
      <c r="CI41" s="162">
        <v>15.0177</v>
      </c>
      <c r="CJ41" s="163"/>
      <c r="CK41" s="163"/>
      <c r="CL41" s="162">
        <v>72.5</v>
      </c>
      <c r="CM41" s="162">
        <v>-27.2</v>
      </c>
      <c r="CN41" s="162">
        <v>-4.07</v>
      </c>
      <c r="CO41" s="162">
        <v>40.668900000000001</v>
      </c>
      <c r="CP41" s="162">
        <v>40.184800000000003</v>
      </c>
      <c r="CQ41" s="162">
        <v>38.921900000000001</v>
      </c>
      <c r="CR41" s="162">
        <v>74.665999999999997</v>
      </c>
      <c r="CS41" s="162">
        <v>75.678299999999993</v>
      </c>
      <c r="CT41" s="162">
        <v>-20.996500000000001</v>
      </c>
      <c r="CU41" s="162">
        <v>-69.777199999999993</v>
      </c>
      <c r="CV41" s="162">
        <v>-16.369900000000001</v>
      </c>
      <c r="CW41" s="162">
        <v>3.1375999999999999</v>
      </c>
      <c r="CX41" s="162">
        <v>30.35</v>
      </c>
      <c r="CY41" s="162">
        <v>23.29</v>
      </c>
      <c r="CZ41" s="162">
        <v>13.911099999999999</v>
      </c>
      <c r="DA41" s="162">
        <v>13.9679</v>
      </c>
      <c r="DB41" s="162">
        <v>-13.45</v>
      </c>
      <c r="DC41" s="162">
        <v>12.9505</v>
      </c>
      <c r="DD41" s="162">
        <v>-16.180499999999999</v>
      </c>
      <c r="DE41" s="162">
        <v>-16.012799999999999</v>
      </c>
      <c r="DF41" s="162">
        <v>49.525199999999998</v>
      </c>
      <c r="DG41" s="162">
        <v>1.41E-2</v>
      </c>
      <c r="DH41" s="162">
        <v>-7.1712999999999996</v>
      </c>
      <c r="DI41" s="162">
        <v>-9</v>
      </c>
      <c r="DJ41" s="162">
        <v>-9.4</v>
      </c>
      <c r="DK41" s="162">
        <v>-1.6724000000000001</v>
      </c>
      <c r="DL41" s="162">
        <v>8.0472000000000001</v>
      </c>
      <c r="DM41" s="162">
        <v>34.859900000000003</v>
      </c>
      <c r="DN41" s="162">
        <v>18.003799999999998</v>
      </c>
      <c r="DO41" s="162">
        <v>8.7200000000000006</v>
      </c>
      <c r="DP41" s="162">
        <v>-0.21</v>
      </c>
      <c r="DQ41" s="162">
        <v>10.611000000000001</v>
      </c>
      <c r="DR41" s="162">
        <v>-46.737699999999997</v>
      </c>
      <c r="DS41" s="162">
        <v>-11.14</v>
      </c>
      <c r="DT41" s="162">
        <v>-11.21</v>
      </c>
      <c r="DU41" s="162">
        <v>34.42</v>
      </c>
      <c r="DV41" s="162">
        <v>28.87</v>
      </c>
      <c r="DW41" s="162">
        <v>-40.490900000000003</v>
      </c>
      <c r="DX41" s="162">
        <v>-19.918199999999999</v>
      </c>
      <c r="DY41" s="162">
        <v>-47.289700000000003</v>
      </c>
      <c r="DZ41" s="162">
        <v>-46.736400000000003</v>
      </c>
      <c r="EA41" s="162">
        <v>40.131399999999999</v>
      </c>
      <c r="EB41" s="162">
        <v>15.1935</v>
      </c>
      <c r="EC41" s="162">
        <v>1.2704</v>
      </c>
      <c r="ED41" s="162">
        <v>1.3893</v>
      </c>
      <c r="EE41" s="162">
        <v>-20.759</v>
      </c>
      <c r="EF41" s="162">
        <v>-27.943999999999999</v>
      </c>
      <c r="EG41" s="162">
        <v>-11.840999999999999</v>
      </c>
      <c r="EH41" s="162">
        <v>-61.615000000000002</v>
      </c>
      <c r="EI41" s="162">
        <v>-40.7943</v>
      </c>
      <c r="EJ41" s="163"/>
      <c r="EK41" s="162">
        <v>-10.470599999999999</v>
      </c>
      <c r="EL41" s="162">
        <v>-9.7170000000000005</v>
      </c>
      <c r="EM41" s="162">
        <v>19.073599999999999</v>
      </c>
      <c r="EN41" s="162">
        <v>1.2209000000000001</v>
      </c>
      <c r="EO41" s="162">
        <v>0.62050000000000005</v>
      </c>
      <c r="EP41" s="162">
        <v>-9.2200000000000006</v>
      </c>
      <c r="EQ41" s="162">
        <v>-28.119299999999999</v>
      </c>
      <c r="ER41" s="162">
        <v>-27.899100000000001</v>
      </c>
      <c r="ES41" s="162">
        <v>11.966100000000001</v>
      </c>
      <c r="ET41" s="162">
        <v>13.29</v>
      </c>
      <c r="EU41" s="162">
        <v>-10.3</v>
      </c>
      <c r="EV41" s="162">
        <v>1.2</v>
      </c>
      <c r="EW41" s="162">
        <v>6.8818000000000001</v>
      </c>
      <c r="EX41" s="162">
        <v>7.4211999999999998</v>
      </c>
      <c r="EY41" s="162">
        <v>-6.5175000000000001</v>
      </c>
      <c r="EZ41" s="162">
        <v>4.3587999999999996</v>
      </c>
      <c r="FA41" s="162">
        <v>3.9529999999999998</v>
      </c>
      <c r="FB41" s="162">
        <v>11.182399999999999</v>
      </c>
      <c r="FC41" s="162">
        <v>-25.644300000000001</v>
      </c>
      <c r="FD41" s="163"/>
      <c r="FE41" s="163"/>
      <c r="FF41" s="162">
        <v>1.3313999999999999</v>
      </c>
      <c r="FG41" s="162">
        <v>4.3704000000000001</v>
      </c>
      <c r="FH41" s="162">
        <v>4.5667999999999997</v>
      </c>
      <c r="FI41" s="162">
        <v>3.9584000000000001</v>
      </c>
      <c r="FJ41" s="162">
        <v>9.8798999999999992</v>
      </c>
      <c r="FK41" s="162">
        <v>9.8798999999999992</v>
      </c>
      <c r="FL41" s="162">
        <v>-34.496000000000002</v>
      </c>
      <c r="FM41" s="162">
        <v>30.519600000000001</v>
      </c>
      <c r="FN41" s="162">
        <v>30.243400000000001</v>
      </c>
      <c r="FO41" s="162">
        <v>-21.235700000000001</v>
      </c>
      <c r="FP41" s="162">
        <v>0</v>
      </c>
      <c r="FQ41" s="162">
        <v>22.970300000000002</v>
      </c>
      <c r="FR41" s="162">
        <v>-17.39</v>
      </c>
      <c r="FS41" s="162">
        <v>-1.4113</v>
      </c>
      <c r="FT41" s="162">
        <v>0.30690000000000001</v>
      </c>
      <c r="FU41" s="162">
        <v>1.44</v>
      </c>
      <c r="FV41" s="162">
        <v>0.35</v>
      </c>
      <c r="FW41" s="162">
        <v>-22.034099999999999</v>
      </c>
      <c r="FX41" s="163"/>
      <c r="FY41" s="162">
        <v>3.2309999999999999</v>
      </c>
      <c r="FZ41" s="162">
        <v>0.35299999999999998</v>
      </c>
      <c r="GA41" s="162">
        <v>2.6198000000000001</v>
      </c>
      <c r="GB41" s="162">
        <v>-2.2200000000000002</v>
      </c>
      <c r="GC41" s="162">
        <v>-4.976</v>
      </c>
      <c r="GD41" s="162">
        <v>3.7061000000000002</v>
      </c>
      <c r="GE41" s="162">
        <v>-3.62</v>
      </c>
      <c r="GF41" s="162">
        <v>28.972899999999999</v>
      </c>
      <c r="GG41" s="163"/>
      <c r="GH41" s="162">
        <v>23.943100000000001</v>
      </c>
      <c r="GI41" s="162">
        <v>-7.1712999999999996</v>
      </c>
      <c r="GJ41" s="162">
        <v>-7.8483999999999998</v>
      </c>
      <c r="GK41" s="162">
        <v>2.7583000000000002</v>
      </c>
      <c r="GL41" s="163"/>
      <c r="GM41" s="163"/>
      <c r="GN41" s="162">
        <v>-14.756</v>
      </c>
      <c r="GO41" s="162">
        <v>-24.401399999999999</v>
      </c>
      <c r="GP41" s="162">
        <v>1.6274</v>
      </c>
      <c r="GQ41" s="162">
        <v>-32.688400000000001</v>
      </c>
      <c r="GR41" s="162">
        <v>6.5416999999999996</v>
      </c>
      <c r="GS41" s="162">
        <v>5.4824000000000002</v>
      </c>
      <c r="GT41" s="162">
        <v>113.4248</v>
      </c>
      <c r="GU41" s="162">
        <v>-4.3094000000000001</v>
      </c>
      <c r="GV41" s="162">
        <v>-7.0978000000000003</v>
      </c>
      <c r="GW41" s="163"/>
      <c r="GX41" s="162">
        <v>4.1139000000000001</v>
      </c>
      <c r="GY41" s="162">
        <v>6.1974</v>
      </c>
      <c r="GZ41" s="162">
        <v>6.2502000000000004</v>
      </c>
      <c r="HA41" s="162">
        <v>3.9510000000000001</v>
      </c>
      <c r="HB41" s="162">
        <v>12.7439</v>
      </c>
      <c r="HC41" s="162">
        <v>14.225199999999999</v>
      </c>
      <c r="HD41" s="162">
        <v>5.03</v>
      </c>
      <c r="HE41" s="162">
        <v>-5.7636000000000003</v>
      </c>
      <c r="HF41" s="162">
        <v>21.207799999999999</v>
      </c>
      <c r="HG41" s="162">
        <v>21.348299999999998</v>
      </c>
      <c r="HH41" s="162">
        <v>50.2256</v>
      </c>
      <c r="HI41" s="162">
        <v>23.0519</v>
      </c>
      <c r="HJ41" s="162">
        <v>24.4648</v>
      </c>
      <c r="HK41" s="162">
        <v>-11.477399999999999</v>
      </c>
      <c r="HL41" s="162">
        <v>-12.1348</v>
      </c>
      <c r="HM41" s="162">
        <v>0</v>
      </c>
      <c r="HN41" s="162">
        <v>0</v>
      </c>
      <c r="HO41" s="162">
        <v>46.554900000000004</v>
      </c>
      <c r="HP41" s="163"/>
      <c r="HQ41" s="162">
        <v>-9.1394000000000002</v>
      </c>
      <c r="HR41" s="162">
        <v>-8.5241000000000007</v>
      </c>
      <c r="HS41" s="162">
        <v>-14.385</v>
      </c>
      <c r="HT41" s="162">
        <v>-14.2942</v>
      </c>
      <c r="HU41" s="162">
        <v>10.34</v>
      </c>
      <c r="HV41" s="162">
        <v>10.27</v>
      </c>
      <c r="HW41" s="162">
        <v>-36.700000000000003</v>
      </c>
      <c r="HX41" s="162">
        <v>-36.5</v>
      </c>
      <c r="HY41" s="162">
        <v>0.86150000000000004</v>
      </c>
      <c r="HZ41" s="162">
        <v>-7.76</v>
      </c>
      <c r="IA41" s="162">
        <v>57.390599999999999</v>
      </c>
      <c r="IB41" s="162">
        <v>22.9986</v>
      </c>
      <c r="IC41" s="162">
        <v>23.0502</v>
      </c>
      <c r="ID41" s="162">
        <v>-13.5</v>
      </c>
      <c r="IE41" s="162">
        <v>-45.2</v>
      </c>
      <c r="IF41" s="162">
        <v>-4.5999999999999996</v>
      </c>
      <c r="IG41" s="162">
        <v>-5.4</v>
      </c>
      <c r="IH41" s="162">
        <v>-17.122599999999998</v>
      </c>
      <c r="II41" s="162">
        <v>-16.958100000000002</v>
      </c>
      <c r="IJ41" s="162">
        <v>-97.718999999999994</v>
      </c>
      <c r="IK41" s="162">
        <v>-5.3688000000000002</v>
      </c>
      <c r="IL41" s="162">
        <v>-220.26</v>
      </c>
      <c r="IM41" s="162">
        <v>-0.25480000000000003</v>
      </c>
      <c r="IN41" s="162">
        <v>-55.193100000000001</v>
      </c>
      <c r="IO41" s="162">
        <v>94.32</v>
      </c>
      <c r="IP41" s="162">
        <v>67.973699999999994</v>
      </c>
      <c r="IQ41" s="162">
        <v>77.109700000000004</v>
      </c>
      <c r="IR41" s="162">
        <v>128.58279999999999</v>
      </c>
      <c r="IS41" s="162">
        <v>32.725999999999999</v>
      </c>
      <c r="IT41" s="162">
        <v>36.561</v>
      </c>
      <c r="IU41" s="162">
        <v>29.2483</v>
      </c>
      <c r="IV41" s="162">
        <v>28.720400000000001</v>
      </c>
      <c r="IW41" s="162">
        <v>161.6386</v>
      </c>
      <c r="IX41" s="162">
        <v>-230.7664</v>
      </c>
      <c r="IY41" s="162">
        <v>87.168099999999995</v>
      </c>
      <c r="IZ41" s="162">
        <v>-66.638300000000001</v>
      </c>
      <c r="JA41" s="162">
        <v>-4.4763999999999999</v>
      </c>
      <c r="JB41" s="163"/>
      <c r="JC41" s="162">
        <v>-8</v>
      </c>
      <c r="JD41" s="162">
        <v>0.33400000000000002</v>
      </c>
      <c r="JE41" s="162">
        <v>0.32600000000000001</v>
      </c>
      <c r="JF41" s="162">
        <v>3.52</v>
      </c>
      <c r="JG41" s="162">
        <v>-2.56</v>
      </c>
      <c r="JH41" s="162">
        <v>-2.0062000000000002</v>
      </c>
      <c r="JI41" s="162">
        <v>-3.5447000000000002</v>
      </c>
      <c r="JJ41" s="162">
        <v>14.329700000000001</v>
      </c>
      <c r="JK41" s="162">
        <v>-9.1386000000000003</v>
      </c>
      <c r="JL41" s="162">
        <v>2.6</v>
      </c>
      <c r="JM41" s="162">
        <v>-2.044</v>
      </c>
      <c r="JN41" s="162">
        <v>-2.1920000000000002</v>
      </c>
      <c r="JO41" s="162">
        <v>2.2473000000000001</v>
      </c>
      <c r="JP41" s="162">
        <v>2.5628000000000002</v>
      </c>
      <c r="JQ41" s="162">
        <v>4.6692</v>
      </c>
      <c r="JR41" s="162">
        <v>3.9382999999999999</v>
      </c>
      <c r="JS41" s="162">
        <v>2.8637000000000001</v>
      </c>
      <c r="JT41" s="163"/>
      <c r="JU41" s="162">
        <v>30.2</v>
      </c>
      <c r="JV41" s="162">
        <v>0.76100000000000001</v>
      </c>
      <c r="JW41" s="162">
        <v>0.22</v>
      </c>
      <c r="JX41" s="163"/>
      <c r="JY41" s="162">
        <v>-3.4018999999999999</v>
      </c>
      <c r="JZ41" s="162">
        <v>-15.6234</v>
      </c>
      <c r="KA41" s="162">
        <v>-18.447099999999999</v>
      </c>
      <c r="KB41" s="162">
        <v>-1.9988999999999999</v>
      </c>
      <c r="KC41" s="162">
        <v>10.7988</v>
      </c>
      <c r="KD41" s="162">
        <v>-11.511100000000001</v>
      </c>
      <c r="KE41" s="162">
        <v>0</v>
      </c>
      <c r="KF41" s="162">
        <v>-32.4</v>
      </c>
      <c r="KG41" s="162">
        <v>15</v>
      </c>
      <c r="KH41" s="163"/>
      <c r="KI41" s="162">
        <v>-51.289400000000001</v>
      </c>
    </row>
    <row r="42" spans="1:295" ht="18" customHeight="1" x14ac:dyDescent="0.3">
      <c r="A42" s="161" t="s">
        <v>27</v>
      </c>
      <c r="B42" s="161" t="s">
        <v>790</v>
      </c>
      <c r="C42" s="164">
        <v>0</v>
      </c>
      <c r="D42" s="164">
        <v>1.7589999999999999</v>
      </c>
      <c r="E42" s="164">
        <v>-5.8007999999999997</v>
      </c>
      <c r="F42" s="164">
        <v>4.2394999999999996</v>
      </c>
      <c r="G42" s="164">
        <v>10.317399999999999</v>
      </c>
      <c r="H42" s="165"/>
      <c r="I42" s="164">
        <v>9.0195000000000007</v>
      </c>
      <c r="J42" s="165"/>
      <c r="K42" s="164">
        <v>20.3612</v>
      </c>
      <c r="L42" s="164">
        <v>8.9566999999999997</v>
      </c>
      <c r="M42" s="164">
        <v>10.2659</v>
      </c>
      <c r="N42" s="164">
        <v>-11.1</v>
      </c>
      <c r="O42" s="164">
        <v>-30.8</v>
      </c>
      <c r="P42" s="164">
        <v>6.6</v>
      </c>
      <c r="Q42" s="164">
        <v>4.968</v>
      </c>
      <c r="R42" s="165"/>
      <c r="S42" s="164">
        <v>2.6251000000000002</v>
      </c>
      <c r="T42" s="165"/>
      <c r="U42" s="164">
        <v>6.5262000000000002</v>
      </c>
      <c r="V42" s="164">
        <v>6.2971000000000004</v>
      </c>
      <c r="W42" s="164">
        <v>11.177899999999999</v>
      </c>
      <c r="X42" s="164">
        <v>11.188800000000001</v>
      </c>
      <c r="Y42" s="164">
        <v>-6.2016999999999998</v>
      </c>
      <c r="Z42" s="164">
        <v>2.5503999999999998</v>
      </c>
      <c r="AA42" s="165"/>
      <c r="AB42" s="164">
        <v>-0.7056</v>
      </c>
      <c r="AC42" s="164">
        <v>-1.024</v>
      </c>
      <c r="AD42" s="164">
        <v>-1.018</v>
      </c>
      <c r="AE42" s="164">
        <v>8.1210000000000004</v>
      </c>
      <c r="AF42" s="164">
        <v>-11.1</v>
      </c>
      <c r="AG42" s="165"/>
      <c r="AH42" s="164">
        <v>0.14499999999999999</v>
      </c>
      <c r="AI42" s="164">
        <v>0.23</v>
      </c>
      <c r="AJ42" s="164">
        <v>-10.49</v>
      </c>
      <c r="AK42" s="164">
        <v>-10.37</v>
      </c>
      <c r="AL42" s="165"/>
      <c r="AM42" s="164">
        <v>-11.96</v>
      </c>
      <c r="AN42" s="164">
        <v>-11.92</v>
      </c>
      <c r="AO42" s="164">
        <v>6.3132999999999999</v>
      </c>
      <c r="AP42" s="164">
        <v>3.8003</v>
      </c>
      <c r="AQ42" s="164">
        <v>22.947399999999998</v>
      </c>
      <c r="AR42" s="164">
        <v>24.665099999999999</v>
      </c>
      <c r="AS42" s="164">
        <v>-20.427499999999998</v>
      </c>
      <c r="AT42" s="164">
        <v>-2.4113000000000002</v>
      </c>
      <c r="AU42" s="164">
        <v>-2.0630999999999999</v>
      </c>
      <c r="AV42" s="164">
        <v>6.8490000000000002</v>
      </c>
      <c r="AW42" s="164">
        <v>7.0926</v>
      </c>
      <c r="AX42" s="164">
        <v>-15.539300000000001</v>
      </c>
      <c r="AY42" s="164">
        <v>-13.395899999999999</v>
      </c>
      <c r="AZ42" s="164">
        <v>3.1686999999999999</v>
      </c>
      <c r="BA42" s="164">
        <v>15.0052</v>
      </c>
      <c r="BB42" s="164">
        <v>103.7291</v>
      </c>
      <c r="BC42" s="164">
        <v>14.120799999999999</v>
      </c>
      <c r="BD42" s="164">
        <v>-4.5999999999999996</v>
      </c>
      <c r="BE42" s="164">
        <v>-4.9000000000000004</v>
      </c>
      <c r="BF42" s="164">
        <v>-28.123100000000001</v>
      </c>
      <c r="BG42" s="164">
        <v>-27.194299999999998</v>
      </c>
      <c r="BH42" s="164">
        <v>-1.0967</v>
      </c>
      <c r="BI42" s="165"/>
      <c r="BJ42" s="164">
        <v>7.8994999999999997</v>
      </c>
      <c r="BK42" s="164">
        <v>6.3171999999999997</v>
      </c>
      <c r="BL42" s="164">
        <v>4.0517000000000003</v>
      </c>
      <c r="BM42" s="164">
        <v>2.6257999999999999</v>
      </c>
      <c r="BN42" s="164">
        <v>-130.2835</v>
      </c>
      <c r="BO42" s="164">
        <v>60.701300000000003</v>
      </c>
      <c r="BP42" s="164">
        <v>61.281100000000002</v>
      </c>
      <c r="BQ42" s="164">
        <v>18.4314</v>
      </c>
      <c r="BR42" s="164">
        <v>-118.05840000000001</v>
      </c>
      <c r="BS42" s="165"/>
      <c r="BT42" s="165"/>
      <c r="BU42" s="165"/>
      <c r="BV42" s="164">
        <v>28.381799999999998</v>
      </c>
      <c r="BW42" s="164">
        <v>6.02</v>
      </c>
      <c r="BX42" s="164">
        <v>9.18</v>
      </c>
      <c r="BY42" s="164">
        <v>7.87</v>
      </c>
      <c r="BZ42" s="164">
        <v>7.62</v>
      </c>
      <c r="CA42" s="164">
        <v>-20.491199999999999</v>
      </c>
      <c r="CB42" s="164">
        <v>-20.223299999999998</v>
      </c>
      <c r="CC42" s="164">
        <v>36.691800000000001</v>
      </c>
      <c r="CD42" s="164">
        <v>35.216200000000001</v>
      </c>
      <c r="CE42" s="164">
        <v>-1.5744</v>
      </c>
      <c r="CF42" s="164">
        <v>-24.241900000000001</v>
      </c>
      <c r="CG42" s="164">
        <v>-24.2593</v>
      </c>
      <c r="CH42" s="164">
        <v>8.4685000000000006</v>
      </c>
      <c r="CI42" s="164">
        <v>12.598599999999999</v>
      </c>
      <c r="CJ42" s="165"/>
      <c r="CK42" s="165"/>
      <c r="CL42" s="164">
        <v>65</v>
      </c>
      <c r="CM42" s="164">
        <v>-21.2</v>
      </c>
      <c r="CN42" s="164">
        <v>-4.1399999999999997</v>
      </c>
      <c r="CO42" s="164">
        <v>36.4116</v>
      </c>
      <c r="CP42" s="164">
        <v>36.169199999999996</v>
      </c>
      <c r="CQ42" s="164">
        <v>35.091299999999997</v>
      </c>
      <c r="CR42" s="164">
        <v>76.019499999999994</v>
      </c>
      <c r="CS42" s="164">
        <v>76.734499999999997</v>
      </c>
      <c r="CT42" s="164">
        <v>-25.633400000000002</v>
      </c>
      <c r="CU42" s="164">
        <v>-65.094499999999996</v>
      </c>
      <c r="CV42" s="164">
        <v>-21.947399999999998</v>
      </c>
      <c r="CW42" s="164">
        <v>3.1421999999999999</v>
      </c>
      <c r="CX42" s="164">
        <v>29.03</v>
      </c>
      <c r="CY42" s="164">
        <v>23.33</v>
      </c>
      <c r="CZ42" s="164">
        <v>13.754899999999999</v>
      </c>
      <c r="DA42" s="164">
        <v>13.772600000000001</v>
      </c>
      <c r="DB42" s="164">
        <v>-13.68</v>
      </c>
      <c r="DC42" s="164">
        <v>25.5123</v>
      </c>
      <c r="DD42" s="164">
        <v>-13.9786</v>
      </c>
      <c r="DE42" s="164">
        <v>-13.9755</v>
      </c>
      <c r="DF42" s="164">
        <v>44.1877</v>
      </c>
      <c r="DG42" s="164">
        <v>1.4500000000000001E-2</v>
      </c>
      <c r="DH42" s="164">
        <v>-7.1534000000000004</v>
      </c>
      <c r="DI42" s="164">
        <v>-6.6</v>
      </c>
      <c r="DJ42" s="164">
        <v>-7</v>
      </c>
      <c r="DK42" s="164">
        <v>-1.3953</v>
      </c>
      <c r="DL42" s="164">
        <v>7.4862000000000002</v>
      </c>
      <c r="DM42" s="164">
        <v>35.963900000000002</v>
      </c>
      <c r="DN42" s="164">
        <v>17.818300000000001</v>
      </c>
      <c r="DO42" s="164">
        <v>8.3800000000000008</v>
      </c>
      <c r="DP42" s="164">
        <v>-0.37</v>
      </c>
      <c r="DQ42" s="164">
        <v>9.7739999999999991</v>
      </c>
      <c r="DR42" s="164">
        <v>-42.757399999999997</v>
      </c>
      <c r="DS42" s="164">
        <v>-10.85</v>
      </c>
      <c r="DT42" s="164">
        <v>-10.86</v>
      </c>
      <c r="DU42" s="164">
        <v>35.380000000000003</v>
      </c>
      <c r="DV42" s="164">
        <v>28.44</v>
      </c>
      <c r="DW42" s="164">
        <v>-37.818199999999997</v>
      </c>
      <c r="DX42" s="164">
        <v>-18.790900000000001</v>
      </c>
      <c r="DY42" s="164">
        <v>-46.867899999999999</v>
      </c>
      <c r="DZ42" s="164">
        <v>-45.9818</v>
      </c>
      <c r="EA42" s="164">
        <v>36.978400000000001</v>
      </c>
      <c r="EB42" s="164">
        <v>12.740500000000001</v>
      </c>
      <c r="EC42" s="164">
        <v>-0.4148</v>
      </c>
      <c r="ED42" s="164">
        <v>-0.1711</v>
      </c>
      <c r="EE42" s="164">
        <v>-25.3918</v>
      </c>
      <c r="EF42" s="164">
        <v>-31.990300000000001</v>
      </c>
      <c r="EG42" s="164">
        <v>-11.263</v>
      </c>
      <c r="EH42" s="164">
        <v>-85.781800000000004</v>
      </c>
      <c r="EI42" s="164">
        <v>-36.988</v>
      </c>
      <c r="EJ42" s="165"/>
      <c r="EK42" s="164">
        <v>-8.6096000000000004</v>
      </c>
      <c r="EL42" s="164">
        <v>-7.6055999999999999</v>
      </c>
      <c r="EM42" s="164">
        <v>18.433399999999999</v>
      </c>
      <c r="EN42" s="164">
        <v>4.3909000000000002</v>
      </c>
      <c r="EO42" s="164">
        <v>3.1194999999999999</v>
      </c>
      <c r="EP42" s="164">
        <v>-12.292</v>
      </c>
      <c r="EQ42" s="164">
        <v>-26.249600000000001</v>
      </c>
      <c r="ER42" s="164">
        <v>-25.9756</v>
      </c>
      <c r="ES42" s="164">
        <v>12.530099999999999</v>
      </c>
      <c r="ET42" s="164">
        <v>13.45</v>
      </c>
      <c r="EU42" s="164">
        <v>-9</v>
      </c>
      <c r="EV42" s="164">
        <v>0</v>
      </c>
      <c r="EW42" s="164">
        <v>7.1601999999999997</v>
      </c>
      <c r="EX42" s="164">
        <v>17.0671</v>
      </c>
      <c r="EY42" s="164">
        <v>-6.7918000000000003</v>
      </c>
      <c r="EZ42" s="164">
        <v>4.0876000000000001</v>
      </c>
      <c r="FA42" s="164">
        <v>4.2793999999999999</v>
      </c>
      <c r="FB42" s="164">
        <v>13.64</v>
      </c>
      <c r="FC42" s="164">
        <v>-27.476400000000002</v>
      </c>
      <c r="FD42" s="165"/>
      <c r="FE42" s="165"/>
      <c r="FF42" s="164">
        <v>1.1331</v>
      </c>
      <c r="FG42" s="164">
        <v>4.6550000000000002</v>
      </c>
      <c r="FH42" s="164">
        <v>4.3552999999999997</v>
      </c>
      <c r="FI42" s="164">
        <v>3.7363</v>
      </c>
      <c r="FJ42" s="164">
        <v>7.8704000000000001</v>
      </c>
      <c r="FK42" s="164">
        <v>7.8704000000000001</v>
      </c>
      <c r="FL42" s="164">
        <v>-34.496000000000002</v>
      </c>
      <c r="FM42" s="164">
        <v>29.548400000000001</v>
      </c>
      <c r="FN42" s="164">
        <v>29.252700000000001</v>
      </c>
      <c r="FO42" s="164">
        <v>-19.229500000000002</v>
      </c>
      <c r="FP42" s="164">
        <v>0</v>
      </c>
      <c r="FQ42" s="164">
        <v>23.5123</v>
      </c>
      <c r="FR42" s="164">
        <v>-16.600000000000001</v>
      </c>
      <c r="FS42" s="164">
        <v>-1.9075</v>
      </c>
      <c r="FT42" s="164">
        <v>0.32429999999999998</v>
      </c>
      <c r="FU42" s="164">
        <v>1.1200000000000001</v>
      </c>
      <c r="FV42" s="164">
        <v>-0.21</v>
      </c>
      <c r="FW42" s="164">
        <v>-23.568899999999999</v>
      </c>
      <c r="FX42" s="165"/>
      <c r="FY42" s="164">
        <v>3.13</v>
      </c>
      <c r="FZ42" s="164">
        <v>1.917</v>
      </c>
      <c r="GA42" s="164">
        <v>2.7004999999999999</v>
      </c>
      <c r="GB42" s="164">
        <v>-3.15</v>
      </c>
      <c r="GC42" s="164">
        <v>-7.3804999999999996</v>
      </c>
      <c r="GD42" s="164">
        <v>2.3050999999999999</v>
      </c>
      <c r="GE42" s="164">
        <v>-3.8</v>
      </c>
      <c r="GF42" s="164">
        <v>27.774999999999999</v>
      </c>
      <c r="GG42" s="165"/>
      <c r="GH42" s="164">
        <v>23.211300000000001</v>
      </c>
      <c r="GI42" s="164">
        <v>-6.3627000000000002</v>
      </c>
      <c r="GJ42" s="164">
        <v>-7.1527000000000003</v>
      </c>
      <c r="GK42" s="164">
        <v>2.7949999999999999</v>
      </c>
      <c r="GL42" s="165"/>
      <c r="GM42" s="165"/>
      <c r="GN42" s="164">
        <v>-15.097799999999999</v>
      </c>
      <c r="GO42" s="164">
        <v>-22.582699999999999</v>
      </c>
      <c r="GP42" s="164">
        <v>1.3344</v>
      </c>
      <c r="GQ42" s="164">
        <v>-32.772500000000001</v>
      </c>
      <c r="GR42" s="164">
        <v>8.0952999999999999</v>
      </c>
      <c r="GS42" s="164">
        <v>5.3939000000000004</v>
      </c>
      <c r="GT42" s="164">
        <v>113.979</v>
      </c>
      <c r="GU42" s="164">
        <v>-4.9481000000000002</v>
      </c>
      <c r="GV42" s="164">
        <v>-8.2834000000000003</v>
      </c>
      <c r="GW42" s="165"/>
      <c r="GX42" s="164">
        <v>3.4872999999999998</v>
      </c>
      <c r="GY42" s="164">
        <v>6.2267000000000001</v>
      </c>
      <c r="GZ42" s="164">
        <v>6.2897999999999996</v>
      </c>
      <c r="HA42" s="164">
        <v>3.1293000000000002</v>
      </c>
      <c r="HB42" s="164">
        <v>15.418100000000001</v>
      </c>
      <c r="HC42" s="164">
        <v>17.0259</v>
      </c>
      <c r="HD42" s="164">
        <v>5.45</v>
      </c>
      <c r="HE42" s="164">
        <v>-7.1485000000000003</v>
      </c>
      <c r="HF42" s="164">
        <v>17.5412</v>
      </c>
      <c r="HG42" s="164">
        <v>25.755400000000002</v>
      </c>
      <c r="HH42" s="164">
        <v>50.839700000000001</v>
      </c>
      <c r="HI42" s="164">
        <v>25.602900000000002</v>
      </c>
      <c r="HJ42" s="164">
        <v>25.921900000000001</v>
      </c>
      <c r="HK42" s="164">
        <v>-12.144</v>
      </c>
      <c r="HL42" s="164">
        <v>-12.648199999999999</v>
      </c>
      <c r="HM42" s="164">
        <v>0</v>
      </c>
      <c r="HN42" s="164">
        <v>0</v>
      </c>
      <c r="HO42" s="165"/>
      <c r="HP42" s="165"/>
      <c r="HQ42" s="164">
        <v>-7.4089999999999998</v>
      </c>
      <c r="HR42" s="164">
        <v>-6.7773000000000003</v>
      </c>
      <c r="HS42" s="164">
        <v>-12.754300000000001</v>
      </c>
      <c r="HT42" s="164">
        <v>-12.7959</v>
      </c>
      <c r="HU42" s="164">
        <v>7.46</v>
      </c>
      <c r="HV42" s="164">
        <v>7.42</v>
      </c>
      <c r="HW42" s="164">
        <v>-34.700000000000003</v>
      </c>
      <c r="HX42" s="164">
        <v>-34.5</v>
      </c>
      <c r="HY42" s="164">
        <v>0.81030000000000002</v>
      </c>
      <c r="HZ42" s="164">
        <v>-9.1199999999999992</v>
      </c>
      <c r="IA42" s="164">
        <v>58.381399999999999</v>
      </c>
      <c r="IB42" s="164">
        <v>24.9481</v>
      </c>
      <c r="IC42" s="164">
        <v>24.856300000000001</v>
      </c>
      <c r="ID42" s="164">
        <v>-14.4</v>
      </c>
      <c r="IE42" s="164">
        <v>-45.3</v>
      </c>
      <c r="IF42" s="164">
        <v>-5.4</v>
      </c>
      <c r="IG42" s="164">
        <v>-6.4</v>
      </c>
      <c r="IH42" s="165"/>
      <c r="II42" s="164">
        <v>-17.170999999999999</v>
      </c>
      <c r="IJ42" s="164">
        <v>-99.393000000000001</v>
      </c>
      <c r="IK42" s="164">
        <v>-3.9135</v>
      </c>
      <c r="IL42" s="164">
        <v>-218.92959999999999</v>
      </c>
      <c r="IM42" s="164">
        <v>1.2382</v>
      </c>
      <c r="IN42" s="164">
        <v>-56.757399999999997</v>
      </c>
      <c r="IO42" s="164">
        <v>99.994900000000001</v>
      </c>
      <c r="IP42" s="164">
        <v>61.479500000000002</v>
      </c>
      <c r="IQ42" s="164">
        <v>69.069199999999995</v>
      </c>
      <c r="IR42" s="164">
        <v>129.73920000000001</v>
      </c>
      <c r="IS42" s="164">
        <v>38.898099999999999</v>
      </c>
      <c r="IT42" s="164">
        <v>30.7376</v>
      </c>
      <c r="IU42" s="164">
        <v>29.539200000000001</v>
      </c>
      <c r="IV42" s="164">
        <v>33.985599999999998</v>
      </c>
      <c r="IW42" s="164">
        <v>164.8271</v>
      </c>
      <c r="IX42" s="164">
        <v>-230.45939999999999</v>
      </c>
      <c r="IY42" s="164">
        <v>91.8185</v>
      </c>
      <c r="IZ42" s="164">
        <v>-71.110600000000005</v>
      </c>
      <c r="JA42" s="164">
        <v>-4.8498999999999999</v>
      </c>
      <c r="JB42" s="165"/>
      <c r="JC42" s="164">
        <v>-8.08</v>
      </c>
      <c r="JD42" s="164">
        <v>0.28699999999999998</v>
      </c>
      <c r="JE42" s="164">
        <v>0.27</v>
      </c>
      <c r="JF42" s="164">
        <v>3.36</v>
      </c>
      <c r="JG42" s="164">
        <v>-2.2400000000000002</v>
      </c>
      <c r="JH42" s="164">
        <v>-2.2869999999999999</v>
      </c>
      <c r="JI42" s="164">
        <v>-3.9841000000000002</v>
      </c>
      <c r="JJ42" s="164">
        <v>14.4457</v>
      </c>
      <c r="JK42" s="164">
        <v>-10.0786</v>
      </c>
      <c r="JL42" s="164">
        <v>4.2</v>
      </c>
      <c r="JM42" s="164">
        <v>0.84199999999999997</v>
      </c>
      <c r="JN42" s="164">
        <v>0.33700000000000002</v>
      </c>
      <c r="JO42" s="165"/>
      <c r="JP42" s="165"/>
      <c r="JQ42" s="164">
        <v>4.3776999999999999</v>
      </c>
      <c r="JR42" s="164">
        <v>4.2713000000000001</v>
      </c>
      <c r="JS42" s="164">
        <v>3.6983000000000001</v>
      </c>
      <c r="JT42" s="165"/>
      <c r="JU42" s="164">
        <v>31.3</v>
      </c>
      <c r="JV42" s="164">
        <v>0.84250000000000003</v>
      </c>
      <c r="JW42" s="164">
        <v>0.03</v>
      </c>
      <c r="JX42" s="165"/>
      <c r="JY42" s="164">
        <v>-3.6775000000000002</v>
      </c>
      <c r="JZ42" s="164">
        <v>-15.448600000000001</v>
      </c>
      <c r="KA42" s="164">
        <v>-18.0063</v>
      </c>
      <c r="KB42" s="164">
        <v>-2.7027999999999999</v>
      </c>
      <c r="KC42" s="164">
        <v>10.2049</v>
      </c>
      <c r="KD42" s="164">
        <v>-10.900600000000001</v>
      </c>
      <c r="KE42" s="164">
        <v>0</v>
      </c>
      <c r="KF42" s="164">
        <v>-32.9</v>
      </c>
      <c r="KG42" s="164">
        <v>15.4</v>
      </c>
      <c r="KH42" s="165"/>
      <c r="KI42" s="164">
        <v>-46.9666</v>
      </c>
    </row>
    <row r="43" spans="1:295" ht="18" customHeight="1" x14ac:dyDescent="0.3">
      <c r="A43" s="161" t="s">
        <v>27</v>
      </c>
      <c r="B43" s="161" t="s">
        <v>791</v>
      </c>
      <c r="C43" s="164">
        <v>0</v>
      </c>
      <c r="D43" s="164">
        <v>5.2131999999999996</v>
      </c>
      <c r="E43" s="164">
        <v>-9.9911999999999992</v>
      </c>
      <c r="F43" s="164">
        <v>4.13</v>
      </c>
      <c r="G43" s="164">
        <v>9.7631999999999994</v>
      </c>
      <c r="H43" s="165"/>
      <c r="I43" s="164">
        <v>16.5169</v>
      </c>
      <c r="J43" s="165"/>
      <c r="K43" s="164">
        <v>19.270900000000001</v>
      </c>
      <c r="L43" s="164">
        <v>8.0868000000000002</v>
      </c>
      <c r="M43" s="164">
        <v>9.5905000000000005</v>
      </c>
      <c r="N43" s="164">
        <v>-8.8800000000000008</v>
      </c>
      <c r="O43" s="164">
        <v>-33</v>
      </c>
      <c r="P43" s="164">
        <v>8.8000000000000007</v>
      </c>
      <c r="Q43" s="164">
        <v>4.1399999999999997</v>
      </c>
      <c r="R43" s="164">
        <v>-24.2</v>
      </c>
      <c r="S43" s="164">
        <v>2.7233999999999998</v>
      </c>
      <c r="T43" s="165"/>
      <c r="U43" s="164">
        <v>5.9302000000000001</v>
      </c>
      <c r="V43" s="164">
        <v>5.8368000000000002</v>
      </c>
      <c r="W43" s="164">
        <v>10.2234</v>
      </c>
      <c r="X43" s="164">
        <v>11.286099999999999</v>
      </c>
      <c r="Y43" s="164">
        <v>-6.4044999999999996</v>
      </c>
      <c r="Z43" s="164">
        <v>2.5095999999999998</v>
      </c>
      <c r="AA43" s="165"/>
      <c r="AB43" s="164">
        <v>-1.034</v>
      </c>
      <c r="AC43" s="164">
        <v>-1.1439999999999999</v>
      </c>
      <c r="AD43" s="164">
        <v>-1.1339999999999999</v>
      </c>
      <c r="AE43" s="164">
        <v>8.1289999999999996</v>
      </c>
      <c r="AF43" s="164">
        <v>-11.1</v>
      </c>
      <c r="AG43" s="164">
        <v>-2.2000000000000002</v>
      </c>
      <c r="AH43" s="164">
        <v>-6.2E-2</v>
      </c>
      <c r="AI43" s="164">
        <v>0.23499999999999999</v>
      </c>
      <c r="AJ43" s="164">
        <v>-11.42</v>
      </c>
      <c r="AK43" s="164">
        <v>-11.41</v>
      </c>
      <c r="AL43" s="165"/>
      <c r="AM43" s="164">
        <v>-11.71</v>
      </c>
      <c r="AN43" s="164">
        <v>-11.75</v>
      </c>
      <c r="AO43" s="164">
        <v>6.2194000000000003</v>
      </c>
      <c r="AP43" s="164">
        <v>3.8757999999999999</v>
      </c>
      <c r="AQ43" s="164">
        <v>24.853000000000002</v>
      </c>
      <c r="AR43" s="164">
        <v>25.680299999999999</v>
      </c>
      <c r="AS43" s="164">
        <v>-21.238399999999999</v>
      </c>
      <c r="AT43" s="164">
        <v>-2.6791999999999998</v>
      </c>
      <c r="AU43" s="164">
        <v>-2.5676999999999999</v>
      </c>
      <c r="AV43" s="164">
        <v>9.1110000000000007</v>
      </c>
      <c r="AW43" s="164">
        <v>9.4673999999999996</v>
      </c>
      <c r="AX43" s="164">
        <v>-15.2713</v>
      </c>
      <c r="AY43" s="164">
        <v>-13.395899999999999</v>
      </c>
      <c r="AZ43" s="164">
        <v>3.5632999999999999</v>
      </c>
      <c r="BA43" s="164">
        <v>20.162500000000001</v>
      </c>
      <c r="BB43" s="164">
        <v>94.005399999999995</v>
      </c>
      <c r="BC43" s="164">
        <v>14.343999999999999</v>
      </c>
      <c r="BD43" s="164">
        <v>-4.4000000000000004</v>
      </c>
      <c r="BE43" s="164">
        <v>-4.5999999999999996</v>
      </c>
      <c r="BF43" s="164">
        <v>-27.676400000000001</v>
      </c>
      <c r="BG43" s="164">
        <v>-27.454499999999999</v>
      </c>
      <c r="BH43" s="164">
        <v>-1.1657</v>
      </c>
      <c r="BI43" s="165"/>
      <c r="BJ43" s="164">
        <v>7.3314000000000004</v>
      </c>
      <c r="BK43" s="164">
        <v>4.6948999999999996</v>
      </c>
      <c r="BL43" s="164">
        <v>0</v>
      </c>
      <c r="BM43" s="164">
        <v>2.2292999999999998</v>
      </c>
      <c r="BN43" s="164">
        <v>-139.46950000000001</v>
      </c>
      <c r="BO43" s="164">
        <v>58.351399999999998</v>
      </c>
      <c r="BP43" s="164">
        <v>58.168300000000002</v>
      </c>
      <c r="BQ43" s="164">
        <v>40.188400000000001</v>
      </c>
      <c r="BR43" s="164">
        <v>-125.5664</v>
      </c>
      <c r="BS43" s="165"/>
      <c r="BT43" s="165"/>
      <c r="BU43" s="165"/>
      <c r="BV43" s="164">
        <v>25.188400000000001</v>
      </c>
      <c r="BW43" s="164">
        <v>7.43</v>
      </c>
      <c r="BX43" s="164">
        <v>9.67</v>
      </c>
      <c r="BY43" s="164">
        <v>-0.47</v>
      </c>
      <c r="BZ43" s="164">
        <v>2.25</v>
      </c>
      <c r="CA43" s="164">
        <v>-18.079999999999998</v>
      </c>
      <c r="CB43" s="164">
        <v>-17.4102</v>
      </c>
      <c r="CC43" s="164">
        <v>34.037799999999997</v>
      </c>
      <c r="CD43" s="164">
        <v>32.784300000000002</v>
      </c>
      <c r="CE43" s="164">
        <v>-1.2000999999999999</v>
      </c>
      <c r="CF43" s="164">
        <v>-30.7807</v>
      </c>
      <c r="CG43" s="164">
        <v>-30.706199999999999</v>
      </c>
      <c r="CH43" s="164">
        <v>7.3467000000000002</v>
      </c>
      <c r="CI43" s="164">
        <v>11.335599999999999</v>
      </c>
      <c r="CJ43" s="165"/>
      <c r="CK43" s="165"/>
      <c r="CL43" s="164">
        <v>61.5</v>
      </c>
      <c r="CM43" s="164">
        <v>-19.100000000000001</v>
      </c>
      <c r="CN43" s="164">
        <v>-3.39</v>
      </c>
      <c r="CO43" s="164">
        <v>31.7163</v>
      </c>
      <c r="CP43" s="164">
        <v>31.984000000000002</v>
      </c>
      <c r="CQ43" s="164">
        <v>31.0123</v>
      </c>
      <c r="CR43" s="164">
        <v>76.046099999999996</v>
      </c>
      <c r="CS43" s="164">
        <v>75.877499999999998</v>
      </c>
      <c r="CT43" s="164">
        <v>-24.466799999999999</v>
      </c>
      <c r="CU43" s="164">
        <v>-63.640099999999997</v>
      </c>
      <c r="CV43" s="164">
        <v>-22.286000000000001</v>
      </c>
      <c r="CW43" s="164">
        <v>2.2538</v>
      </c>
      <c r="CX43" s="164">
        <v>29.55</v>
      </c>
      <c r="CY43" s="164">
        <v>23.7</v>
      </c>
      <c r="CZ43" s="164">
        <v>13.911099999999999</v>
      </c>
      <c r="DA43" s="164">
        <v>13.9679</v>
      </c>
      <c r="DB43" s="164">
        <v>-13.85</v>
      </c>
      <c r="DC43" s="164">
        <v>25.5123</v>
      </c>
      <c r="DD43" s="164">
        <v>-13.1295</v>
      </c>
      <c r="DE43" s="164">
        <v>-13.040100000000001</v>
      </c>
      <c r="DF43" s="164">
        <v>48.130200000000002</v>
      </c>
      <c r="DG43" s="164">
        <v>1.49E-2</v>
      </c>
      <c r="DH43" s="164">
        <v>-7.2877999999999998</v>
      </c>
      <c r="DI43" s="164">
        <v>-6.6</v>
      </c>
      <c r="DJ43" s="164">
        <v>-4.7</v>
      </c>
      <c r="DK43" s="164">
        <v>-1.7517</v>
      </c>
      <c r="DL43" s="164">
        <v>7.4862000000000002</v>
      </c>
      <c r="DM43" s="164">
        <v>35.017600000000002</v>
      </c>
      <c r="DN43" s="164">
        <v>17.818300000000001</v>
      </c>
      <c r="DO43" s="164">
        <v>8.2200000000000006</v>
      </c>
      <c r="DP43" s="164">
        <v>0.28000000000000003</v>
      </c>
      <c r="DQ43" s="164">
        <v>7.3034999999999997</v>
      </c>
      <c r="DR43" s="164">
        <v>-48.037700000000001</v>
      </c>
      <c r="DS43" s="164">
        <v>-8.9700000000000006</v>
      </c>
      <c r="DT43" s="164">
        <v>-9.1</v>
      </c>
      <c r="DU43" s="164">
        <v>33.81</v>
      </c>
      <c r="DV43" s="164">
        <v>27.86</v>
      </c>
      <c r="DW43" s="164">
        <v>-43.363599999999998</v>
      </c>
      <c r="DX43" s="164">
        <v>-21.845500000000001</v>
      </c>
      <c r="DY43" s="164">
        <v>-46.355600000000003</v>
      </c>
      <c r="DZ43" s="164">
        <v>-45.472700000000003</v>
      </c>
      <c r="EA43" s="164">
        <v>29.048200000000001</v>
      </c>
      <c r="EB43" s="164">
        <v>7.0715000000000003</v>
      </c>
      <c r="EC43" s="164">
        <v>-5.7337999999999996</v>
      </c>
      <c r="ED43" s="164">
        <v>-5.3906000000000001</v>
      </c>
      <c r="EE43" s="164">
        <v>-25.3444</v>
      </c>
      <c r="EF43" s="164">
        <v>-31.866900000000001</v>
      </c>
      <c r="EG43" s="164">
        <v>-11.288</v>
      </c>
      <c r="EH43" s="164">
        <v>-109.9455</v>
      </c>
      <c r="EI43" s="164">
        <v>-24.501999999999999</v>
      </c>
      <c r="EJ43" s="165"/>
      <c r="EK43" s="164">
        <v>-5.7325999999999997</v>
      </c>
      <c r="EL43" s="164">
        <v>-5.0311000000000003</v>
      </c>
      <c r="EM43" s="164">
        <v>17.858699999999999</v>
      </c>
      <c r="EN43" s="164">
        <v>5.6070000000000002</v>
      </c>
      <c r="EO43" s="164">
        <v>4.7725999999999997</v>
      </c>
      <c r="EP43" s="164">
        <v>-12.292</v>
      </c>
      <c r="EQ43" s="164">
        <v>-25.809200000000001</v>
      </c>
      <c r="ER43" s="164">
        <v>-25.827200000000001</v>
      </c>
      <c r="ES43" s="164">
        <v>11.8894</v>
      </c>
      <c r="ET43" s="164">
        <v>13.6</v>
      </c>
      <c r="EU43" s="164">
        <v>-15.72</v>
      </c>
      <c r="EV43" s="164">
        <v>0</v>
      </c>
      <c r="EW43" s="164">
        <v>2.8538999999999999</v>
      </c>
      <c r="EX43" s="164">
        <v>19.9695</v>
      </c>
      <c r="EY43" s="164">
        <v>-6.5739999999999998</v>
      </c>
      <c r="EZ43" s="164">
        <v>4.2756999999999996</v>
      </c>
      <c r="FA43" s="164">
        <v>4.3651</v>
      </c>
      <c r="FB43" s="164">
        <v>13.3383</v>
      </c>
      <c r="FC43" s="164">
        <v>-27.133500000000002</v>
      </c>
      <c r="FD43" s="164">
        <v>0</v>
      </c>
      <c r="FE43" s="164">
        <v>0</v>
      </c>
      <c r="FF43" s="164">
        <v>1.1599999999999999</v>
      </c>
      <c r="FG43" s="164">
        <v>4.7043999999999997</v>
      </c>
      <c r="FH43" s="164">
        <v>3.9</v>
      </c>
      <c r="FI43" s="164">
        <v>3.0809000000000002</v>
      </c>
      <c r="FJ43" s="164">
        <v>5.0236999999999998</v>
      </c>
      <c r="FK43" s="164">
        <v>4.6887999999999996</v>
      </c>
      <c r="FL43" s="164">
        <v>-31.146899999999999</v>
      </c>
      <c r="FM43" s="164">
        <v>28.7684</v>
      </c>
      <c r="FN43" s="164">
        <v>28.639600000000002</v>
      </c>
      <c r="FO43" s="164">
        <v>-17.272300000000001</v>
      </c>
      <c r="FP43" s="165"/>
      <c r="FQ43" s="164">
        <v>24.484000000000002</v>
      </c>
      <c r="FR43" s="164">
        <v>-17.190000000000001</v>
      </c>
      <c r="FS43" s="164">
        <v>-2.206</v>
      </c>
      <c r="FT43" s="164">
        <v>0.37740000000000001</v>
      </c>
      <c r="FU43" s="164">
        <v>1.5</v>
      </c>
      <c r="FV43" s="164">
        <v>-1.07</v>
      </c>
      <c r="FW43" s="164">
        <v>-23.706800000000001</v>
      </c>
      <c r="FX43" s="165"/>
      <c r="FY43" s="164">
        <v>3.1480000000000001</v>
      </c>
      <c r="FZ43" s="164">
        <v>0.66</v>
      </c>
      <c r="GA43" s="164">
        <v>2.5865</v>
      </c>
      <c r="GB43" s="164">
        <v>-3.53</v>
      </c>
      <c r="GC43" s="164">
        <v>-10.573</v>
      </c>
      <c r="GD43" s="164">
        <v>-1.1960999999999999</v>
      </c>
      <c r="GE43" s="164">
        <v>-3.84</v>
      </c>
      <c r="GF43" s="164">
        <v>26.2773</v>
      </c>
      <c r="GG43" s="165"/>
      <c r="GH43" s="164">
        <v>21.389199999999999</v>
      </c>
      <c r="GI43" s="164">
        <v>-5.9016999999999999</v>
      </c>
      <c r="GJ43" s="164">
        <v>-6.2887000000000004</v>
      </c>
      <c r="GK43" s="164">
        <v>3.0345</v>
      </c>
      <c r="GL43" s="165"/>
      <c r="GM43" s="165"/>
      <c r="GN43" s="164">
        <v>-14.908099999999999</v>
      </c>
      <c r="GO43" s="164">
        <v>-21.436499999999999</v>
      </c>
      <c r="GP43" s="164">
        <v>-0.58520000000000005</v>
      </c>
      <c r="GQ43" s="164">
        <v>-31.848099999999999</v>
      </c>
      <c r="GR43" s="164">
        <v>6.4786999999999999</v>
      </c>
      <c r="GS43" s="164">
        <v>6.8442999999999996</v>
      </c>
      <c r="GT43" s="164">
        <v>111.66370000000001</v>
      </c>
      <c r="GU43" s="164">
        <v>-5.3274999999999997</v>
      </c>
      <c r="GV43" s="164">
        <v>-7.5507999999999997</v>
      </c>
      <c r="GW43" s="165"/>
      <c r="GX43" s="164">
        <v>3.2854000000000001</v>
      </c>
      <c r="GY43" s="164">
        <v>5.9116999999999997</v>
      </c>
      <c r="GZ43" s="164">
        <v>6.0603999999999996</v>
      </c>
      <c r="HA43" s="164">
        <v>3</v>
      </c>
      <c r="HB43" s="164">
        <v>19.4879</v>
      </c>
      <c r="HC43" s="164">
        <v>20.376899999999999</v>
      </c>
      <c r="HD43" s="164">
        <v>4.6100000000000003</v>
      </c>
      <c r="HE43" s="164">
        <v>-6.4656000000000002</v>
      </c>
      <c r="HF43" s="164">
        <v>13.6166</v>
      </c>
      <c r="HG43" s="164">
        <v>31.144100000000002</v>
      </c>
      <c r="HH43" s="164">
        <v>55.721400000000003</v>
      </c>
      <c r="HI43" s="164">
        <v>26.278400000000001</v>
      </c>
      <c r="HJ43" s="164">
        <v>26.0871</v>
      </c>
      <c r="HK43" s="164">
        <v>-13.1334</v>
      </c>
      <c r="HL43" s="164">
        <v>-13.773199999999999</v>
      </c>
      <c r="HM43" s="164">
        <v>0</v>
      </c>
      <c r="HN43" s="164">
        <v>0</v>
      </c>
      <c r="HO43" s="165"/>
      <c r="HP43" s="164">
        <v>49.164000000000001</v>
      </c>
      <c r="HQ43" s="164">
        <v>-6.5301</v>
      </c>
      <c r="HR43" s="164">
        <v>-5.9093999999999998</v>
      </c>
      <c r="HS43" s="164">
        <v>-14.0219</v>
      </c>
      <c r="HT43" s="164">
        <v>-14.03</v>
      </c>
      <c r="HU43" s="164">
        <v>7.62</v>
      </c>
      <c r="HV43" s="164">
        <v>7.6</v>
      </c>
      <c r="HW43" s="164">
        <v>-33.799999999999997</v>
      </c>
      <c r="HX43" s="164">
        <v>-34.799999999999997</v>
      </c>
      <c r="HY43" s="164">
        <v>1.0373000000000001</v>
      </c>
      <c r="HZ43" s="164">
        <v>-5.6</v>
      </c>
      <c r="IA43" s="164">
        <v>55.8889</v>
      </c>
      <c r="IB43" s="164">
        <v>25.385400000000001</v>
      </c>
      <c r="IC43" s="164">
        <v>24.6767</v>
      </c>
      <c r="ID43" s="164">
        <v>-14.8</v>
      </c>
      <c r="IE43" s="164">
        <v>-44.8</v>
      </c>
      <c r="IF43" s="164">
        <v>-6.7</v>
      </c>
      <c r="IG43" s="164">
        <v>-7.2</v>
      </c>
      <c r="IH43" s="165"/>
      <c r="II43" s="164">
        <v>-16.9223</v>
      </c>
      <c r="IJ43" s="164">
        <v>-102.6614</v>
      </c>
      <c r="IK43" s="164">
        <v>-10.127000000000001</v>
      </c>
      <c r="IL43" s="164">
        <v>-213.29310000000001</v>
      </c>
      <c r="IM43" s="164">
        <v>6.9097999999999997</v>
      </c>
      <c r="IN43" s="164">
        <v>-58.230600000000003</v>
      </c>
      <c r="IO43" s="164">
        <v>103.8355</v>
      </c>
      <c r="IP43" s="164">
        <v>60.124600000000001</v>
      </c>
      <c r="IQ43" s="164">
        <v>61.673200000000001</v>
      </c>
      <c r="IR43" s="164">
        <v>130.38900000000001</v>
      </c>
      <c r="IS43" s="164">
        <v>42.7714</v>
      </c>
      <c r="IT43" s="164">
        <v>35.023600000000002</v>
      </c>
      <c r="IU43" s="164">
        <v>32.9497</v>
      </c>
      <c r="IV43" s="164">
        <v>41.386800000000001</v>
      </c>
      <c r="IW43" s="164">
        <v>170.6234</v>
      </c>
      <c r="IX43" s="164">
        <v>-229.68989999999999</v>
      </c>
      <c r="IY43" s="164">
        <v>98.303700000000006</v>
      </c>
      <c r="IZ43" s="164">
        <v>-75.189899999999994</v>
      </c>
      <c r="JA43" s="164">
        <v>-5.5530999999999997</v>
      </c>
      <c r="JB43" s="165"/>
      <c r="JC43" s="164">
        <v>-8.8800000000000008</v>
      </c>
      <c r="JD43" s="164">
        <v>0.52500000000000002</v>
      </c>
      <c r="JE43" s="164">
        <v>0.52</v>
      </c>
      <c r="JF43" s="164">
        <v>4.4000000000000004</v>
      </c>
      <c r="JG43" s="164">
        <v>-1.92</v>
      </c>
      <c r="JH43" s="164">
        <v>-3.3921000000000001</v>
      </c>
      <c r="JI43" s="164">
        <v>-4.5090000000000003</v>
      </c>
      <c r="JJ43" s="164">
        <v>15.2361</v>
      </c>
      <c r="JK43" s="164">
        <v>-10.6035</v>
      </c>
      <c r="JL43" s="164">
        <v>4.4000000000000004</v>
      </c>
      <c r="JM43" s="164">
        <v>-0.61899999999999999</v>
      </c>
      <c r="JN43" s="164">
        <v>-0.91100000000000003</v>
      </c>
      <c r="JO43" s="164">
        <v>2.2498</v>
      </c>
      <c r="JP43" s="164">
        <v>2.5649999999999999</v>
      </c>
      <c r="JQ43" s="164">
        <v>4.0056000000000003</v>
      </c>
      <c r="JR43" s="164">
        <v>4.6185999999999998</v>
      </c>
      <c r="JS43" s="164">
        <v>3.9546999999999999</v>
      </c>
      <c r="JT43" s="165"/>
      <c r="JU43" s="164">
        <v>31.3</v>
      </c>
      <c r="JV43" s="164">
        <v>0.44500000000000001</v>
      </c>
      <c r="JW43" s="164">
        <v>-0.05</v>
      </c>
      <c r="JX43" s="165"/>
      <c r="JY43" s="164">
        <v>-4.8686999999999996</v>
      </c>
      <c r="JZ43" s="164">
        <v>-14.1226</v>
      </c>
      <c r="KA43" s="164">
        <v>-17.353000000000002</v>
      </c>
      <c r="KB43" s="164">
        <v>-4.1547999999999998</v>
      </c>
      <c r="KC43" s="164">
        <v>10.190799999999999</v>
      </c>
      <c r="KD43" s="164">
        <v>-12.1678</v>
      </c>
      <c r="KE43" s="165"/>
      <c r="KF43" s="164">
        <v>-33.1</v>
      </c>
      <c r="KG43" s="164">
        <v>16.2</v>
      </c>
      <c r="KH43" s="165"/>
      <c r="KI43" s="164">
        <v>-48.2759</v>
      </c>
    </row>
    <row r="44" spans="1:295" ht="18" customHeight="1" x14ac:dyDescent="0.3">
      <c r="A44" s="161" t="s">
        <v>27</v>
      </c>
      <c r="B44" s="161" t="s">
        <v>792</v>
      </c>
      <c r="C44" s="164">
        <v>0</v>
      </c>
      <c r="D44" s="164">
        <v>4.9687000000000001</v>
      </c>
      <c r="E44" s="164">
        <v>-9.6601999999999997</v>
      </c>
      <c r="F44" s="164">
        <v>4.4965000000000002</v>
      </c>
      <c r="G44" s="164">
        <v>8.9360999999999997</v>
      </c>
      <c r="H44" s="165"/>
      <c r="I44" s="164">
        <v>15.504300000000001</v>
      </c>
      <c r="J44" s="165"/>
      <c r="K44" s="164">
        <v>15.0837</v>
      </c>
      <c r="L44" s="164">
        <v>6.1887999999999996</v>
      </c>
      <c r="M44" s="164">
        <v>7.6424000000000003</v>
      </c>
      <c r="N44" s="164">
        <v>-8.8800000000000008</v>
      </c>
      <c r="O44" s="164">
        <v>-30.8</v>
      </c>
      <c r="P44" s="164">
        <v>6.6</v>
      </c>
      <c r="Q44" s="164">
        <v>4.968</v>
      </c>
      <c r="R44" s="164">
        <v>-24.2</v>
      </c>
      <c r="S44" s="164">
        <v>2.8416000000000001</v>
      </c>
      <c r="T44" s="165"/>
      <c r="U44" s="164">
        <v>3.1431</v>
      </c>
      <c r="V44" s="164">
        <v>3.2021000000000002</v>
      </c>
      <c r="W44" s="164">
        <v>5.7317</v>
      </c>
      <c r="X44" s="164">
        <v>6.1157000000000004</v>
      </c>
      <c r="Y44" s="164">
        <v>-4.3891999999999998</v>
      </c>
      <c r="Z44" s="164">
        <v>1.8110999999999999</v>
      </c>
      <c r="AA44" s="165"/>
      <c r="AB44" s="164">
        <v>-1.2927</v>
      </c>
      <c r="AC44" s="164">
        <v>-1.2390000000000001</v>
      </c>
      <c r="AD44" s="164">
        <v>-1.222</v>
      </c>
      <c r="AE44" s="164">
        <v>8.2680000000000007</v>
      </c>
      <c r="AF44" s="164">
        <v>-11.1</v>
      </c>
      <c r="AG44" s="164">
        <v>-4.4000000000000004</v>
      </c>
      <c r="AH44" s="164">
        <v>-0.27600000000000002</v>
      </c>
      <c r="AI44" s="164">
        <v>0.23899999999999999</v>
      </c>
      <c r="AJ44" s="164">
        <v>-11.99</v>
      </c>
      <c r="AK44" s="164">
        <v>-12.07</v>
      </c>
      <c r="AL44" s="165"/>
      <c r="AM44" s="164">
        <v>-12</v>
      </c>
      <c r="AN44" s="164">
        <v>-11.95</v>
      </c>
      <c r="AO44" s="164">
        <v>5.9795999999999996</v>
      </c>
      <c r="AP44" s="164">
        <v>4.1182999999999996</v>
      </c>
      <c r="AQ44" s="164">
        <v>21.231100000000001</v>
      </c>
      <c r="AR44" s="164">
        <v>23.5397</v>
      </c>
      <c r="AS44" s="164">
        <v>-25.707999999999998</v>
      </c>
      <c r="AT44" s="164">
        <v>-6.43</v>
      </c>
      <c r="AU44" s="164">
        <v>-6.4477000000000002</v>
      </c>
      <c r="AV44" s="164">
        <v>0.54479999999999995</v>
      </c>
      <c r="AW44" s="164">
        <v>0.53800000000000003</v>
      </c>
      <c r="AX44" s="164">
        <v>-17.146799999999999</v>
      </c>
      <c r="AY44" s="164">
        <v>-14.1997</v>
      </c>
      <c r="AZ44" s="164">
        <v>1.196</v>
      </c>
      <c r="BA44" s="164">
        <v>5.1369999999999996</v>
      </c>
      <c r="BB44" s="164">
        <v>39.0837</v>
      </c>
      <c r="BC44" s="164">
        <v>13.8131</v>
      </c>
      <c r="BD44" s="164">
        <v>-4</v>
      </c>
      <c r="BE44" s="164">
        <v>-4.5</v>
      </c>
      <c r="BF44" s="164">
        <v>-25.218900000000001</v>
      </c>
      <c r="BG44" s="164">
        <v>-25.400300000000001</v>
      </c>
      <c r="BH44" s="164">
        <v>-1.5762</v>
      </c>
      <c r="BI44" s="165"/>
      <c r="BJ44" s="164">
        <v>6.2591000000000001</v>
      </c>
      <c r="BK44" s="164">
        <v>4.2561</v>
      </c>
      <c r="BL44" s="164">
        <v>1.1323000000000001</v>
      </c>
      <c r="BM44" s="164">
        <v>2.3504999999999998</v>
      </c>
      <c r="BN44" s="164">
        <v>-104.5564</v>
      </c>
      <c r="BO44" s="164">
        <v>44.648600000000002</v>
      </c>
      <c r="BP44" s="164">
        <v>45.136899999999997</v>
      </c>
      <c r="BQ44" s="164">
        <v>45.967100000000002</v>
      </c>
      <c r="BR44" s="164">
        <v>-117.1399</v>
      </c>
      <c r="BS44" s="165"/>
      <c r="BT44" s="165"/>
      <c r="BU44" s="165"/>
      <c r="BV44" s="164">
        <v>24.789200000000001</v>
      </c>
      <c r="BW44" s="164">
        <v>8.83</v>
      </c>
      <c r="BX44" s="164">
        <v>10.210000000000001</v>
      </c>
      <c r="BY44" s="164">
        <v>-1</v>
      </c>
      <c r="BZ44" s="164">
        <v>3.06</v>
      </c>
      <c r="CA44" s="164">
        <v>-14.463200000000001</v>
      </c>
      <c r="CB44" s="164">
        <v>-14.1953</v>
      </c>
      <c r="CC44" s="164">
        <v>31.041899999999998</v>
      </c>
      <c r="CD44" s="164">
        <v>29.843900000000001</v>
      </c>
      <c r="CE44" s="164">
        <v>-3.5461999999999998</v>
      </c>
      <c r="CF44" s="164">
        <v>-48.2483</v>
      </c>
      <c r="CG44" s="164">
        <v>-48.332299999999996</v>
      </c>
      <c r="CH44" s="164">
        <v>5.9424999999999999</v>
      </c>
      <c r="CI44" s="164">
        <v>6.4943</v>
      </c>
      <c r="CJ44" s="165"/>
      <c r="CK44" s="165"/>
      <c r="CL44" s="164">
        <v>53.4</v>
      </c>
      <c r="CM44" s="164">
        <v>-11.1</v>
      </c>
      <c r="CN44" s="164">
        <v>-3.3</v>
      </c>
      <c r="CO44" s="164">
        <v>22.674900000000001</v>
      </c>
      <c r="CP44" s="164">
        <v>22.8171</v>
      </c>
      <c r="CQ44" s="164">
        <v>21.832999999999998</v>
      </c>
      <c r="CR44" s="164">
        <v>63.075800000000001</v>
      </c>
      <c r="CS44" s="164">
        <v>63.304900000000004</v>
      </c>
      <c r="CT44" s="164">
        <v>-24.2151</v>
      </c>
      <c r="CU44" s="164">
        <v>-52.011899999999997</v>
      </c>
      <c r="CV44" s="164">
        <v>-20.761299999999999</v>
      </c>
      <c r="CW44" s="164">
        <v>2.8315000000000001</v>
      </c>
      <c r="CX44" s="164">
        <v>31.9</v>
      </c>
      <c r="CY44" s="164">
        <v>27.33</v>
      </c>
      <c r="CZ44" s="164">
        <v>13.911099999999999</v>
      </c>
      <c r="DA44" s="164">
        <v>13.772600000000001</v>
      </c>
      <c r="DB44" s="164">
        <v>-13.43</v>
      </c>
      <c r="DC44" s="165"/>
      <c r="DD44" s="164">
        <v>-8.4601000000000006</v>
      </c>
      <c r="DE44" s="164">
        <v>-8.2825000000000006</v>
      </c>
      <c r="DF44" s="164">
        <v>48.0745</v>
      </c>
      <c r="DG44" s="164">
        <v>1.49E-2</v>
      </c>
      <c r="DH44" s="164">
        <v>-7.0609000000000002</v>
      </c>
      <c r="DI44" s="164">
        <v>-4.5</v>
      </c>
      <c r="DJ44" s="164">
        <v>-5</v>
      </c>
      <c r="DK44" s="164">
        <v>-3.0994000000000002</v>
      </c>
      <c r="DL44" s="164">
        <v>8.2341999999999995</v>
      </c>
      <c r="DM44" s="164">
        <v>38.014200000000002</v>
      </c>
      <c r="DN44" s="164">
        <v>19.117100000000001</v>
      </c>
      <c r="DO44" s="164">
        <v>9</v>
      </c>
      <c r="DP44" s="164">
        <v>-0.65</v>
      </c>
      <c r="DQ44" s="164">
        <v>7.1144999999999996</v>
      </c>
      <c r="DR44" s="164">
        <v>-48.277700000000003</v>
      </c>
      <c r="DS44" s="164">
        <v>-2.35</v>
      </c>
      <c r="DT44" s="164">
        <v>-2.4500000000000002</v>
      </c>
      <c r="DU44" s="164">
        <v>19.68</v>
      </c>
      <c r="DV44" s="164">
        <v>27.74</v>
      </c>
      <c r="DW44" s="164">
        <v>-44.527299999999997</v>
      </c>
      <c r="DX44" s="164">
        <v>-22.445499999999999</v>
      </c>
      <c r="DY44" s="164">
        <v>-45.85</v>
      </c>
      <c r="DZ44" s="164">
        <v>-44.936399999999999</v>
      </c>
      <c r="EA44" s="164">
        <v>24.242100000000001</v>
      </c>
      <c r="EB44" s="164">
        <v>2.7473999999999998</v>
      </c>
      <c r="EC44" s="164">
        <v>-9.5212000000000003</v>
      </c>
      <c r="ED44" s="164">
        <v>-9.5188000000000006</v>
      </c>
      <c r="EE44" s="164">
        <v>-26.021899999999999</v>
      </c>
      <c r="EF44" s="164">
        <v>-33.083300000000001</v>
      </c>
      <c r="EG44" s="164">
        <v>-11.244999999999999</v>
      </c>
      <c r="EH44" s="164">
        <v>-122.83750000000001</v>
      </c>
      <c r="EI44" s="164">
        <v>-23.606000000000002</v>
      </c>
      <c r="EJ44" s="165"/>
      <c r="EK44" s="164">
        <v>-4.7300000000000004</v>
      </c>
      <c r="EL44" s="164">
        <v>-3.8788999999999998</v>
      </c>
      <c r="EM44" s="164">
        <v>17.485600000000002</v>
      </c>
      <c r="EN44" s="164">
        <v>5.1647999999999996</v>
      </c>
      <c r="EO44" s="164">
        <v>3.8643999999999998</v>
      </c>
      <c r="EP44" s="164">
        <v>-12.804</v>
      </c>
      <c r="EQ44" s="164">
        <v>-24.056100000000001</v>
      </c>
      <c r="ER44" s="164">
        <v>-23.716200000000001</v>
      </c>
      <c r="ES44" s="164">
        <v>12.529500000000001</v>
      </c>
      <c r="ET44" s="164">
        <v>13.89</v>
      </c>
      <c r="EU44" s="164">
        <v>-14.9</v>
      </c>
      <c r="EV44" s="164">
        <v>-0.1</v>
      </c>
      <c r="EW44" s="164">
        <v>2.7450000000000001</v>
      </c>
      <c r="EX44" s="164">
        <v>20.0838</v>
      </c>
      <c r="EY44" s="164">
        <v>-5.9404000000000003</v>
      </c>
      <c r="EZ44" s="164">
        <v>4.9930000000000003</v>
      </c>
      <c r="FA44" s="164">
        <v>3.9239999999999999</v>
      </c>
      <c r="FB44" s="164">
        <v>14.211399999999999</v>
      </c>
      <c r="FC44" s="164">
        <v>-27.418500000000002</v>
      </c>
      <c r="FD44" s="164">
        <v>0</v>
      </c>
      <c r="FE44" s="164">
        <v>0</v>
      </c>
      <c r="FF44" s="164">
        <v>1.1587000000000001</v>
      </c>
      <c r="FG44" s="164">
        <v>3.9950000000000001</v>
      </c>
      <c r="FH44" s="164">
        <v>3.7241</v>
      </c>
      <c r="FI44" s="164">
        <v>2.8102999999999998</v>
      </c>
      <c r="FJ44" s="164">
        <v>1.5071000000000001</v>
      </c>
      <c r="FK44" s="164">
        <v>1.3395999999999999</v>
      </c>
      <c r="FL44" s="164">
        <v>-27.462800000000001</v>
      </c>
      <c r="FM44" s="164">
        <v>27.557200000000002</v>
      </c>
      <c r="FN44" s="164">
        <v>27.216699999999999</v>
      </c>
      <c r="FO44" s="164">
        <v>-15.993</v>
      </c>
      <c r="FP44" s="165"/>
      <c r="FQ44" s="164">
        <v>20.392199999999999</v>
      </c>
      <c r="FR44" s="164">
        <v>-19.47</v>
      </c>
      <c r="FS44" s="164">
        <v>-1.7116</v>
      </c>
      <c r="FT44" s="164">
        <v>0.40400000000000003</v>
      </c>
      <c r="FU44" s="164">
        <v>0.99</v>
      </c>
      <c r="FV44" s="164">
        <v>3.01</v>
      </c>
      <c r="FW44" s="164">
        <v>-21.5046</v>
      </c>
      <c r="FX44" s="165"/>
      <c r="FY44" s="164">
        <v>3.08</v>
      </c>
      <c r="FZ44" s="164">
        <v>0.622</v>
      </c>
      <c r="GA44" s="164">
        <v>1.7522</v>
      </c>
      <c r="GB44" s="164">
        <v>-3.82</v>
      </c>
      <c r="GC44" s="164">
        <v>-11.1431</v>
      </c>
      <c r="GD44" s="164">
        <v>-2.6063999999999998</v>
      </c>
      <c r="GE44" s="164">
        <v>-4.29</v>
      </c>
      <c r="GF44" s="164">
        <v>26.1722</v>
      </c>
      <c r="GG44" s="165"/>
      <c r="GH44" s="164">
        <v>22.460100000000001</v>
      </c>
      <c r="GI44" s="164">
        <v>-6.0468999999999999</v>
      </c>
      <c r="GJ44" s="164">
        <v>-6.3075999999999999</v>
      </c>
      <c r="GK44" s="164">
        <v>3.3380000000000001</v>
      </c>
      <c r="GL44" s="165"/>
      <c r="GM44" s="165"/>
      <c r="GN44" s="164">
        <v>-13.552099999999999</v>
      </c>
      <c r="GO44" s="164">
        <v>-19.126300000000001</v>
      </c>
      <c r="GP44" s="164">
        <v>7.3999999999999996E-2</v>
      </c>
      <c r="GQ44" s="164">
        <v>-31.0078</v>
      </c>
      <c r="GR44" s="164">
        <v>6.7553000000000001</v>
      </c>
      <c r="GS44" s="164">
        <v>6.6931000000000003</v>
      </c>
      <c r="GT44" s="164">
        <v>108.0964</v>
      </c>
      <c r="GU44" s="164">
        <v>-5.3605999999999998</v>
      </c>
      <c r="GV44" s="164">
        <v>-8.5386000000000006</v>
      </c>
      <c r="GW44" s="165"/>
      <c r="GX44" s="164">
        <v>3.4651999999999998</v>
      </c>
      <c r="GY44" s="164">
        <v>6.8418999999999999</v>
      </c>
      <c r="GZ44" s="164">
        <v>7.0808</v>
      </c>
      <c r="HA44" s="165"/>
      <c r="HB44" s="164">
        <v>17.1462</v>
      </c>
      <c r="HC44" s="164">
        <v>19.336600000000001</v>
      </c>
      <c r="HD44" s="164">
        <v>5.03</v>
      </c>
      <c r="HE44" s="164">
        <v>0</v>
      </c>
      <c r="HF44" s="164">
        <v>18.782900000000001</v>
      </c>
      <c r="HG44" s="164">
        <v>27.189299999999999</v>
      </c>
      <c r="HH44" s="164">
        <v>51.5535</v>
      </c>
      <c r="HI44" s="164">
        <v>26.454899999999999</v>
      </c>
      <c r="HJ44" s="164">
        <v>25.572500000000002</v>
      </c>
      <c r="HK44" s="164">
        <v>-12.5562</v>
      </c>
      <c r="HL44" s="164">
        <v>-14.0191</v>
      </c>
      <c r="HM44" s="164">
        <v>-10.3979</v>
      </c>
      <c r="HN44" s="164">
        <v>-11.0466</v>
      </c>
      <c r="HO44" s="164">
        <v>54.668900000000001</v>
      </c>
      <c r="HP44" s="165"/>
      <c r="HQ44" s="164">
        <v>-9.4469999999999992</v>
      </c>
      <c r="HR44" s="164">
        <v>-8.5405999999999995</v>
      </c>
      <c r="HS44" s="164">
        <v>-11.014699999999999</v>
      </c>
      <c r="HT44" s="164">
        <v>-10.501099999999999</v>
      </c>
      <c r="HU44" s="164">
        <v>8.16</v>
      </c>
      <c r="HV44" s="164">
        <v>8.14</v>
      </c>
      <c r="HW44" s="164">
        <v>-32.9</v>
      </c>
      <c r="HX44" s="164">
        <v>-32.9</v>
      </c>
      <c r="HY44" s="164">
        <v>1.1087</v>
      </c>
      <c r="HZ44" s="164">
        <v>-7.2</v>
      </c>
      <c r="IA44" s="164">
        <v>61.689100000000003</v>
      </c>
      <c r="IB44" s="164">
        <v>25.079899999999999</v>
      </c>
      <c r="IC44" s="164">
        <v>24.9817</v>
      </c>
      <c r="ID44" s="164">
        <v>-15.7</v>
      </c>
      <c r="IE44" s="164">
        <v>-43.1</v>
      </c>
      <c r="IF44" s="164">
        <v>-3.3</v>
      </c>
      <c r="IG44" s="164">
        <v>-3.8</v>
      </c>
      <c r="IH44" s="164">
        <v>-17.388500000000001</v>
      </c>
      <c r="II44" s="164">
        <v>-17.130400000000002</v>
      </c>
      <c r="IJ44" s="164">
        <v>-91.272300000000001</v>
      </c>
      <c r="IK44" s="164">
        <v>-12.735300000000001</v>
      </c>
      <c r="IL44" s="164">
        <v>-215.46860000000001</v>
      </c>
      <c r="IM44" s="164">
        <v>5.2293000000000003</v>
      </c>
      <c r="IN44" s="164">
        <v>-54.590899999999998</v>
      </c>
      <c r="IO44" s="164">
        <v>100.60080000000001</v>
      </c>
      <c r="IP44" s="164">
        <v>61.487400000000001</v>
      </c>
      <c r="IQ44" s="164">
        <v>73.195300000000003</v>
      </c>
      <c r="IR44" s="164">
        <v>133.6764</v>
      </c>
      <c r="IS44" s="164">
        <v>39.225900000000003</v>
      </c>
      <c r="IT44" s="164">
        <v>33.648699999999998</v>
      </c>
      <c r="IU44" s="164">
        <v>32.016300000000001</v>
      </c>
      <c r="IV44" s="164">
        <v>30.292899999999999</v>
      </c>
      <c r="IW44" s="164">
        <v>168.01840000000001</v>
      </c>
      <c r="IX44" s="164">
        <v>-232.04140000000001</v>
      </c>
      <c r="IY44" s="164">
        <v>89.942999999999998</v>
      </c>
      <c r="IZ44" s="164">
        <v>-71.671899999999994</v>
      </c>
      <c r="JA44" s="164">
        <v>-4.9451000000000001</v>
      </c>
      <c r="JB44" s="165"/>
      <c r="JC44" s="164">
        <v>-7.84</v>
      </c>
      <c r="JD44" s="164">
        <v>0.17699999999999999</v>
      </c>
      <c r="JE44" s="164">
        <v>0.17199999999999999</v>
      </c>
      <c r="JF44" s="164">
        <v>3.6</v>
      </c>
      <c r="JG44" s="164">
        <v>-0.88</v>
      </c>
      <c r="JH44" s="164">
        <v>-3.8633000000000002</v>
      </c>
      <c r="JI44" s="164">
        <v>-5.5343999999999998</v>
      </c>
      <c r="JJ44" s="164">
        <v>14.915699999999999</v>
      </c>
      <c r="JK44" s="164">
        <v>-10.75</v>
      </c>
      <c r="JL44" s="164">
        <v>5.9</v>
      </c>
      <c r="JM44" s="164">
        <v>2.5739999999999998</v>
      </c>
      <c r="JN44" s="164">
        <v>2.089</v>
      </c>
      <c r="JO44" s="164">
        <v>0</v>
      </c>
      <c r="JP44" s="164">
        <v>0</v>
      </c>
      <c r="JQ44" s="164">
        <v>4.0500999999999996</v>
      </c>
      <c r="JR44" s="164">
        <v>3.8420999999999998</v>
      </c>
      <c r="JS44" s="164">
        <v>3.3439999999999999</v>
      </c>
      <c r="JT44" s="165"/>
      <c r="JU44" s="164">
        <v>29.2</v>
      </c>
      <c r="JV44" s="164">
        <v>1.9659</v>
      </c>
      <c r="JW44" s="164">
        <v>-0.03</v>
      </c>
      <c r="JX44" s="165"/>
      <c r="JY44" s="164">
        <v>-4.7847</v>
      </c>
      <c r="JZ44" s="164">
        <v>-15.6027</v>
      </c>
      <c r="KA44" s="164">
        <v>-17.112300000000001</v>
      </c>
      <c r="KB44" s="164">
        <v>-3.3201000000000001</v>
      </c>
      <c r="KC44" s="164">
        <v>10.5932</v>
      </c>
      <c r="KD44" s="164">
        <v>-10.512499999999999</v>
      </c>
      <c r="KE44" s="164">
        <v>0</v>
      </c>
      <c r="KF44" s="164">
        <v>-31.2</v>
      </c>
      <c r="KG44" s="164">
        <v>13.7</v>
      </c>
      <c r="KH44" s="165"/>
      <c r="KI44" s="164">
        <v>-48.781300000000002</v>
      </c>
    </row>
    <row r="45" spans="1:295" ht="18" customHeight="1" x14ac:dyDescent="0.3">
      <c r="A45" s="161" t="s">
        <v>27</v>
      </c>
      <c r="B45" s="161" t="s">
        <v>793</v>
      </c>
      <c r="C45" s="164">
        <v>0</v>
      </c>
      <c r="D45" s="164">
        <v>6.0503999999999998</v>
      </c>
      <c r="E45" s="164">
        <v>-10.9687</v>
      </c>
      <c r="F45" s="164">
        <v>5.6303000000000001</v>
      </c>
      <c r="G45" s="164">
        <v>9.2277000000000005</v>
      </c>
      <c r="H45" s="165"/>
      <c r="I45" s="164">
        <v>8.7180999999999997</v>
      </c>
      <c r="J45" s="165"/>
      <c r="K45" s="164">
        <v>15.4152</v>
      </c>
      <c r="L45" s="164">
        <v>6.4028</v>
      </c>
      <c r="M45" s="164">
        <v>7.8974000000000002</v>
      </c>
      <c r="N45" s="164">
        <v>-11.1</v>
      </c>
      <c r="O45" s="164">
        <v>-30.8</v>
      </c>
      <c r="P45" s="164">
        <v>8.8000000000000007</v>
      </c>
      <c r="Q45" s="164">
        <v>4.968</v>
      </c>
      <c r="R45" s="164">
        <v>-24.2</v>
      </c>
      <c r="S45" s="164">
        <v>2.7698</v>
      </c>
      <c r="T45" s="165"/>
      <c r="U45" s="164">
        <v>4.0021000000000004</v>
      </c>
      <c r="V45" s="164">
        <v>3.8201000000000001</v>
      </c>
      <c r="W45" s="164">
        <v>6.9904999999999999</v>
      </c>
      <c r="X45" s="164">
        <v>4.5628000000000002</v>
      </c>
      <c r="Y45" s="164">
        <v>-4.6219000000000001</v>
      </c>
      <c r="Z45" s="164">
        <v>0.87870000000000004</v>
      </c>
      <c r="AA45" s="165"/>
      <c r="AB45" s="164">
        <v>-1.3281000000000001</v>
      </c>
      <c r="AC45" s="164">
        <v>-1.0109999999999999</v>
      </c>
      <c r="AD45" s="164">
        <v>-1.0009999999999999</v>
      </c>
      <c r="AE45" s="164">
        <v>8.1579999999999995</v>
      </c>
      <c r="AF45" s="164">
        <v>-8.8800000000000008</v>
      </c>
      <c r="AG45" s="164">
        <v>-2.2000000000000002</v>
      </c>
      <c r="AH45" s="164">
        <v>-0.13600000000000001</v>
      </c>
      <c r="AI45" s="164">
        <v>0.24199999999999999</v>
      </c>
      <c r="AJ45" s="164">
        <v>-13.68</v>
      </c>
      <c r="AK45" s="164">
        <v>-13.68</v>
      </c>
      <c r="AL45" s="165"/>
      <c r="AM45" s="164">
        <v>-10.64</v>
      </c>
      <c r="AN45" s="164">
        <v>-10.64</v>
      </c>
      <c r="AO45" s="164">
        <v>6.4947999999999997</v>
      </c>
      <c r="AP45" s="164">
        <v>4.1010999999999997</v>
      </c>
      <c r="AQ45" s="164">
        <v>21.017800000000001</v>
      </c>
      <c r="AR45" s="164">
        <v>21.308299999999999</v>
      </c>
      <c r="AS45" s="164">
        <v>-25.504000000000001</v>
      </c>
      <c r="AT45" s="164">
        <v>-8.0374999999999996</v>
      </c>
      <c r="AU45" s="164">
        <v>-8.1652000000000005</v>
      </c>
      <c r="AV45" s="164">
        <v>0.2427</v>
      </c>
      <c r="AW45" s="164">
        <v>0.2056</v>
      </c>
      <c r="AX45" s="164">
        <v>-17.012799999999999</v>
      </c>
      <c r="AY45" s="164">
        <v>-14.7355</v>
      </c>
      <c r="AZ45" s="164">
        <v>1.5905</v>
      </c>
      <c r="BA45" s="164">
        <v>8.2035</v>
      </c>
      <c r="BB45" s="164">
        <v>32.706800000000001</v>
      </c>
      <c r="BC45" s="164">
        <v>13.8019</v>
      </c>
      <c r="BD45" s="164">
        <v>-4.0999999999999996</v>
      </c>
      <c r="BE45" s="164">
        <v>-4.4000000000000004</v>
      </c>
      <c r="BF45" s="164">
        <v>-23.402100000000001</v>
      </c>
      <c r="BG45" s="164">
        <v>-23.500699999999998</v>
      </c>
      <c r="BH45" s="164">
        <v>-1.9503999999999999</v>
      </c>
      <c r="BI45" s="165"/>
      <c r="BJ45" s="164">
        <v>2.9885000000000002</v>
      </c>
      <c r="BK45" s="164">
        <v>4.2568000000000001</v>
      </c>
      <c r="BL45" s="164">
        <v>3.2650999999999999</v>
      </c>
      <c r="BM45" s="164">
        <v>2.3117000000000001</v>
      </c>
      <c r="BN45" s="164">
        <v>-92.043800000000005</v>
      </c>
      <c r="BO45" s="164">
        <v>43.336300000000001</v>
      </c>
      <c r="BP45" s="164">
        <v>43.366799999999998</v>
      </c>
      <c r="BQ45" s="164">
        <v>47.8108</v>
      </c>
      <c r="BR45" s="164">
        <v>-112.8326</v>
      </c>
      <c r="BS45" s="165"/>
      <c r="BT45" s="165"/>
      <c r="BU45" s="165"/>
      <c r="BV45" s="164">
        <v>22.743400000000001</v>
      </c>
      <c r="BW45" s="164">
        <v>8.3800000000000008</v>
      </c>
      <c r="BX45" s="164">
        <v>9.7799999999999994</v>
      </c>
      <c r="BY45" s="164">
        <v>-2.34</v>
      </c>
      <c r="BZ45" s="164">
        <v>1.97</v>
      </c>
      <c r="CA45" s="164">
        <v>-12.989599999999999</v>
      </c>
      <c r="CB45" s="164">
        <v>-13.1236</v>
      </c>
      <c r="CC45" s="164">
        <v>30.9909</v>
      </c>
      <c r="CD45" s="164">
        <v>29.738</v>
      </c>
      <c r="CE45" s="164">
        <v>-2.4489000000000001</v>
      </c>
      <c r="CF45" s="164">
        <v>-50.298000000000002</v>
      </c>
      <c r="CG45" s="164">
        <v>-50.382899999999999</v>
      </c>
      <c r="CH45" s="164">
        <v>2.9849999999999999</v>
      </c>
      <c r="CI45" s="164">
        <v>5.7257999999999996</v>
      </c>
      <c r="CJ45" s="165"/>
      <c r="CK45" s="165"/>
      <c r="CL45" s="164">
        <v>50.2</v>
      </c>
      <c r="CM45" s="164">
        <v>-7.9</v>
      </c>
      <c r="CN45" s="164">
        <v>-3.13</v>
      </c>
      <c r="CO45" s="164">
        <v>20.2148</v>
      </c>
      <c r="CP45" s="164">
        <v>20.283799999999999</v>
      </c>
      <c r="CQ45" s="164">
        <v>19.485499999999998</v>
      </c>
      <c r="CR45" s="164">
        <v>62.685400000000001</v>
      </c>
      <c r="CS45" s="164">
        <v>62.739600000000003</v>
      </c>
      <c r="CT45" s="164">
        <v>-21.7773</v>
      </c>
      <c r="CU45" s="164">
        <v>-51.790999999999997</v>
      </c>
      <c r="CV45" s="164">
        <v>-19.602399999999999</v>
      </c>
      <c r="CW45" s="164">
        <v>2.9308999999999998</v>
      </c>
      <c r="CX45" s="164">
        <v>29.34</v>
      </c>
      <c r="CY45" s="164">
        <v>26.67</v>
      </c>
      <c r="CZ45" s="164">
        <v>13.129899999999999</v>
      </c>
      <c r="DA45" s="164">
        <v>13.2843</v>
      </c>
      <c r="DB45" s="164">
        <v>-13.16</v>
      </c>
      <c r="DC45" s="165"/>
      <c r="DD45" s="164">
        <v>-7.6619000000000002</v>
      </c>
      <c r="DE45" s="164">
        <v>-7.4951999999999996</v>
      </c>
      <c r="DF45" s="164">
        <v>49.327599999999997</v>
      </c>
      <c r="DG45" s="164">
        <v>1.49E-2</v>
      </c>
      <c r="DH45" s="164">
        <v>-6.7850999999999999</v>
      </c>
      <c r="DI45" s="164">
        <v>-2.4</v>
      </c>
      <c r="DJ45" s="164">
        <v>-3</v>
      </c>
      <c r="DK45" s="164">
        <v>-3.0994000000000002</v>
      </c>
      <c r="DL45" s="164">
        <v>7.8601999999999999</v>
      </c>
      <c r="DM45" s="164">
        <v>37.383299999999998</v>
      </c>
      <c r="DN45" s="164">
        <v>18.560500000000001</v>
      </c>
      <c r="DO45" s="164">
        <v>8.57</v>
      </c>
      <c r="DP45" s="164">
        <v>-0.33</v>
      </c>
      <c r="DQ45" s="164">
        <v>5.4675000000000002</v>
      </c>
      <c r="DR45" s="164">
        <v>-47.742699999999999</v>
      </c>
      <c r="DS45" s="164">
        <v>-2.52</v>
      </c>
      <c r="DT45" s="164">
        <v>-2.62</v>
      </c>
      <c r="DU45" s="164">
        <v>20.37</v>
      </c>
      <c r="DV45" s="164">
        <v>25.84</v>
      </c>
      <c r="DW45" s="164">
        <v>-44.618200000000002</v>
      </c>
      <c r="DX45" s="164">
        <v>-22.2455</v>
      </c>
      <c r="DY45" s="164">
        <v>-45.144799999999996</v>
      </c>
      <c r="DZ45" s="164">
        <v>-44</v>
      </c>
      <c r="EA45" s="164">
        <v>20.5579</v>
      </c>
      <c r="EB45" s="164">
        <v>3.2099999999999997E-2</v>
      </c>
      <c r="EC45" s="164">
        <v>-11.9885</v>
      </c>
      <c r="ED45" s="164">
        <v>-11.6272</v>
      </c>
      <c r="EE45" s="164">
        <v>-24.6495</v>
      </c>
      <c r="EF45" s="164">
        <v>-32.173299999999998</v>
      </c>
      <c r="EG45" s="164">
        <v>-10.59</v>
      </c>
      <c r="EH45" s="164">
        <v>-124.4312</v>
      </c>
      <c r="EI45" s="164">
        <v>-33.757800000000003</v>
      </c>
      <c r="EJ45" s="165"/>
      <c r="EK45" s="164">
        <v>-3.7269000000000001</v>
      </c>
      <c r="EL45" s="164">
        <v>-3.0488</v>
      </c>
      <c r="EM45" s="164">
        <v>14.523400000000001</v>
      </c>
      <c r="EN45" s="164">
        <v>-0.27750000000000002</v>
      </c>
      <c r="EO45" s="164">
        <v>-0.83889999999999998</v>
      </c>
      <c r="EP45" s="164">
        <v>-16.899999999999999</v>
      </c>
      <c r="EQ45" s="164">
        <v>-23.1631</v>
      </c>
      <c r="ER45" s="164">
        <v>-23.0731</v>
      </c>
      <c r="ES45" s="164">
        <v>11.6911</v>
      </c>
      <c r="ET45" s="164">
        <v>13.85</v>
      </c>
      <c r="EU45" s="164">
        <v>-11.93</v>
      </c>
      <c r="EV45" s="164">
        <v>0</v>
      </c>
      <c r="EW45" s="164">
        <v>2.3913000000000002</v>
      </c>
      <c r="EX45" s="164">
        <v>11.684200000000001</v>
      </c>
      <c r="EY45" s="164">
        <v>-5.4908000000000001</v>
      </c>
      <c r="EZ45" s="164">
        <v>5.5883000000000003</v>
      </c>
      <c r="FA45" s="164">
        <v>3.1583999999999999</v>
      </c>
      <c r="FB45" s="164">
        <v>13.622299999999999</v>
      </c>
      <c r="FC45" s="164">
        <v>-25.8337</v>
      </c>
      <c r="FD45" s="165"/>
      <c r="FE45" s="165"/>
      <c r="FF45" s="164">
        <v>1.3454999999999999</v>
      </c>
      <c r="FG45" s="164">
        <v>3.496</v>
      </c>
      <c r="FH45" s="164">
        <v>4.3009000000000004</v>
      </c>
      <c r="FI45" s="164">
        <v>3.3818999999999999</v>
      </c>
      <c r="FJ45" s="164">
        <v>0.33489999999999998</v>
      </c>
      <c r="FK45" s="164">
        <v>0</v>
      </c>
      <c r="FL45" s="164">
        <v>-26.625599999999999</v>
      </c>
      <c r="FM45" s="164">
        <v>26.4758</v>
      </c>
      <c r="FN45" s="164">
        <v>26.2895</v>
      </c>
      <c r="FO45" s="164">
        <v>-14.7088</v>
      </c>
      <c r="FP45" s="165"/>
      <c r="FQ45" s="164">
        <v>21.603100000000001</v>
      </c>
      <c r="FR45" s="164">
        <v>-18.93</v>
      </c>
      <c r="FS45" s="164">
        <v>-1.9075</v>
      </c>
      <c r="FT45" s="164">
        <v>0.43049999999999999</v>
      </c>
      <c r="FU45" s="164">
        <v>0.99</v>
      </c>
      <c r="FV45" s="164">
        <v>1.78</v>
      </c>
      <c r="FW45" s="164">
        <v>-21.863800000000001</v>
      </c>
      <c r="FX45" s="165"/>
      <c r="FY45" s="164">
        <v>3.093</v>
      </c>
      <c r="FZ45" s="164">
        <v>0.7</v>
      </c>
      <c r="GA45" s="164">
        <v>2.3553000000000002</v>
      </c>
      <c r="GB45" s="164">
        <v>-4.5</v>
      </c>
      <c r="GC45" s="164">
        <v>-12.7212</v>
      </c>
      <c r="GD45" s="164">
        <v>-2.9666000000000001</v>
      </c>
      <c r="GE45" s="164">
        <v>-4.16</v>
      </c>
      <c r="GF45" s="164">
        <v>25.930800000000001</v>
      </c>
      <c r="GG45" s="165"/>
      <c r="GH45" s="164">
        <v>23.987200000000001</v>
      </c>
      <c r="GI45" s="164">
        <v>-7.0121000000000002</v>
      </c>
      <c r="GJ45" s="164">
        <v>-7.6166</v>
      </c>
      <c r="GK45" s="164">
        <v>3.5165000000000002</v>
      </c>
      <c r="GL45" s="165"/>
      <c r="GM45" s="165"/>
      <c r="GN45" s="164">
        <v>-13.831</v>
      </c>
      <c r="GO45" s="164">
        <v>-15.1981</v>
      </c>
      <c r="GP45" s="164">
        <v>-2.9580000000000002</v>
      </c>
      <c r="GQ45" s="164">
        <v>-29.327200000000001</v>
      </c>
      <c r="GR45" s="164">
        <v>4.6923000000000004</v>
      </c>
      <c r="GS45" s="164">
        <v>3.2578999999999998</v>
      </c>
      <c r="GT45" s="164">
        <v>104.2706</v>
      </c>
      <c r="GU45" s="164">
        <v>-4.2973999999999997</v>
      </c>
      <c r="GV45" s="164">
        <v>-8.0187000000000008</v>
      </c>
      <c r="GW45" s="165"/>
      <c r="GX45" s="164">
        <v>3.4129</v>
      </c>
      <c r="GY45" s="164">
        <v>7.4206000000000003</v>
      </c>
      <c r="GZ45" s="164">
        <v>7.7214999999999998</v>
      </c>
      <c r="HA45" s="164">
        <v>2</v>
      </c>
      <c r="HB45" s="164">
        <v>12.1813</v>
      </c>
      <c r="HC45" s="164">
        <v>13.489100000000001</v>
      </c>
      <c r="HD45" s="164">
        <v>1.68</v>
      </c>
      <c r="HE45" s="164">
        <v>0</v>
      </c>
      <c r="HF45" s="164">
        <v>26.84</v>
      </c>
      <c r="HG45" s="164">
        <v>14.555300000000001</v>
      </c>
      <c r="HH45" s="164">
        <v>47.7027</v>
      </c>
      <c r="HI45" s="164">
        <v>21.118099999999998</v>
      </c>
      <c r="HJ45" s="164">
        <v>21.952100000000002</v>
      </c>
      <c r="HK45" s="164">
        <v>-10.138400000000001</v>
      </c>
      <c r="HL45" s="164">
        <v>-11.6248</v>
      </c>
      <c r="HM45" s="164">
        <v>-10.710900000000001</v>
      </c>
      <c r="HN45" s="164">
        <v>-11.321400000000001</v>
      </c>
      <c r="HO45" s="165"/>
      <c r="HP45" s="165"/>
      <c r="HQ45" s="164">
        <v>-10.3919</v>
      </c>
      <c r="HR45" s="164">
        <v>-9.6448</v>
      </c>
      <c r="HS45" s="164">
        <v>-13.062900000000001</v>
      </c>
      <c r="HT45" s="164">
        <v>-12.504300000000001</v>
      </c>
      <c r="HU45" s="164">
        <v>9.1999999999999993</v>
      </c>
      <c r="HV45" s="164">
        <v>9.26</v>
      </c>
      <c r="HW45" s="164">
        <v>-32.9</v>
      </c>
      <c r="HX45" s="164">
        <v>-32.799999999999997</v>
      </c>
      <c r="HY45" s="164">
        <v>0.94940000000000002</v>
      </c>
      <c r="HZ45" s="164">
        <v>-9.2799999999999994</v>
      </c>
      <c r="IA45" s="164">
        <v>56.200899999999997</v>
      </c>
      <c r="IB45" s="164">
        <v>26.406700000000001</v>
      </c>
      <c r="IC45" s="164">
        <v>26.3064</v>
      </c>
      <c r="ID45" s="164">
        <v>-16.5</v>
      </c>
      <c r="IE45" s="164">
        <v>-37.1</v>
      </c>
      <c r="IF45" s="164">
        <v>-1.6</v>
      </c>
      <c r="IG45" s="164">
        <v>-2.1</v>
      </c>
      <c r="IH45" s="164">
        <v>-17.604399999999998</v>
      </c>
      <c r="II45" s="164">
        <v>-17.561800000000002</v>
      </c>
      <c r="IJ45" s="164">
        <v>-94.770399999999995</v>
      </c>
      <c r="IK45" s="164">
        <v>-11.5198</v>
      </c>
      <c r="IL45" s="164">
        <v>-217.1405</v>
      </c>
      <c r="IM45" s="164">
        <v>1.9617</v>
      </c>
      <c r="IN45" s="164">
        <v>-49.983499999999999</v>
      </c>
      <c r="IO45" s="164">
        <v>86.201499999999996</v>
      </c>
      <c r="IP45" s="164">
        <v>73.487200000000001</v>
      </c>
      <c r="IQ45" s="164">
        <v>79.582999999999998</v>
      </c>
      <c r="IR45" s="164">
        <v>125.7899</v>
      </c>
      <c r="IS45" s="164">
        <v>25.802800000000001</v>
      </c>
      <c r="IT45" s="164">
        <v>27.915500000000002</v>
      </c>
      <c r="IU45" s="164">
        <v>31.292300000000001</v>
      </c>
      <c r="IV45" s="164">
        <v>26.382000000000001</v>
      </c>
      <c r="IW45" s="164">
        <v>151.2088</v>
      </c>
      <c r="IX45" s="164">
        <v>-227.79040000000001</v>
      </c>
      <c r="IY45" s="164">
        <v>75.431100000000001</v>
      </c>
      <c r="IZ45" s="164">
        <v>-60.771000000000001</v>
      </c>
      <c r="JA45" s="164">
        <v>-4.242</v>
      </c>
      <c r="JB45" s="165"/>
      <c r="JC45" s="164">
        <v>-7.36</v>
      </c>
      <c r="JD45" s="164">
        <v>-0.46300000000000002</v>
      </c>
      <c r="JE45" s="164">
        <v>-0.47099999999999997</v>
      </c>
      <c r="JF45" s="164">
        <v>2.88</v>
      </c>
      <c r="JG45" s="164">
        <v>0</v>
      </c>
      <c r="JH45" s="164">
        <v>-3.9171999999999998</v>
      </c>
      <c r="JI45" s="164">
        <v>-6.9138999999999999</v>
      </c>
      <c r="JJ45" s="164">
        <v>10.1671</v>
      </c>
      <c r="JK45" s="164">
        <v>-4.4236000000000004</v>
      </c>
      <c r="JL45" s="164">
        <v>6</v>
      </c>
      <c r="JM45" s="164">
        <v>2.125</v>
      </c>
      <c r="JN45" s="164">
        <v>2.4569999999999999</v>
      </c>
      <c r="JO45" s="165"/>
      <c r="JP45" s="165"/>
      <c r="JQ45" s="164">
        <v>3.4514999999999998</v>
      </c>
      <c r="JR45" s="164">
        <v>4.2752999999999997</v>
      </c>
      <c r="JS45" s="164">
        <v>3.7477999999999998</v>
      </c>
      <c r="JT45" s="165"/>
      <c r="JU45" s="164">
        <v>22.1</v>
      </c>
      <c r="JV45" s="164">
        <v>0.1426</v>
      </c>
      <c r="JW45" s="164">
        <v>-0.13</v>
      </c>
      <c r="JX45" s="165"/>
      <c r="JY45" s="164">
        <v>0</v>
      </c>
      <c r="JZ45" s="164">
        <v>-16.690799999999999</v>
      </c>
      <c r="KA45" s="164">
        <v>-19.170000000000002</v>
      </c>
      <c r="KB45" s="164">
        <v>0</v>
      </c>
      <c r="KC45" s="164">
        <v>11.625400000000001</v>
      </c>
      <c r="KD45" s="164">
        <v>-12.4191</v>
      </c>
      <c r="KE45" s="165"/>
      <c r="KF45" s="164">
        <v>-23.9</v>
      </c>
      <c r="KG45" s="164">
        <v>6.5</v>
      </c>
      <c r="KH45" s="165"/>
      <c r="KI45" s="164">
        <v>-46.1907</v>
      </c>
    </row>
    <row r="46" spans="1:295" ht="18" customHeight="1" x14ac:dyDescent="0.3">
      <c r="A46" s="161" t="s">
        <v>27</v>
      </c>
      <c r="B46" s="161" t="s">
        <v>794</v>
      </c>
      <c r="C46" s="164">
        <v>0</v>
      </c>
      <c r="D46" s="164">
        <v>6.7485999999999997</v>
      </c>
      <c r="E46" s="164">
        <v>-11.4938</v>
      </c>
      <c r="F46" s="164">
        <v>4.0688000000000004</v>
      </c>
      <c r="G46" s="164">
        <v>10.3301</v>
      </c>
      <c r="H46" s="165"/>
      <c r="I46" s="164">
        <v>9.3233999999999995</v>
      </c>
      <c r="J46" s="165"/>
      <c r="K46" s="164">
        <v>15.6501</v>
      </c>
      <c r="L46" s="164">
        <v>6.5327999999999999</v>
      </c>
      <c r="M46" s="164">
        <v>8.0054999999999996</v>
      </c>
      <c r="N46" s="164">
        <v>-11.1</v>
      </c>
      <c r="O46" s="164">
        <v>-30.8</v>
      </c>
      <c r="P46" s="165"/>
      <c r="Q46" s="165"/>
      <c r="R46" s="164">
        <v>-22</v>
      </c>
      <c r="S46" s="164">
        <v>2.7761999999999998</v>
      </c>
      <c r="T46" s="165"/>
      <c r="U46" s="164">
        <v>4.3563000000000001</v>
      </c>
      <c r="V46" s="164">
        <v>4.1390000000000002</v>
      </c>
      <c r="W46" s="164">
        <v>7.6355000000000004</v>
      </c>
      <c r="X46" s="164">
        <v>4.5827</v>
      </c>
      <c r="Y46" s="164">
        <v>-4.6608999999999998</v>
      </c>
      <c r="Z46" s="164">
        <v>0.78990000000000005</v>
      </c>
      <c r="AA46" s="165"/>
      <c r="AB46" s="164">
        <v>-1.3828</v>
      </c>
      <c r="AC46" s="164">
        <v>-0.94099999999999995</v>
      </c>
      <c r="AD46" s="164">
        <v>-0.89600000000000002</v>
      </c>
      <c r="AE46" s="164">
        <v>7.8659999999999997</v>
      </c>
      <c r="AF46" s="164">
        <v>-8.8800000000000008</v>
      </c>
      <c r="AG46" s="164">
        <v>-2.2000000000000002</v>
      </c>
      <c r="AH46" s="164">
        <v>-0.49199999999999999</v>
      </c>
      <c r="AI46" s="164">
        <v>0.249</v>
      </c>
      <c r="AJ46" s="164">
        <v>-13.52</v>
      </c>
      <c r="AK46" s="164">
        <v>-13.56</v>
      </c>
      <c r="AL46" s="165"/>
      <c r="AM46" s="164">
        <v>-10.220000000000001</v>
      </c>
      <c r="AN46" s="164">
        <v>-10.18</v>
      </c>
      <c r="AO46" s="164">
        <v>5.8352000000000004</v>
      </c>
      <c r="AP46" s="164">
        <v>4.1487999999999996</v>
      </c>
      <c r="AQ46" s="164">
        <v>18.474499999999999</v>
      </c>
      <c r="AR46" s="164">
        <v>18.953900000000001</v>
      </c>
      <c r="AS46" s="164">
        <v>-24.0396</v>
      </c>
      <c r="AT46" s="164">
        <v>-8.1715</v>
      </c>
      <c r="AU46" s="164">
        <v>-7.8624000000000001</v>
      </c>
      <c r="AV46" s="164">
        <v>-1.2163999999999999</v>
      </c>
      <c r="AW46" s="164">
        <v>-1.165</v>
      </c>
      <c r="AX46" s="164">
        <v>-16.610900000000001</v>
      </c>
      <c r="AY46" s="164">
        <v>-13.395899999999999</v>
      </c>
      <c r="AZ46" s="164">
        <v>1.196</v>
      </c>
      <c r="BA46" s="164">
        <v>6.6308999999999996</v>
      </c>
      <c r="BB46" s="164">
        <v>25.046199999999999</v>
      </c>
      <c r="BC46" s="164">
        <v>12.000999999999999</v>
      </c>
      <c r="BD46" s="164">
        <v>-3</v>
      </c>
      <c r="BE46" s="164">
        <v>-3.3</v>
      </c>
      <c r="BF46" s="164">
        <v>-22.718900000000001</v>
      </c>
      <c r="BG46" s="164">
        <v>-22.354299999999999</v>
      </c>
      <c r="BH46" s="164">
        <v>-2.0114000000000001</v>
      </c>
      <c r="BI46" s="165"/>
      <c r="BJ46" s="164">
        <v>3.2785000000000002</v>
      </c>
      <c r="BK46" s="164">
        <v>4.1661999999999999</v>
      </c>
      <c r="BL46" s="164">
        <v>3.0956999999999999</v>
      </c>
      <c r="BM46" s="164">
        <v>2.1541999999999999</v>
      </c>
      <c r="BN46" s="164">
        <v>-79.683800000000005</v>
      </c>
      <c r="BO46" s="164">
        <v>43.366799999999998</v>
      </c>
      <c r="BP46" s="164">
        <v>43.549900000000001</v>
      </c>
      <c r="BQ46" s="164">
        <v>39.934199999999997</v>
      </c>
      <c r="BR46" s="164">
        <v>-113.5458</v>
      </c>
      <c r="BS46" s="165"/>
      <c r="BT46" s="165"/>
      <c r="BU46" s="165"/>
      <c r="BV46" s="164">
        <v>20.6876</v>
      </c>
      <c r="BW46" s="164">
        <v>7.98</v>
      </c>
      <c r="BX46" s="164">
        <v>9.33</v>
      </c>
      <c r="BY46" s="164">
        <v>-3.81</v>
      </c>
      <c r="BZ46" s="164">
        <v>0.5</v>
      </c>
      <c r="CA46" s="164">
        <v>-13.391500000000001</v>
      </c>
      <c r="CB46" s="164">
        <v>-13.525499999999999</v>
      </c>
      <c r="CC46" s="164">
        <v>29.6723</v>
      </c>
      <c r="CD46" s="164">
        <v>28.282299999999999</v>
      </c>
      <c r="CE46" s="164">
        <v>-1.5966</v>
      </c>
      <c r="CF46" s="164">
        <v>-48.609299999999998</v>
      </c>
      <c r="CG46" s="164">
        <v>-48.741399999999999</v>
      </c>
      <c r="CH46" s="164">
        <v>3.2513000000000001</v>
      </c>
      <c r="CI46" s="164">
        <v>8.0448000000000004</v>
      </c>
      <c r="CJ46" s="165"/>
      <c r="CK46" s="165"/>
      <c r="CL46" s="164">
        <v>53.4</v>
      </c>
      <c r="CM46" s="164">
        <v>-12.5</v>
      </c>
      <c r="CN46" s="164">
        <v>-2.81</v>
      </c>
      <c r="CO46" s="164">
        <v>20.628699999999998</v>
      </c>
      <c r="CP46" s="164">
        <v>20.912099999999999</v>
      </c>
      <c r="CQ46" s="164">
        <v>19.5871</v>
      </c>
      <c r="CR46" s="164">
        <v>63.787399999999998</v>
      </c>
      <c r="CS46" s="164">
        <v>65.105500000000006</v>
      </c>
      <c r="CT46" s="164">
        <v>-22.1783</v>
      </c>
      <c r="CU46" s="164">
        <v>-53.4236</v>
      </c>
      <c r="CV46" s="164">
        <v>-18.918700000000001</v>
      </c>
      <c r="CW46" s="164">
        <v>2.9264000000000001</v>
      </c>
      <c r="CX46" s="164">
        <v>29.03</v>
      </c>
      <c r="CY46" s="164">
        <v>24.83</v>
      </c>
      <c r="CZ46" s="164">
        <v>11.723599999999999</v>
      </c>
      <c r="DA46" s="164">
        <v>12.014799999999999</v>
      </c>
      <c r="DB46" s="164">
        <v>-11.52</v>
      </c>
      <c r="DC46" s="165"/>
      <c r="DD46" s="164">
        <v>-9.4469999999999992</v>
      </c>
      <c r="DE46" s="164">
        <v>-9.2963000000000005</v>
      </c>
      <c r="DF46" s="164">
        <v>56.215899999999998</v>
      </c>
      <c r="DG46" s="164">
        <v>1.5100000000000001E-2</v>
      </c>
      <c r="DH46" s="164">
        <v>-5.8128000000000002</v>
      </c>
      <c r="DI46" s="164">
        <v>0</v>
      </c>
      <c r="DJ46" s="164">
        <v>0</v>
      </c>
      <c r="DK46" s="164">
        <v>-3.6657999999999999</v>
      </c>
      <c r="DL46" s="164">
        <v>7.2991999999999999</v>
      </c>
      <c r="DM46" s="164">
        <v>35.017600000000002</v>
      </c>
      <c r="DN46" s="164">
        <v>17.447199999999999</v>
      </c>
      <c r="DO46" s="164">
        <v>8.0500000000000007</v>
      </c>
      <c r="DP46" s="164">
        <v>0.52</v>
      </c>
      <c r="DQ46" s="164">
        <v>4.7249999999999996</v>
      </c>
      <c r="DR46" s="164">
        <v>-55.303100000000001</v>
      </c>
      <c r="DS46" s="164">
        <v>-2.34</v>
      </c>
      <c r="DT46" s="164">
        <v>-2.4</v>
      </c>
      <c r="DU46" s="164">
        <v>19.350000000000001</v>
      </c>
      <c r="DV46" s="164">
        <v>24.67</v>
      </c>
      <c r="DW46" s="164">
        <v>-50.436399999999999</v>
      </c>
      <c r="DX46" s="164">
        <v>-24.572700000000001</v>
      </c>
      <c r="DY46" s="164">
        <v>-46.145200000000003</v>
      </c>
      <c r="DZ46" s="164">
        <v>-45.563600000000001</v>
      </c>
      <c r="EA46" s="164">
        <v>13.0421</v>
      </c>
      <c r="EB46" s="164">
        <v>-5.0979000000000001</v>
      </c>
      <c r="EC46" s="164">
        <v>-17.1676</v>
      </c>
      <c r="ED46" s="164">
        <v>-16.8032</v>
      </c>
      <c r="EE46" s="164">
        <v>-25.565000000000001</v>
      </c>
      <c r="EF46" s="164">
        <v>-32.8628</v>
      </c>
      <c r="EG46" s="164">
        <v>-10.537000000000001</v>
      </c>
      <c r="EH46" s="164">
        <v>-121.1705</v>
      </c>
      <c r="EI46" s="164">
        <v>-32.281599999999997</v>
      </c>
      <c r="EJ46" s="165"/>
      <c r="EK46" s="164">
        <v>-3.6884000000000001</v>
      </c>
      <c r="EL46" s="164">
        <v>-3.1006</v>
      </c>
      <c r="EM46" s="164">
        <v>15.2981</v>
      </c>
      <c r="EN46" s="164">
        <v>2.5571999999999999</v>
      </c>
      <c r="EO46" s="164">
        <v>1.6972</v>
      </c>
      <c r="EP46" s="164">
        <v>-24.58</v>
      </c>
      <c r="EQ46" s="164">
        <v>-24.741599999999998</v>
      </c>
      <c r="ER46" s="164">
        <v>-24.209099999999999</v>
      </c>
      <c r="ES46" s="164">
        <v>12.3202</v>
      </c>
      <c r="ET46" s="165"/>
      <c r="EU46" s="164">
        <v>-7.4</v>
      </c>
      <c r="EV46" s="165"/>
      <c r="EW46" s="164">
        <v>2.3727</v>
      </c>
      <c r="EX46" s="164">
        <v>16.822199999999999</v>
      </c>
      <c r="EY46" s="164">
        <v>-4.9229000000000003</v>
      </c>
      <c r="EZ46" s="164">
        <v>6.1619999999999999</v>
      </c>
      <c r="FA46" s="164">
        <v>1.7722</v>
      </c>
      <c r="FB46" s="164">
        <v>13.9122</v>
      </c>
      <c r="FC46" s="164">
        <v>-26.1053</v>
      </c>
      <c r="FD46" s="165"/>
      <c r="FE46" s="165"/>
      <c r="FF46" s="164">
        <v>1.3435999999999999</v>
      </c>
      <c r="FG46" s="164">
        <v>4.2217000000000002</v>
      </c>
      <c r="FH46" s="164">
        <v>4.0720000000000001</v>
      </c>
      <c r="FI46" s="164">
        <v>2.8222</v>
      </c>
      <c r="FJ46" s="164">
        <v>0.50239999999999996</v>
      </c>
      <c r="FK46" s="164">
        <v>0.16750000000000001</v>
      </c>
      <c r="FL46" s="164">
        <v>-28.1327</v>
      </c>
      <c r="FM46" s="164">
        <v>27.7532</v>
      </c>
      <c r="FN46" s="164">
        <v>27.5457</v>
      </c>
      <c r="FO46" s="164">
        <v>-15.4312</v>
      </c>
      <c r="FP46" s="165"/>
      <c r="FQ46" s="164">
        <v>21.276</v>
      </c>
      <c r="FR46" s="164">
        <v>-19.21</v>
      </c>
      <c r="FS46" s="164">
        <v>-2.3121999999999998</v>
      </c>
      <c r="FT46" s="164">
        <v>0.43880000000000002</v>
      </c>
      <c r="FU46" s="164">
        <v>1.49</v>
      </c>
      <c r="FV46" s="164">
        <v>1.73</v>
      </c>
      <c r="FW46" s="164">
        <v>-21.894200000000001</v>
      </c>
      <c r="FX46" s="165"/>
      <c r="FY46" s="164">
        <v>3.0590000000000002</v>
      </c>
      <c r="FZ46" s="164">
        <v>0.59399999999999997</v>
      </c>
      <c r="GA46" s="164">
        <v>2.4971999999999999</v>
      </c>
      <c r="GB46" s="164">
        <v>-4.47</v>
      </c>
      <c r="GC46" s="164">
        <v>-11.7555</v>
      </c>
      <c r="GD46" s="164">
        <v>-2.6667000000000001</v>
      </c>
      <c r="GE46" s="164">
        <v>-4.4000000000000004</v>
      </c>
      <c r="GF46" s="164">
        <v>25.934699999999999</v>
      </c>
      <c r="GG46" s="165"/>
      <c r="GH46" s="164">
        <v>23.929400000000001</v>
      </c>
      <c r="GI46" s="164">
        <v>-7.3304999999999998</v>
      </c>
      <c r="GJ46" s="164">
        <v>-7.9126000000000003</v>
      </c>
      <c r="GK46" s="164">
        <v>3.5558000000000001</v>
      </c>
      <c r="GL46" s="165"/>
      <c r="GM46" s="165"/>
      <c r="GN46" s="164">
        <v>-13.2149</v>
      </c>
      <c r="GO46" s="164">
        <v>-12.6411</v>
      </c>
      <c r="GP46" s="164">
        <v>-2.0348000000000002</v>
      </c>
      <c r="GQ46" s="164">
        <v>-28.654900000000001</v>
      </c>
      <c r="GR46" s="164">
        <v>6.2351000000000001</v>
      </c>
      <c r="GS46" s="164">
        <v>4.6959</v>
      </c>
      <c r="GT46" s="164">
        <v>107.57980000000001</v>
      </c>
      <c r="GU46" s="164">
        <v>-4.5316000000000001</v>
      </c>
      <c r="GV46" s="164">
        <v>-7.8789999999999996</v>
      </c>
      <c r="GW46" s="165"/>
      <c r="GX46" s="164">
        <v>3.7526999999999999</v>
      </c>
      <c r="GY46" s="164">
        <v>7.4645000000000001</v>
      </c>
      <c r="GZ46" s="164">
        <v>7.6661999999999999</v>
      </c>
      <c r="HA46" s="164">
        <v>3</v>
      </c>
      <c r="HB46" s="164">
        <v>12.480499999999999</v>
      </c>
      <c r="HC46" s="164">
        <v>13.328799999999999</v>
      </c>
      <c r="HD46" s="164">
        <v>0</v>
      </c>
      <c r="HE46" s="164">
        <v>0</v>
      </c>
      <c r="HF46" s="164">
        <v>24.741299999999999</v>
      </c>
      <c r="HG46" s="164">
        <v>15.3865</v>
      </c>
      <c r="HH46" s="164">
        <v>47.4163</v>
      </c>
      <c r="HI46" s="164">
        <v>22.903199999999998</v>
      </c>
      <c r="HJ46" s="164">
        <v>22.770199999999999</v>
      </c>
      <c r="HK46" s="164">
        <v>-10.7098</v>
      </c>
      <c r="HL46" s="164">
        <v>-12.8599</v>
      </c>
      <c r="HM46" s="164">
        <v>0</v>
      </c>
      <c r="HN46" s="164">
        <v>0</v>
      </c>
      <c r="HO46" s="164">
        <v>40.110799999999998</v>
      </c>
      <c r="HP46" s="164">
        <v>40.1828</v>
      </c>
      <c r="HQ46" s="164">
        <v>-13.2813</v>
      </c>
      <c r="HR46" s="164">
        <v>-12.1387</v>
      </c>
      <c r="HS46" s="164">
        <v>-12.077999999999999</v>
      </c>
      <c r="HT46" s="164">
        <v>-12.0579</v>
      </c>
      <c r="HU46" s="164">
        <v>10.71</v>
      </c>
      <c r="HV46" s="164">
        <v>10.71</v>
      </c>
      <c r="HW46" s="164">
        <v>-33.799999999999997</v>
      </c>
      <c r="HX46" s="164">
        <v>-34</v>
      </c>
      <c r="HY46" s="164">
        <v>0.9677</v>
      </c>
      <c r="HZ46" s="164">
        <v>-9.44</v>
      </c>
      <c r="IA46" s="164">
        <v>62.722999999999999</v>
      </c>
      <c r="IB46" s="164">
        <v>21.9953</v>
      </c>
      <c r="IC46" s="164">
        <v>21.358699999999999</v>
      </c>
      <c r="ID46" s="164">
        <v>-17</v>
      </c>
      <c r="IE46" s="164">
        <v>-37.5</v>
      </c>
      <c r="IF46" s="164">
        <v>0.1</v>
      </c>
      <c r="IG46" s="164">
        <v>-0.4</v>
      </c>
      <c r="IH46" s="165"/>
      <c r="II46" s="165"/>
      <c r="IJ46" s="164">
        <v>-96.302000000000007</v>
      </c>
      <c r="IK46" s="164">
        <v>-17.293600000000001</v>
      </c>
      <c r="IL46" s="164">
        <v>-218.6163</v>
      </c>
      <c r="IM46" s="164">
        <v>3.3462000000000001</v>
      </c>
      <c r="IN46" s="164">
        <v>-52.540100000000002</v>
      </c>
      <c r="IO46" s="164">
        <v>88.311999999999998</v>
      </c>
      <c r="IP46" s="164">
        <v>76.773700000000005</v>
      </c>
      <c r="IQ46" s="164">
        <v>86.914699999999996</v>
      </c>
      <c r="IR46" s="164">
        <v>126.456</v>
      </c>
      <c r="IS46" s="164">
        <v>20.927299999999999</v>
      </c>
      <c r="IT46" s="164">
        <v>32.915399999999998</v>
      </c>
      <c r="IU46" s="164">
        <v>31.490300000000001</v>
      </c>
      <c r="IV46" s="164">
        <v>18.285299999999999</v>
      </c>
      <c r="IW46" s="164">
        <v>152.31469999999999</v>
      </c>
      <c r="IX46" s="164">
        <v>-230.2884</v>
      </c>
      <c r="IY46" s="164">
        <v>73.238299999999995</v>
      </c>
      <c r="IZ46" s="164">
        <v>-58.384999999999998</v>
      </c>
      <c r="JA46" s="164">
        <v>-3.2336999999999998</v>
      </c>
      <c r="JB46" s="165"/>
      <c r="JC46" s="164">
        <v>-8</v>
      </c>
      <c r="JD46" s="164">
        <v>-0.65500000000000003</v>
      </c>
      <c r="JE46" s="164">
        <v>-0.66400000000000003</v>
      </c>
      <c r="JF46" s="164">
        <v>3.28</v>
      </c>
      <c r="JG46" s="164">
        <v>0</v>
      </c>
      <c r="JH46" s="164">
        <v>-4.2012999999999998</v>
      </c>
      <c r="JI46" s="164">
        <v>-6.1204000000000001</v>
      </c>
      <c r="JJ46" s="164">
        <v>10.0816</v>
      </c>
      <c r="JK46" s="164">
        <v>-3.9230999999999998</v>
      </c>
      <c r="JL46" s="164">
        <v>5.6</v>
      </c>
      <c r="JM46" s="164">
        <v>0.84899999999999998</v>
      </c>
      <c r="JN46" s="164">
        <v>0.55000000000000004</v>
      </c>
      <c r="JO46" s="165"/>
      <c r="JP46" s="165"/>
      <c r="JQ46" s="164">
        <v>3.9558</v>
      </c>
      <c r="JR46" s="164">
        <v>3.7301000000000002</v>
      </c>
      <c r="JS46" s="164">
        <v>3.5162</v>
      </c>
      <c r="JT46" s="165"/>
      <c r="JU46" s="164">
        <v>21.8</v>
      </c>
      <c r="JV46" s="164">
        <v>0.71750000000000003</v>
      </c>
      <c r="JW46" s="164">
        <v>-0.09</v>
      </c>
      <c r="JX46" s="165"/>
      <c r="JY46" s="164">
        <v>0</v>
      </c>
      <c r="JZ46" s="164">
        <v>-16.668900000000001</v>
      </c>
      <c r="KA46" s="164">
        <v>-18.826000000000001</v>
      </c>
      <c r="KB46" s="164">
        <v>0</v>
      </c>
      <c r="KC46" s="164">
        <v>11.3377</v>
      </c>
      <c r="KD46" s="164">
        <v>-11.570499999999999</v>
      </c>
      <c r="KE46" s="165"/>
      <c r="KF46" s="164">
        <v>-23.3</v>
      </c>
      <c r="KG46" s="164">
        <v>5.6</v>
      </c>
      <c r="KH46" s="165"/>
      <c r="KI46" s="164">
        <v>-50.122399999999999</v>
      </c>
    </row>
    <row r="47" spans="1:295" ht="18" customHeight="1" x14ac:dyDescent="0.3">
      <c r="A47" s="161" t="s">
        <v>27</v>
      </c>
      <c r="B47" s="161" t="s">
        <v>795</v>
      </c>
      <c r="C47" s="164">
        <v>0</v>
      </c>
      <c r="D47" s="164">
        <v>6.5749000000000004</v>
      </c>
      <c r="E47" s="164">
        <v>-11.316599999999999</v>
      </c>
      <c r="F47" s="164">
        <v>4.1611000000000002</v>
      </c>
      <c r="G47" s="164">
        <v>9.8036999999999992</v>
      </c>
      <c r="H47" s="165"/>
      <c r="I47" s="164">
        <v>8.8867999999999991</v>
      </c>
      <c r="J47" s="165"/>
      <c r="K47" s="164">
        <v>15.811199999999999</v>
      </c>
      <c r="L47" s="164">
        <v>6.6407999999999996</v>
      </c>
      <c r="M47" s="164">
        <v>8.0239999999999991</v>
      </c>
      <c r="N47" s="164">
        <v>-11.1</v>
      </c>
      <c r="O47" s="165"/>
      <c r="P47" s="164">
        <v>8.8000000000000007</v>
      </c>
      <c r="Q47" s="165"/>
      <c r="R47" s="164">
        <v>-22</v>
      </c>
      <c r="S47" s="164">
        <v>2.8698000000000001</v>
      </c>
      <c r="T47" s="165"/>
      <c r="U47" s="164">
        <v>3.8386</v>
      </c>
      <c r="V47" s="164">
        <v>3.8163</v>
      </c>
      <c r="W47" s="164">
        <v>6.8875999999999999</v>
      </c>
      <c r="X47" s="164">
        <v>4.1242999999999999</v>
      </c>
      <c r="Y47" s="164">
        <v>-4.6955</v>
      </c>
      <c r="Z47" s="164">
        <v>0.91020000000000001</v>
      </c>
      <c r="AA47" s="165"/>
      <c r="AB47" s="164">
        <v>-1.2553000000000001</v>
      </c>
      <c r="AC47" s="164">
        <v>-0.92900000000000005</v>
      </c>
      <c r="AD47" s="164">
        <v>-0.9</v>
      </c>
      <c r="AE47" s="164">
        <v>8.0609999999999999</v>
      </c>
      <c r="AF47" s="164">
        <v>-8.8800000000000008</v>
      </c>
      <c r="AG47" s="164">
        <v>-2.2000000000000002</v>
      </c>
      <c r="AH47" s="164">
        <v>-0.70899999999999996</v>
      </c>
      <c r="AI47" s="164">
        <v>0.25600000000000001</v>
      </c>
      <c r="AJ47" s="164">
        <v>-13.53</v>
      </c>
      <c r="AK47" s="164">
        <v>-13.46</v>
      </c>
      <c r="AL47" s="165"/>
      <c r="AM47" s="164">
        <v>-10.44</v>
      </c>
      <c r="AN47" s="164">
        <v>-10.49</v>
      </c>
      <c r="AO47" s="164">
        <v>5.9120999999999997</v>
      </c>
      <c r="AP47" s="164">
        <v>4.1387</v>
      </c>
      <c r="AQ47" s="164">
        <v>19.3322</v>
      </c>
      <c r="AR47" s="164">
        <v>21.4269</v>
      </c>
      <c r="AS47" s="164">
        <v>-25.584399999999999</v>
      </c>
      <c r="AT47" s="164">
        <v>-9.6450999999999993</v>
      </c>
      <c r="AU47" s="164">
        <v>-9.0347000000000008</v>
      </c>
      <c r="AV47" s="164">
        <v>-0.99780000000000002</v>
      </c>
      <c r="AW47" s="164">
        <v>-1.008</v>
      </c>
      <c r="AX47" s="164">
        <v>-16.610900000000001</v>
      </c>
      <c r="AY47" s="164">
        <v>-13.5299</v>
      </c>
      <c r="AZ47" s="164">
        <v>1.5905</v>
      </c>
      <c r="BA47" s="164">
        <v>7.9259000000000004</v>
      </c>
      <c r="BB47" s="164">
        <v>30.895700000000001</v>
      </c>
      <c r="BC47" s="164">
        <v>12.9369</v>
      </c>
      <c r="BD47" s="164">
        <v>-3.4</v>
      </c>
      <c r="BE47" s="164">
        <v>-3.7</v>
      </c>
      <c r="BF47" s="164">
        <v>-22.491199999999999</v>
      </c>
      <c r="BG47" s="164">
        <v>-22.565300000000001</v>
      </c>
      <c r="BH47" s="164">
        <v>-1.9286000000000001</v>
      </c>
      <c r="BI47" s="165"/>
      <c r="BJ47" s="164">
        <v>1.2208000000000001</v>
      </c>
      <c r="BK47" s="164">
        <v>4.6471999999999998</v>
      </c>
      <c r="BL47" s="164">
        <v>2.9788999999999999</v>
      </c>
      <c r="BM47" s="164">
        <v>2.0916000000000001</v>
      </c>
      <c r="BN47" s="164">
        <v>-78.9208</v>
      </c>
      <c r="BO47" s="164">
        <v>45.106299999999997</v>
      </c>
      <c r="BP47" s="164">
        <v>45.197899999999997</v>
      </c>
      <c r="BQ47" s="164">
        <v>31.954799999999999</v>
      </c>
      <c r="BR47" s="164">
        <v>-119.541</v>
      </c>
      <c r="BS47" s="165"/>
      <c r="BT47" s="165"/>
      <c r="BU47" s="165"/>
      <c r="BV47" s="164">
        <v>19.649699999999999</v>
      </c>
      <c r="BW47" s="164">
        <v>7.37</v>
      </c>
      <c r="BX47" s="164">
        <v>8.81</v>
      </c>
      <c r="BY47" s="164">
        <v>-4.63</v>
      </c>
      <c r="BZ47" s="164">
        <v>-0.45</v>
      </c>
      <c r="CA47" s="164">
        <v>-12.989599999999999</v>
      </c>
      <c r="CB47" s="164">
        <v>-12.7217</v>
      </c>
      <c r="CC47" s="164">
        <v>25.483799999999999</v>
      </c>
      <c r="CD47" s="164">
        <v>23.7195</v>
      </c>
      <c r="CE47" s="164">
        <v>-3.0693999999999999</v>
      </c>
      <c r="CF47" s="164">
        <v>-46.811999999999998</v>
      </c>
      <c r="CG47" s="164">
        <v>-46.5259</v>
      </c>
      <c r="CH47" s="164">
        <v>1.0577000000000001</v>
      </c>
      <c r="CI47" s="164">
        <v>7.6585999999999999</v>
      </c>
      <c r="CJ47" s="165"/>
      <c r="CK47" s="165"/>
      <c r="CL47" s="164">
        <v>53.5</v>
      </c>
      <c r="CM47" s="164">
        <v>-12.2</v>
      </c>
      <c r="CN47" s="164">
        <v>-2.68</v>
      </c>
      <c r="CO47" s="164">
        <v>21.385200000000001</v>
      </c>
      <c r="CP47" s="164">
        <v>21.786100000000001</v>
      </c>
      <c r="CQ47" s="164">
        <v>20.8718</v>
      </c>
      <c r="CR47" s="164">
        <v>68.145099999999999</v>
      </c>
      <c r="CS47" s="164">
        <v>68.748699999999999</v>
      </c>
      <c r="CT47" s="164">
        <v>-23.870200000000001</v>
      </c>
      <c r="CU47" s="164">
        <v>-54.765700000000002</v>
      </c>
      <c r="CV47" s="164">
        <v>-20.680599999999998</v>
      </c>
      <c r="CW47" s="164">
        <v>2.0030999999999999</v>
      </c>
      <c r="CX47" s="164">
        <v>29.15</v>
      </c>
      <c r="CY47" s="164">
        <v>23.6</v>
      </c>
      <c r="CZ47" s="164">
        <v>10.629899999999999</v>
      </c>
      <c r="DA47" s="164">
        <v>10.8429</v>
      </c>
      <c r="DB47" s="164">
        <v>-10.86</v>
      </c>
      <c r="DC47" s="165"/>
      <c r="DD47" s="164">
        <v>-10.1691</v>
      </c>
      <c r="DE47" s="164">
        <v>-9.6530000000000005</v>
      </c>
      <c r="DF47" s="164">
        <v>55.963200000000001</v>
      </c>
      <c r="DG47" s="164">
        <v>1.52E-2</v>
      </c>
      <c r="DH47" s="164">
        <v>-5.3819999999999997</v>
      </c>
      <c r="DI47" s="164">
        <v>0</v>
      </c>
      <c r="DJ47" s="164">
        <v>0</v>
      </c>
      <c r="DK47" s="164">
        <v>-5.4077000000000002</v>
      </c>
      <c r="DL47" s="164">
        <v>5.4291</v>
      </c>
      <c r="DM47" s="164">
        <v>34.859900000000003</v>
      </c>
      <c r="DN47" s="164">
        <v>15.220599999999999</v>
      </c>
      <c r="DO47" s="164">
        <v>6.22</v>
      </c>
      <c r="DP47" s="164">
        <v>7.0000000000000007E-2</v>
      </c>
      <c r="DQ47" s="164">
        <v>3.3614999999999999</v>
      </c>
      <c r="DR47" s="164">
        <v>-53.343000000000004</v>
      </c>
      <c r="DS47" s="164">
        <v>-2.5299999999999998</v>
      </c>
      <c r="DT47" s="164">
        <v>-2.62</v>
      </c>
      <c r="DU47" s="164">
        <v>17.059999999999999</v>
      </c>
      <c r="DV47" s="164">
        <v>22.22</v>
      </c>
      <c r="DW47" s="164">
        <v>-49.054499999999997</v>
      </c>
      <c r="DX47" s="164">
        <v>-24.454499999999999</v>
      </c>
      <c r="DY47" s="164">
        <v>-44.593499999999999</v>
      </c>
      <c r="DZ47" s="164">
        <v>-43.681800000000003</v>
      </c>
      <c r="EA47" s="164">
        <v>9.5488</v>
      </c>
      <c r="EB47" s="164">
        <v>-7.0637999999999996</v>
      </c>
      <c r="EC47" s="164">
        <v>-18.9666</v>
      </c>
      <c r="ED47" s="164">
        <v>-19.059200000000001</v>
      </c>
      <c r="EE47" s="164">
        <v>-25.866099999999999</v>
      </c>
      <c r="EF47" s="164">
        <v>-32.936700000000002</v>
      </c>
      <c r="EG47" s="164">
        <v>-10.052</v>
      </c>
      <c r="EH47" s="164">
        <v>-113.2046</v>
      </c>
      <c r="EI47" s="164">
        <v>-33.165799999999997</v>
      </c>
      <c r="EJ47" s="165"/>
      <c r="EK47" s="164">
        <v>-3.6278999999999999</v>
      </c>
      <c r="EL47" s="164">
        <v>-2.7128999999999999</v>
      </c>
      <c r="EM47" s="164">
        <v>14.703200000000001</v>
      </c>
      <c r="EN47" s="164">
        <v>4.609</v>
      </c>
      <c r="EO47" s="164">
        <v>3.2818000000000001</v>
      </c>
      <c r="EP47" s="164">
        <v>-27.652000000000001</v>
      </c>
      <c r="EQ47" s="164">
        <v>-23.878299999999999</v>
      </c>
      <c r="ER47" s="164">
        <v>-23.6662</v>
      </c>
      <c r="ES47" s="164">
        <v>11.3729</v>
      </c>
      <c r="ET47" s="164">
        <v>13.99</v>
      </c>
      <c r="EU47" s="164">
        <v>-5.47</v>
      </c>
      <c r="EV47" s="165"/>
      <c r="EW47" s="164">
        <v>2.2749999999999999</v>
      </c>
      <c r="EX47" s="164">
        <v>20.849</v>
      </c>
      <c r="EY47" s="164">
        <v>-5.2176</v>
      </c>
      <c r="EZ47" s="164">
        <v>5.8110999999999997</v>
      </c>
      <c r="FA47" s="164">
        <v>2.4272</v>
      </c>
      <c r="FB47" s="164">
        <v>13.529400000000001</v>
      </c>
      <c r="FC47" s="164">
        <v>-25.772500000000001</v>
      </c>
      <c r="FD47" s="165"/>
      <c r="FE47" s="165"/>
      <c r="FF47" s="164">
        <v>1.0992999999999999</v>
      </c>
      <c r="FG47" s="164">
        <v>4.0781999999999998</v>
      </c>
      <c r="FH47" s="164">
        <v>3.8157999999999999</v>
      </c>
      <c r="FI47" s="164">
        <v>3.1147999999999998</v>
      </c>
      <c r="FJ47" s="164">
        <v>-0.33489999999999998</v>
      </c>
      <c r="FK47" s="164">
        <v>-0.16750000000000001</v>
      </c>
      <c r="FL47" s="164">
        <v>-27.630299999999998</v>
      </c>
      <c r="FM47" s="164">
        <v>25.455400000000001</v>
      </c>
      <c r="FN47" s="164">
        <v>25.4636</v>
      </c>
      <c r="FO47" s="164">
        <v>-14.9299</v>
      </c>
      <c r="FP47" s="165"/>
      <c r="FQ47" s="164">
        <v>23.492799999999999</v>
      </c>
      <c r="FR47" s="164">
        <v>-18.95</v>
      </c>
      <c r="FS47" s="164">
        <v>-1.5193000000000001</v>
      </c>
      <c r="FT47" s="164">
        <v>0.37740000000000001</v>
      </c>
      <c r="FU47" s="164">
        <v>0.87</v>
      </c>
      <c r="FV47" s="164">
        <v>1.75</v>
      </c>
      <c r="FW47" s="164">
        <v>-23.9086</v>
      </c>
      <c r="FX47" s="165"/>
      <c r="FY47" s="164">
        <v>3.0259999999999998</v>
      </c>
      <c r="FZ47" s="164">
        <v>0.46400000000000002</v>
      </c>
      <c r="GA47" s="164">
        <v>2.6823999999999999</v>
      </c>
      <c r="GB47" s="164">
        <v>-5.25</v>
      </c>
      <c r="GC47" s="164">
        <v>-12.025399999999999</v>
      </c>
      <c r="GD47" s="164">
        <v>-2.4228000000000001</v>
      </c>
      <c r="GE47" s="164">
        <v>-4.75</v>
      </c>
      <c r="GF47" s="164">
        <v>31.6189</v>
      </c>
      <c r="GG47" s="165"/>
      <c r="GH47" s="164">
        <v>26.745200000000001</v>
      </c>
      <c r="GI47" s="164">
        <v>-7.4930000000000003</v>
      </c>
      <c r="GJ47" s="164">
        <v>-8.1514000000000006</v>
      </c>
      <c r="GK47" s="164">
        <v>3.5203000000000002</v>
      </c>
      <c r="GL47" s="165"/>
      <c r="GM47" s="165"/>
      <c r="GN47" s="165"/>
      <c r="GO47" s="164">
        <v>-4.9448999999999996</v>
      </c>
      <c r="GP47" s="164">
        <v>-0.54090000000000005</v>
      </c>
      <c r="GQ47" s="164">
        <v>-25.881900000000002</v>
      </c>
      <c r="GR47" s="164">
        <v>6.3876999999999997</v>
      </c>
      <c r="GS47" s="164">
        <v>5.9027000000000003</v>
      </c>
      <c r="GT47" s="164">
        <v>110.262</v>
      </c>
      <c r="GU47" s="164">
        <v>-4.2991000000000001</v>
      </c>
      <c r="GV47" s="164">
        <v>-9.5875000000000004</v>
      </c>
      <c r="GW47" s="165"/>
      <c r="GX47" s="164">
        <v>3.6736</v>
      </c>
      <c r="GY47" s="164">
        <v>7.1421999999999999</v>
      </c>
      <c r="GZ47" s="164">
        <v>7.3814000000000002</v>
      </c>
      <c r="HA47" s="164">
        <v>3</v>
      </c>
      <c r="HB47" s="164">
        <v>10.1586</v>
      </c>
      <c r="HC47" s="164">
        <v>13.6577</v>
      </c>
      <c r="HD47" s="164">
        <v>-1.68</v>
      </c>
      <c r="HE47" s="164">
        <v>0</v>
      </c>
      <c r="HF47" s="164">
        <v>30.154199999999999</v>
      </c>
      <c r="HG47" s="164">
        <v>10.5352</v>
      </c>
      <c r="HH47" s="164">
        <v>39.171399999999998</v>
      </c>
      <c r="HI47" s="164">
        <v>20.345600000000001</v>
      </c>
      <c r="HJ47" s="164">
        <v>20.974399999999999</v>
      </c>
      <c r="HK47" s="164">
        <v>-10.139200000000001</v>
      </c>
      <c r="HL47" s="164">
        <v>-11.215299999999999</v>
      </c>
      <c r="HM47" s="164">
        <v>0</v>
      </c>
      <c r="HN47" s="164">
        <v>0</v>
      </c>
      <c r="HO47" s="165"/>
      <c r="HP47" s="165"/>
      <c r="HQ47" s="164">
        <v>-17.648399999999999</v>
      </c>
      <c r="HR47" s="164">
        <v>-17.148499999999999</v>
      </c>
      <c r="HS47" s="164">
        <v>-11.850099999999999</v>
      </c>
      <c r="HT47" s="164">
        <v>-11.5686</v>
      </c>
      <c r="HU47" s="164">
        <v>10.93</v>
      </c>
      <c r="HV47" s="164">
        <v>10.94</v>
      </c>
      <c r="HW47" s="164">
        <v>-34.700000000000003</v>
      </c>
      <c r="HX47" s="164">
        <v>-34.5</v>
      </c>
      <c r="HY47" s="164">
        <v>1.5134000000000001</v>
      </c>
      <c r="HZ47" s="164">
        <v>-10.64</v>
      </c>
      <c r="IA47" s="164">
        <v>72.972099999999998</v>
      </c>
      <c r="IB47" s="164">
        <v>15.999499999999999</v>
      </c>
      <c r="IC47" s="164">
        <v>15.9183</v>
      </c>
      <c r="ID47" s="164">
        <v>-16.5</v>
      </c>
      <c r="IE47" s="164">
        <v>-35.799999999999997</v>
      </c>
      <c r="IF47" s="164">
        <v>3.4</v>
      </c>
      <c r="IG47" s="164">
        <v>2.9</v>
      </c>
      <c r="IH47" s="165"/>
      <c r="II47" s="164">
        <v>-17.7439</v>
      </c>
      <c r="IJ47" s="164">
        <v>-94.0899</v>
      </c>
      <c r="IK47" s="164">
        <v>-20.7041</v>
      </c>
      <c r="IL47" s="164">
        <v>-220.37379999999999</v>
      </c>
      <c r="IM47" s="164">
        <v>2.7572999999999999</v>
      </c>
      <c r="IN47" s="164">
        <v>-52.665599999999998</v>
      </c>
      <c r="IO47" s="164">
        <v>86.587699999999998</v>
      </c>
      <c r="IP47" s="164">
        <v>79.211600000000004</v>
      </c>
      <c r="IQ47" s="164">
        <v>101.34480000000001</v>
      </c>
      <c r="IR47" s="164">
        <v>131.00569999999999</v>
      </c>
      <c r="IS47" s="164">
        <v>21.343499999999999</v>
      </c>
      <c r="IT47" s="164">
        <v>28.452100000000002</v>
      </c>
      <c r="IU47" s="164">
        <v>28.571000000000002</v>
      </c>
      <c r="IV47" s="164">
        <v>6.7519</v>
      </c>
      <c r="IW47" s="164">
        <v>147.12860000000001</v>
      </c>
      <c r="IX47" s="164">
        <v>-235.47489999999999</v>
      </c>
      <c r="IY47" s="164">
        <v>64.872799999999998</v>
      </c>
      <c r="IZ47" s="164">
        <v>-50.686900000000001</v>
      </c>
      <c r="JA47" s="164">
        <v>-3.7488000000000001</v>
      </c>
      <c r="JB47" s="165"/>
      <c r="JC47" s="164">
        <v>-7.76</v>
      </c>
      <c r="JD47" s="164">
        <v>-0.59399999999999997</v>
      </c>
      <c r="JE47" s="164">
        <v>-0.60399999999999998</v>
      </c>
      <c r="JF47" s="164">
        <v>3.36</v>
      </c>
      <c r="JG47" s="164">
        <v>0</v>
      </c>
      <c r="JH47" s="164">
        <v>-4.0115999999999996</v>
      </c>
      <c r="JI47" s="164">
        <v>-6.2973999999999997</v>
      </c>
      <c r="JJ47" s="164">
        <v>9.5536999999999992</v>
      </c>
      <c r="JK47" s="164">
        <v>-3.8376000000000001</v>
      </c>
      <c r="JL47" s="164">
        <v>5.7</v>
      </c>
      <c r="JM47" s="164">
        <v>2.06</v>
      </c>
      <c r="JN47" s="164">
        <v>1.6479999999999999</v>
      </c>
      <c r="JO47" s="165"/>
      <c r="JP47" s="165"/>
      <c r="JQ47" s="164">
        <v>5.0071000000000003</v>
      </c>
      <c r="JR47" s="164">
        <v>3.6595</v>
      </c>
      <c r="JS47" s="164">
        <v>4.5415999999999999</v>
      </c>
      <c r="JT47" s="165"/>
      <c r="JU47" s="164">
        <v>20.399999999999999</v>
      </c>
      <c r="JV47" s="164">
        <v>0.126</v>
      </c>
      <c r="JW47" s="164">
        <v>-0.03</v>
      </c>
      <c r="JX47" s="165"/>
      <c r="JY47" s="164">
        <v>0</v>
      </c>
      <c r="JZ47" s="164">
        <v>-16.454699999999999</v>
      </c>
      <c r="KA47" s="164">
        <v>-19.919699999999999</v>
      </c>
      <c r="KB47" s="164">
        <v>0.82989999999999997</v>
      </c>
      <c r="KC47" s="164">
        <v>11.8657</v>
      </c>
      <c r="KD47" s="164">
        <v>-13.121700000000001</v>
      </c>
      <c r="KE47" s="165"/>
      <c r="KF47" s="164">
        <v>-22</v>
      </c>
      <c r="KG47" s="164">
        <v>4.2</v>
      </c>
      <c r="KH47" s="165"/>
      <c r="KI47" s="164">
        <v>-58.5961</v>
      </c>
    </row>
    <row r="48" spans="1:295" ht="18" customHeight="1" x14ac:dyDescent="0.3">
      <c r="A48" s="161" t="s">
        <v>27</v>
      </c>
      <c r="B48" s="161" t="s">
        <v>796</v>
      </c>
      <c r="C48" s="166">
        <v>0</v>
      </c>
      <c r="D48" s="166">
        <v>5.9036999999999997</v>
      </c>
      <c r="E48" s="166">
        <v>-10.586</v>
      </c>
      <c r="F48" s="166">
        <v>4.1224999999999996</v>
      </c>
      <c r="G48" s="166">
        <v>10.1355</v>
      </c>
      <c r="H48" s="167"/>
      <c r="I48" s="166">
        <v>8.5597999999999992</v>
      </c>
      <c r="J48" s="167"/>
      <c r="K48" s="166">
        <v>15.2193</v>
      </c>
      <c r="L48" s="166">
        <v>6.2797999999999998</v>
      </c>
      <c r="M48" s="166">
        <v>7.7423000000000002</v>
      </c>
      <c r="N48" s="166">
        <v>-8.8800000000000008</v>
      </c>
      <c r="O48" s="167"/>
      <c r="P48" s="166">
        <v>6.6</v>
      </c>
      <c r="Q48" s="167"/>
      <c r="R48" s="167"/>
      <c r="S48" s="166">
        <v>2.7147999999999999</v>
      </c>
      <c r="T48" s="167"/>
      <c r="U48" s="166">
        <v>3.8637000000000001</v>
      </c>
      <c r="V48" s="166">
        <v>3.915</v>
      </c>
      <c r="W48" s="166">
        <v>7.0319000000000003</v>
      </c>
      <c r="X48" s="166">
        <v>4.5479000000000003</v>
      </c>
      <c r="Y48" s="166">
        <v>-4.2629000000000001</v>
      </c>
      <c r="Z48" s="166">
        <v>0.99219999999999997</v>
      </c>
      <c r="AA48" s="167"/>
      <c r="AB48" s="166">
        <v>-1.1638999999999999</v>
      </c>
      <c r="AC48" s="166">
        <v>-0.96599999999999997</v>
      </c>
      <c r="AD48" s="166">
        <v>-0.94499999999999995</v>
      </c>
      <c r="AE48" s="166">
        <v>8.0380000000000003</v>
      </c>
      <c r="AF48" s="166">
        <v>-11.1</v>
      </c>
      <c r="AG48" s="166">
        <v>-2.2000000000000002</v>
      </c>
      <c r="AH48" s="166">
        <v>-0.52900000000000003</v>
      </c>
      <c r="AI48" s="166">
        <v>0.25</v>
      </c>
      <c r="AJ48" s="166">
        <v>-13.03</v>
      </c>
      <c r="AK48" s="166">
        <v>-13.14</v>
      </c>
      <c r="AL48" s="167"/>
      <c r="AM48" s="166">
        <v>-11.01</v>
      </c>
      <c r="AN48" s="166">
        <v>-11.03</v>
      </c>
      <c r="AO48" s="166">
        <v>6.5819999999999999</v>
      </c>
      <c r="AP48" s="166">
        <v>3.9068999999999998</v>
      </c>
      <c r="AQ48" s="166">
        <v>20.714600000000001</v>
      </c>
      <c r="AR48" s="166">
        <v>21.991099999999999</v>
      </c>
      <c r="AS48" s="166">
        <v>-26.5182</v>
      </c>
      <c r="AT48" s="166">
        <v>-7.7695999999999996</v>
      </c>
      <c r="AU48" s="166">
        <v>-7.6227</v>
      </c>
      <c r="AV48" s="166">
        <v>-2.0979999999999999</v>
      </c>
      <c r="AW48" s="166">
        <v>-1.9744999999999999</v>
      </c>
      <c r="AX48" s="166">
        <v>-16.075099999999999</v>
      </c>
      <c r="AY48" s="166">
        <v>-13.797800000000001</v>
      </c>
      <c r="AZ48" s="167"/>
      <c r="BA48" s="166">
        <v>7.4648000000000003</v>
      </c>
      <c r="BB48" s="166">
        <v>32.159799999999997</v>
      </c>
      <c r="BC48" s="166">
        <v>13.5989</v>
      </c>
      <c r="BD48" s="166">
        <v>-3.2</v>
      </c>
      <c r="BE48" s="166">
        <v>-3.4</v>
      </c>
      <c r="BF48" s="166">
        <v>-23.510999999999999</v>
      </c>
      <c r="BG48" s="166">
        <v>-23.753299999999999</v>
      </c>
      <c r="BH48" s="166">
        <v>-1.9608000000000001</v>
      </c>
      <c r="BI48" s="167"/>
      <c r="BJ48" s="166">
        <v>3.1789000000000001</v>
      </c>
      <c r="BK48" s="166">
        <v>4.4898999999999996</v>
      </c>
      <c r="BL48" s="166">
        <v>1.9892000000000001</v>
      </c>
      <c r="BM48" s="166">
        <v>1.4934000000000001</v>
      </c>
      <c r="BN48" s="166">
        <v>-89.236099999999993</v>
      </c>
      <c r="BO48" s="166">
        <v>46.7849</v>
      </c>
      <c r="BP48" s="166">
        <v>46.510199999999998</v>
      </c>
      <c r="BQ48" s="166">
        <v>28.740100000000002</v>
      </c>
      <c r="BR48" s="166">
        <v>-129.79300000000001</v>
      </c>
      <c r="BS48" s="167"/>
      <c r="BT48" s="167"/>
      <c r="BU48" s="167"/>
      <c r="BV48" s="166">
        <v>19.689699999999998</v>
      </c>
      <c r="BW48" s="166">
        <v>7.23</v>
      </c>
      <c r="BX48" s="166">
        <v>8.06</v>
      </c>
      <c r="BY48" s="166">
        <v>-4.92</v>
      </c>
      <c r="BZ48" s="166">
        <v>-0.62</v>
      </c>
      <c r="CA48" s="166">
        <v>-12.319900000000001</v>
      </c>
      <c r="CB48" s="166">
        <v>-13.2576</v>
      </c>
      <c r="CC48" s="166">
        <v>27.285599999999999</v>
      </c>
      <c r="CD48" s="166">
        <v>26.0504</v>
      </c>
      <c r="CE48" s="166">
        <v>-0.91469999999999996</v>
      </c>
      <c r="CF48" s="166">
        <v>-40.442700000000002</v>
      </c>
      <c r="CG48" s="166">
        <v>-40.814500000000002</v>
      </c>
      <c r="CH48" s="166">
        <v>3.3132000000000001</v>
      </c>
      <c r="CI48" s="166">
        <v>8.5845000000000002</v>
      </c>
      <c r="CJ48" s="167"/>
      <c r="CK48" s="167"/>
      <c r="CL48" s="166">
        <v>55.3</v>
      </c>
      <c r="CM48" s="166">
        <v>-14.5</v>
      </c>
      <c r="CN48" s="166">
        <v>-2.46</v>
      </c>
      <c r="CO48" s="166">
        <v>23.9114</v>
      </c>
      <c r="CP48" s="166">
        <v>24.499700000000001</v>
      </c>
      <c r="CQ48" s="166">
        <v>23.126000000000001</v>
      </c>
      <c r="CR48" s="166">
        <v>72.241500000000002</v>
      </c>
      <c r="CS48" s="166">
        <v>72.741799999999998</v>
      </c>
      <c r="CT48" s="166">
        <v>-24.454599999999999</v>
      </c>
      <c r="CU48" s="166">
        <v>-57.554200000000002</v>
      </c>
      <c r="CV48" s="166">
        <v>-21.212199999999999</v>
      </c>
      <c r="CW48" s="166">
        <v>1.9064000000000001</v>
      </c>
      <c r="CX48" s="166">
        <v>29.16</v>
      </c>
      <c r="CY48" s="166">
        <v>22.58</v>
      </c>
      <c r="CZ48" s="166">
        <v>9.6923999999999992</v>
      </c>
      <c r="DA48" s="166">
        <v>9.8663000000000007</v>
      </c>
      <c r="DB48" s="166">
        <v>-10.16</v>
      </c>
      <c r="DC48" s="167"/>
      <c r="DD48" s="166">
        <v>-10.786099999999999</v>
      </c>
      <c r="DE48" s="166">
        <v>-10.2912</v>
      </c>
      <c r="DF48" s="166">
        <v>51.3643</v>
      </c>
      <c r="DG48" s="166">
        <v>1.5100000000000001E-2</v>
      </c>
      <c r="DH48" s="166">
        <v>-5.1786000000000003</v>
      </c>
      <c r="DI48" s="166">
        <v>0</v>
      </c>
      <c r="DJ48" s="166">
        <v>0</v>
      </c>
      <c r="DK48" s="166">
        <v>-5.1721000000000004</v>
      </c>
      <c r="DL48" s="166">
        <v>5.0551000000000004</v>
      </c>
      <c r="DM48" s="166">
        <v>33.755899999999997</v>
      </c>
      <c r="DN48" s="166">
        <v>14.4785</v>
      </c>
      <c r="DO48" s="166">
        <v>5.66</v>
      </c>
      <c r="DP48" s="166">
        <v>0.35</v>
      </c>
      <c r="DQ48" s="166">
        <v>3.375</v>
      </c>
      <c r="DR48" s="166">
        <v>-50.2179</v>
      </c>
      <c r="DS48" s="166">
        <v>-2.42</v>
      </c>
      <c r="DT48" s="166">
        <v>-2.4700000000000002</v>
      </c>
      <c r="DU48" s="166">
        <v>18.760000000000002</v>
      </c>
      <c r="DV48" s="166">
        <v>21.83</v>
      </c>
      <c r="DW48" s="166">
        <v>-45.654499999999999</v>
      </c>
      <c r="DX48" s="166">
        <v>-22.645499999999998</v>
      </c>
      <c r="DY48" s="166">
        <v>-44.196599999999997</v>
      </c>
      <c r="DZ48" s="166">
        <v>-43.6</v>
      </c>
      <c r="EA48" s="166">
        <v>10.068300000000001</v>
      </c>
      <c r="EB48" s="166">
        <v>-6.0053999999999998</v>
      </c>
      <c r="EC48" s="166">
        <v>-18.357500000000002</v>
      </c>
      <c r="ED48" s="166">
        <v>-17.866700000000002</v>
      </c>
      <c r="EE48" s="166">
        <v>-26.8386</v>
      </c>
      <c r="EF48" s="166">
        <v>-34.124299999999998</v>
      </c>
      <c r="EG48" s="166">
        <v>-10.14</v>
      </c>
      <c r="EH48" s="166">
        <v>-112.4752</v>
      </c>
      <c r="EI48" s="166">
        <v>-33.743000000000002</v>
      </c>
      <c r="EJ48" s="167"/>
      <c r="EK48" s="166">
        <v>-3.7160000000000002</v>
      </c>
      <c r="EL48" s="166">
        <v>-2.9956</v>
      </c>
      <c r="EM48" s="166">
        <v>15.806699999999999</v>
      </c>
      <c r="EN48" s="166">
        <v>3.1362999999999999</v>
      </c>
      <c r="EO48" s="166">
        <v>2.5185</v>
      </c>
      <c r="EP48" s="166">
        <v>-28.164000000000001</v>
      </c>
      <c r="EQ48" s="166">
        <v>-24.3507</v>
      </c>
      <c r="ER48" s="166">
        <v>-23.9894</v>
      </c>
      <c r="ES48" s="166">
        <v>12.4802</v>
      </c>
      <c r="ET48" s="167"/>
      <c r="EU48" s="166">
        <v>-5.38</v>
      </c>
      <c r="EV48" s="167"/>
      <c r="EW48" s="166">
        <v>2.2006000000000001</v>
      </c>
      <c r="EX48" s="166">
        <v>19.020900000000001</v>
      </c>
      <c r="EY48" s="166">
        <v>-5.5906000000000002</v>
      </c>
      <c r="EZ48" s="166">
        <v>5.4661999999999997</v>
      </c>
      <c r="FA48" s="166">
        <v>2.7601</v>
      </c>
      <c r="FB48" s="166">
        <v>15.4595</v>
      </c>
      <c r="FC48" s="166">
        <v>-26.6435</v>
      </c>
      <c r="FD48" s="167"/>
      <c r="FE48" s="167"/>
      <c r="FF48" s="166">
        <v>1.1331</v>
      </c>
      <c r="FG48" s="166">
        <v>4.2157</v>
      </c>
      <c r="FH48" s="166">
        <v>3.9554</v>
      </c>
      <c r="FI48" s="166">
        <v>2.9946999999999999</v>
      </c>
      <c r="FJ48" s="166">
        <v>0.16750000000000001</v>
      </c>
      <c r="FK48" s="166">
        <v>0</v>
      </c>
      <c r="FL48" s="166">
        <v>-24.448599999999999</v>
      </c>
      <c r="FM48" s="166">
        <v>25.564399999999999</v>
      </c>
      <c r="FN48" s="166">
        <v>25.5198</v>
      </c>
      <c r="FO48" s="166">
        <v>-14.3772</v>
      </c>
      <c r="FP48" s="167"/>
      <c r="FQ48" s="166">
        <v>18.019100000000002</v>
      </c>
      <c r="FR48" s="166">
        <v>-20.85</v>
      </c>
      <c r="FS48" s="166">
        <v>-2.2078000000000002</v>
      </c>
      <c r="FT48" s="166">
        <v>0.37740000000000001</v>
      </c>
      <c r="FU48" s="166">
        <v>1.19</v>
      </c>
      <c r="FV48" s="166">
        <v>4.03</v>
      </c>
      <c r="FW48" s="166">
        <v>-17.948799999999999</v>
      </c>
      <c r="FX48" s="167"/>
      <c r="FY48" s="166">
        <v>2.992</v>
      </c>
      <c r="FZ48" s="166">
        <v>0.92</v>
      </c>
      <c r="GA48" s="166">
        <v>2.5969000000000002</v>
      </c>
      <c r="GB48" s="166">
        <v>-4.01</v>
      </c>
      <c r="GC48" s="166">
        <v>-11.211499999999999</v>
      </c>
      <c r="GD48" s="166">
        <v>-2.9340000000000002</v>
      </c>
      <c r="GE48" s="167"/>
      <c r="GF48" s="166">
        <v>32.417900000000003</v>
      </c>
      <c r="GG48" s="167"/>
      <c r="GH48" s="166">
        <v>26.0594</v>
      </c>
      <c r="GI48" s="166">
        <v>-7.4588999999999999</v>
      </c>
      <c r="GJ48" s="166">
        <v>-7.7893999999999997</v>
      </c>
      <c r="GK48" s="166">
        <v>3.4417</v>
      </c>
      <c r="GL48" s="167"/>
      <c r="GM48" s="167"/>
      <c r="GN48" s="166">
        <v>-13.7681</v>
      </c>
      <c r="GO48" s="166">
        <v>-6.4447999999999999</v>
      </c>
      <c r="GP48" s="166">
        <v>-1.7281</v>
      </c>
      <c r="GQ48" s="166">
        <v>-26.8062</v>
      </c>
      <c r="GR48" s="166">
        <v>8.2721</v>
      </c>
      <c r="GS48" s="166">
        <v>7.5534999999999997</v>
      </c>
      <c r="GT48" s="166">
        <v>110.3145</v>
      </c>
      <c r="GU48" s="166">
        <v>-4.7278000000000002</v>
      </c>
      <c r="GV48" s="166">
        <v>-10.237</v>
      </c>
      <c r="GW48" s="167"/>
      <c r="GX48" s="166">
        <v>3.9980000000000002</v>
      </c>
      <c r="GY48" s="166">
        <v>6.9444999999999997</v>
      </c>
      <c r="GZ48" s="166">
        <v>7.1440999999999999</v>
      </c>
      <c r="HA48" s="166">
        <v>3.7164000000000001</v>
      </c>
      <c r="HB48" s="166">
        <v>14.7355</v>
      </c>
      <c r="HC48" s="166">
        <v>15.4236</v>
      </c>
      <c r="HD48" s="166">
        <v>-0.84</v>
      </c>
      <c r="HE48" s="166">
        <v>0</v>
      </c>
      <c r="HF48" s="166">
        <v>27.9056</v>
      </c>
      <c r="HG48" s="166">
        <v>12.5655</v>
      </c>
      <c r="HH48" s="166">
        <v>41.289299999999997</v>
      </c>
      <c r="HI48" s="166">
        <v>20.515899999999998</v>
      </c>
      <c r="HJ48" s="166">
        <v>21.074000000000002</v>
      </c>
      <c r="HK48" s="166">
        <v>-10.227600000000001</v>
      </c>
      <c r="HL48" s="166">
        <v>-11.12</v>
      </c>
      <c r="HM48" s="166">
        <v>0</v>
      </c>
      <c r="HN48" s="166">
        <v>0</v>
      </c>
      <c r="HO48" s="167"/>
      <c r="HP48" s="167"/>
      <c r="HQ48" s="166">
        <v>-16.687100000000001</v>
      </c>
      <c r="HR48" s="166">
        <v>-15.7478</v>
      </c>
      <c r="HS48" s="166">
        <v>-11.8462</v>
      </c>
      <c r="HT48" s="166">
        <v>-11.3789</v>
      </c>
      <c r="HU48" s="166">
        <v>9.81</v>
      </c>
      <c r="HV48" s="166">
        <v>9.83</v>
      </c>
      <c r="HW48" s="166">
        <v>-32</v>
      </c>
      <c r="HX48" s="166">
        <v>-31.7</v>
      </c>
      <c r="HY48" s="166">
        <v>1.6892</v>
      </c>
      <c r="HZ48" s="166">
        <v>-10.72</v>
      </c>
      <c r="IA48" s="166">
        <v>67.160600000000002</v>
      </c>
      <c r="IB48" s="166">
        <v>19.004100000000001</v>
      </c>
      <c r="IC48" s="166">
        <v>18.907399999999999</v>
      </c>
      <c r="ID48" s="166">
        <v>-16.899999999999999</v>
      </c>
      <c r="IE48" s="166">
        <v>-35.6</v>
      </c>
      <c r="IF48" s="166">
        <v>2.7</v>
      </c>
      <c r="IG48" s="166">
        <v>2.1</v>
      </c>
      <c r="IH48" s="166">
        <v>-17.7881</v>
      </c>
      <c r="II48" s="166">
        <v>-17.7286</v>
      </c>
      <c r="IJ48" s="166">
        <v>-95.388099999999994</v>
      </c>
      <c r="IK48" s="166">
        <v>-16.834299999999999</v>
      </c>
      <c r="IL48" s="166">
        <v>-217.0017</v>
      </c>
      <c r="IM48" s="166">
        <v>3.6667000000000001</v>
      </c>
      <c r="IN48" s="166">
        <v>-46.050199999999997</v>
      </c>
      <c r="IO48" s="166">
        <v>84.979799999999997</v>
      </c>
      <c r="IP48" s="166">
        <v>77.566699999999997</v>
      </c>
      <c r="IQ48" s="166">
        <v>95.370199999999997</v>
      </c>
      <c r="IR48" s="166">
        <v>129.63910000000001</v>
      </c>
      <c r="IS48" s="166">
        <v>20.844799999999999</v>
      </c>
      <c r="IT48" s="166">
        <v>29.415500000000002</v>
      </c>
      <c r="IU48" s="166">
        <v>30.198499999999999</v>
      </c>
      <c r="IV48" s="166">
        <v>13.227399999999999</v>
      </c>
      <c r="IW48" s="166">
        <v>148.04849999999999</v>
      </c>
      <c r="IX48" s="166">
        <v>-233.8826</v>
      </c>
      <c r="IY48" s="166">
        <v>66.069500000000005</v>
      </c>
      <c r="IZ48" s="166">
        <v>-52.096600000000002</v>
      </c>
      <c r="JA48" s="166">
        <v>-4.5446999999999997</v>
      </c>
      <c r="JB48" s="167"/>
      <c r="JC48" s="166">
        <v>-6.96</v>
      </c>
      <c r="JD48" s="166">
        <v>-0.621</v>
      </c>
      <c r="JE48" s="166">
        <v>-0.627</v>
      </c>
      <c r="JF48" s="166">
        <v>2.64</v>
      </c>
      <c r="JG48" s="166">
        <v>0</v>
      </c>
      <c r="JH48" s="166">
        <v>-3.2221000000000002</v>
      </c>
      <c r="JI48" s="166">
        <v>-6.9718</v>
      </c>
      <c r="JJ48" s="166">
        <v>10.1976</v>
      </c>
      <c r="JK48" s="166">
        <v>-4.1306000000000003</v>
      </c>
      <c r="JL48" s="166">
        <v>5.5</v>
      </c>
      <c r="JM48" s="166">
        <v>2.7909999999999999</v>
      </c>
      <c r="JN48" s="166">
        <v>4.2969999999999997</v>
      </c>
      <c r="JO48" s="167"/>
      <c r="JP48" s="167"/>
      <c r="JQ48" s="166">
        <v>3.3988</v>
      </c>
      <c r="JR48" s="166">
        <v>3.9681999999999999</v>
      </c>
      <c r="JS48" s="166">
        <v>3.6779999999999999</v>
      </c>
      <c r="JT48" s="167"/>
      <c r="JU48" s="166">
        <v>20</v>
      </c>
      <c r="JV48" s="166">
        <v>1.4970000000000001</v>
      </c>
      <c r="JW48" s="166">
        <v>-0.1</v>
      </c>
      <c r="JX48" s="167"/>
      <c r="JY48" s="166">
        <v>0</v>
      </c>
      <c r="JZ48" s="166">
        <v>-16.697900000000001</v>
      </c>
      <c r="KA48" s="166">
        <v>-19.0838</v>
      </c>
      <c r="KB48" s="166">
        <v>0</v>
      </c>
      <c r="KC48" s="166">
        <v>11.81</v>
      </c>
      <c r="KD48" s="166">
        <v>-12.928699999999999</v>
      </c>
      <c r="KE48" s="167"/>
      <c r="KF48" s="166">
        <v>-21.6</v>
      </c>
      <c r="KG48" s="166">
        <v>3.9</v>
      </c>
      <c r="KH48" s="167"/>
      <c r="KI48" s="166">
        <v>-58.335000000000001</v>
      </c>
    </row>
    <row r="49" spans="1:295" ht="18" customHeight="1" x14ac:dyDescent="0.3">
      <c r="A49" s="161" t="s">
        <v>27</v>
      </c>
      <c r="B49" s="161" t="s">
        <v>797</v>
      </c>
      <c r="C49" s="162">
        <v>0</v>
      </c>
      <c r="D49" s="162">
        <v>5.3632</v>
      </c>
      <c r="E49" s="162">
        <v>-10.162599999999999</v>
      </c>
      <c r="F49" s="162">
        <v>4.1912000000000003</v>
      </c>
      <c r="G49" s="162">
        <v>10.0025</v>
      </c>
      <c r="H49" s="163"/>
      <c r="I49" s="162">
        <v>8.1887000000000008</v>
      </c>
      <c r="J49" s="163"/>
      <c r="K49" s="162">
        <v>14.2559</v>
      </c>
      <c r="L49" s="162">
        <v>5.8537999999999997</v>
      </c>
      <c r="M49" s="162">
        <v>7.2706999999999997</v>
      </c>
      <c r="N49" s="162">
        <v>-8.8800000000000008</v>
      </c>
      <c r="O49" s="163"/>
      <c r="P49" s="162">
        <v>6.6</v>
      </c>
      <c r="Q49" s="162">
        <v>4.968</v>
      </c>
      <c r="R49" s="163"/>
      <c r="S49" s="162">
        <v>2.9455</v>
      </c>
      <c r="T49" s="163"/>
      <c r="U49" s="162">
        <v>3.6297000000000001</v>
      </c>
      <c r="V49" s="162">
        <v>3.4733999999999998</v>
      </c>
      <c r="W49" s="162">
        <v>6.5488</v>
      </c>
      <c r="X49" s="162">
        <v>4.7442000000000002</v>
      </c>
      <c r="Y49" s="162">
        <v>-4.2088999999999999</v>
      </c>
      <c r="Z49" s="162">
        <v>1.1034999999999999</v>
      </c>
      <c r="AA49" s="163"/>
      <c r="AB49" s="162">
        <v>-1.1369</v>
      </c>
      <c r="AC49" s="162">
        <v>-0.97699999999999998</v>
      </c>
      <c r="AD49" s="162">
        <v>-0.96399999999999997</v>
      </c>
      <c r="AE49" s="162">
        <v>7.7549999999999999</v>
      </c>
      <c r="AF49" s="162">
        <v>-11.1</v>
      </c>
      <c r="AG49" s="163"/>
      <c r="AH49" s="162">
        <v>-0.50700000000000001</v>
      </c>
      <c r="AI49" s="162">
        <v>0.24099999999999999</v>
      </c>
      <c r="AJ49" s="162">
        <v>-13.29</v>
      </c>
      <c r="AK49" s="162">
        <v>-13.34</v>
      </c>
      <c r="AL49" s="163"/>
      <c r="AM49" s="162">
        <v>-11.52</v>
      </c>
      <c r="AN49" s="162">
        <v>-11.59</v>
      </c>
      <c r="AO49" s="162">
        <v>7.2206999999999999</v>
      </c>
      <c r="AP49" s="162">
        <v>3.9990999999999999</v>
      </c>
      <c r="AQ49" s="162">
        <v>20.525500000000001</v>
      </c>
      <c r="AR49" s="162">
        <v>21.917000000000002</v>
      </c>
      <c r="AS49" s="162">
        <v>-27.208500000000001</v>
      </c>
      <c r="AT49" s="162">
        <v>-7.3677000000000001</v>
      </c>
      <c r="AU49" s="162">
        <v>-7.5830000000000002</v>
      </c>
      <c r="AV49" s="162">
        <v>-2.0488</v>
      </c>
      <c r="AW49" s="162">
        <v>-2.0465</v>
      </c>
      <c r="AX49" s="162">
        <v>-17.816600000000001</v>
      </c>
      <c r="AY49" s="162">
        <v>-15.2713</v>
      </c>
      <c r="AZ49" s="162">
        <v>1.5905</v>
      </c>
      <c r="BA49" s="162">
        <v>8.1829999999999998</v>
      </c>
      <c r="BB49" s="162">
        <v>41.705100000000002</v>
      </c>
      <c r="BC49" s="162">
        <v>13.070399999999999</v>
      </c>
      <c r="BD49" s="162">
        <v>-3</v>
      </c>
      <c r="BE49" s="162">
        <v>-3.3</v>
      </c>
      <c r="BF49" s="162">
        <v>-24.688700000000001</v>
      </c>
      <c r="BG49" s="162">
        <v>-24.7455</v>
      </c>
      <c r="BH49" s="162">
        <v>-1.8721000000000001</v>
      </c>
      <c r="BI49" s="163"/>
      <c r="BJ49" s="162">
        <v>3.7360000000000002</v>
      </c>
      <c r="BK49" s="162">
        <v>4.4541000000000004</v>
      </c>
      <c r="BL49" s="162">
        <v>2.0402</v>
      </c>
      <c r="BM49" s="162">
        <v>1.5246</v>
      </c>
      <c r="BN49" s="162">
        <v>-102.9084</v>
      </c>
      <c r="BO49" s="162">
        <v>40.528599999999997</v>
      </c>
      <c r="BP49" s="162">
        <v>40.681199999999997</v>
      </c>
      <c r="BQ49" s="162">
        <v>39.9377</v>
      </c>
      <c r="BR49" s="162">
        <v>-142.0367</v>
      </c>
      <c r="BS49" s="163"/>
      <c r="BT49" s="163"/>
      <c r="BU49" s="163"/>
      <c r="BV49" s="163"/>
      <c r="BW49" s="162">
        <v>7.12</v>
      </c>
      <c r="BX49" s="162">
        <v>7.92</v>
      </c>
      <c r="BY49" s="162">
        <v>-4.7699999999999996</v>
      </c>
      <c r="BZ49" s="162">
        <v>-0.57999999999999996</v>
      </c>
      <c r="CA49" s="162">
        <v>-16.070699999999999</v>
      </c>
      <c r="CB49" s="162">
        <v>-15.668799999999999</v>
      </c>
      <c r="CC49" s="162">
        <v>27.633099999999999</v>
      </c>
      <c r="CD49" s="162">
        <v>26.6144</v>
      </c>
      <c r="CE49" s="162">
        <v>-4.4149000000000003</v>
      </c>
      <c r="CF49" s="162">
        <v>-35.161499999999997</v>
      </c>
      <c r="CG49" s="162">
        <v>-34.9878</v>
      </c>
      <c r="CH49" s="162">
        <v>4.2941000000000003</v>
      </c>
      <c r="CI49" s="162">
        <v>10.772</v>
      </c>
      <c r="CJ49" s="163"/>
      <c r="CK49" s="163"/>
      <c r="CL49" s="162">
        <v>58.3</v>
      </c>
      <c r="CM49" s="162">
        <v>-18.100000000000001</v>
      </c>
      <c r="CN49" s="162">
        <v>-2.4300000000000002</v>
      </c>
      <c r="CO49" s="162">
        <v>27.7608</v>
      </c>
      <c r="CP49" s="162">
        <v>27.361499999999999</v>
      </c>
      <c r="CQ49" s="162">
        <v>26.658200000000001</v>
      </c>
      <c r="CR49" s="162">
        <v>70.059700000000007</v>
      </c>
      <c r="CS49" s="162">
        <v>70.766400000000004</v>
      </c>
      <c r="CT49" s="162">
        <v>-24.517700000000001</v>
      </c>
      <c r="CU49" s="162">
        <v>-55.790100000000002</v>
      </c>
      <c r="CV49" s="162">
        <v>-21.153500000000001</v>
      </c>
      <c r="CW49" s="162">
        <v>1.7426999999999999</v>
      </c>
      <c r="CX49" s="162">
        <v>26.86</v>
      </c>
      <c r="CY49" s="162">
        <v>20.420000000000002</v>
      </c>
      <c r="CZ49" s="162">
        <v>9.5360999999999994</v>
      </c>
      <c r="DA49" s="162">
        <v>9.7687000000000008</v>
      </c>
      <c r="DB49" s="162">
        <v>-10.44</v>
      </c>
      <c r="DC49" s="163"/>
      <c r="DD49" s="162">
        <v>-12.816000000000001</v>
      </c>
      <c r="DE49" s="162">
        <v>-12.586</v>
      </c>
      <c r="DF49" s="162">
        <v>53.612900000000003</v>
      </c>
      <c r="DG49" s="162">
        <v>1.49E-2</v>
      </c>
      <c r="DH49" s="162">
        <v>-5.2755000000000001</v>
      </c>
      <c r="DI49" s="162">
        <v>2.9</v>
      </c>
      <c r="DJ49" s="162">
        <v>3</v>
      </c>
      <c r="DK49" s="162">
        <v>-5.8704000000000001</v>
      </c>
      <c r="DL49" s="162">
        <v>4.3070000000000004</v>
      </c>
      <c r="DM49" s="162">
        <v>33.755899999999997</v>
      </c>
      <c r="DN49" s="162">
        <v>13.550700000000001</v>
      </c>
      <c r="DO49" s="162">
        <v>4.9400000000000004</v>
      </c>
      <c r="DP49" s="162">
        <v>0.21</v>
      </c>
      <c r="DQ49" s="162">
        <v>3.645</v>
      </c>
      <c r="DR49" s="162">
        <v>-51.257899999999999</v>
      </c>
      <c r="DS49" s="162">
        <v>-2.73</v>
      </c>
      <c r="DT49" s="162">
        <v>-2.85</v>
      </c>
      <c r="DU49" s="162">
        <v>17.32</v>
      </c>
      <c r="DV49" s="162">
        <v>21.87</v>
      </c>
      <c r="DW49" s="162">
        <v>-46.345500000000001</v>
      </c>
      <c r="DX49" s="162">
        <v>-23.336400000000001</v>
      </c>
      <c r="DY49" s="162">
        <v>-44.296100000000003</v>
      </c>
      <c r="DZ49" s="162">
        <v>-43.7455</v>
      </c>
      <c r="EA49" s="162">
        <v>9.5914000000000001</v>
      </c>
      <c r="EB49" s="162">
        <v>-7.4766000000000004</v>
      </c>
      <c r="EC49" s="162">
        <v>-19.348199999999999</v>
      </c>
      <c r="ED49" s="162">
        <v>-19.276299999999999</v>
      </c>
      <c r="EE49" s="162">
        <v>-27.599799999999998</v>
      </c>
      <c r="EF49" s="162">
        <v>-34.735900000000001</v>
      </c>
      <c r="EG49" s="162">
        <v>-10.776</v>
      </c>
      <c r="EH49" s="162">
        <v>-121.2167</v>
      </c>
      <c r="EI49" s="162">
        <v>-44.2866</v>
      </c>
      <c r="EJ49" s="163"/>
      <c r="EK49" s="162">
        <v>-3.7521</v>
      </c>
      <c r="EL49" s="162">
        <v>-2.9992000000000001</v>
      </c>
      <c r="EM49" s="162">
        <v>18.220700000000001</v>
      </c>
      <c r="EN49" s="162">
        <v>1.2948999999999999</v>
      </c>
      <c r="EO49" s="162">
        <v>0.86529999999999996</v>
      </c>
      <c r="EP49" s="162">
        <v>-28.164000000000001</v>
      </c>
      <c r="EQ49" s="162">
        <v>-25.498899999999999</v>
      </c>
      <c r="ER49" s="162">
        <v>-25.271899999999999</v>
      </c>
      <c r="ES49" s="162">
        <v>14.2462</v>
      </c>
      <c r="ET49" s="162">
        <v>13.85</v>
      </c>
      <c r="EU49" s="162">
        <v>-5.27</v>
      </c>
      <c r="EV49" s="163"/>
      <c r="EW49" s="162">
        <v>2.0068999999999999</v>
      </c>
      <c r="EX49" s="162">
        <v>15.6548</v>
      </c>
      <c r="EY49" s="162">
        <v>-5.6750999999999996</v>
      </c>
      <c r="EZ49" s="162">
        <v>5.3429000000000002</v>
      </c>
      <c r="FA49" s="162">
        <v>2.7645</v>
      </c>
      <c r="FB49" s="162">
        <v>16.331900000000001</v>
      </c>
      <c r="FC49" s="162">
        <v>-28.7651</v>
      </c>
      <c r="FD49" s="163"/>
      <c r="FE49" s="163"/>
      <c r="FF49" s="162">
        <v>1.0794999999999999</v>
      </c>
      <c r="FG49" s="162">
        <v>4.5499000000000001</v>
      </c>
      <c r="FH49" s="162">
        <v>4.5989000000000004</v>
      </c>
      <c r="FI49" s="162">
        <v>3.4569000000000001</v>
      </c>
      <c r="FJ49" s="162">
        <v>3.3491</v>
      </c>
      <c r="FK49" s="162">
        <v>2.8468</v>
      </c>
      <c r="FL49" s="162">
        <v>-28.1327</v>
      </c>
      <c r="FM49" s="162">
        <v>26.427</v>
      </c>
      <c r="FN49" s="162">
        <v>26.777200000000001</v>
      </c>
      <c r="FO49" s="162">
        <v>-16.365400000000001</v>
      </c>
      <c r="FP49" s="163"/>
      <c r="FQ49" s="162">
        <v>21.608000000000001</v>
      </c>
      <c r="FR49" s="162">
        <v>-19.68</v>
      </c>
      <c r="FS49" s="162">
        <v>-2.2078000000000002</v>
      </c>
      <c r="FT49" s="162">
        <v>0.37830000000000003</v>
      </c>
      <c r="FU49" s="162">
        <v>1.18</v>
      </c>
      <c r="FV49" s="162">
        <v>1.76</v>
      </c>
      <c r="FW49" s="162">
        <v>-21.165900000000001</v>
      </c>
      <c r="FX49" s="163"/>
      <c r="FY49" s="162">
        <v>3.008</v>
      </c>
      <c r="FZ49" s="162">
        <v>1.073</v>
      </c>
      <c r="GA49" s="162">
        <v>2.6602000000000001</v>
      </c>
      <c r="GB49" s="162">
        <v>-3.78</v>
      </c>
      <c r="GC49" s="162">
        <v>-9.8740000000000006</v>
      </c>
      <c r="GD49" s="162">
        <v>-1.0407</v>
      </c>
      <c r="GE49" s="162">
        <v>-4.49</v>
      </c>
      <c r="GF49" s="162">
        <v>32.660200000000003</v>
      </c>
      <c r="GG49" s="163"/>
      <c r="GH49" s="162">
        <v>25.814800000000002</v>
      </c>
      <c r="GI49" s="162">
        <v>-7</v>
      </c>
      <c r="GJ49" s="162">
        <v>-7.6199000000000003</v>
      </c>
      <c r="GK49" s="162">
        <v>3.3692000000000002</v>
      </c>
      <c r="GL49" s="163"/>
      <c r="GM49" s="163"/>
      <c r="GN49" s="162">
        <v>-14.247400000000001</v>
      </c>
      <c r="GO49" s="162">
        <v>-6.8417000000000003</v>
      </c>
      <c r="GP49" s="162">
        <v>-0.19</v>
      </c>
      <c r="GQ49" s="162">
        <v>-28.570900000000002</v>
      </c>
      <c r="GR49" s="162">
        <v>9.0462000000000007</v>
      </c>
      <c r="GS49" s="162">
        <v>8.9589999999999996</v>
      </c>
      <c r="GT49" s="162">
        <v>111.5421</v>
      </c>
      <c r="GU49" s="162">
        <v>-4.4579000000000004</v>
      </c>
      <c r="GV49" s="162">
        <v>-9.3033000000000001</v>
      </c>
      <c r="GW49" s="163"/>
      <c r="GX49" s="162">
        <v>3.5550000000000002</v>
      </c>
      <c r="GY49" s="162">
        <v>6.4611000000000001</v>
      </c>
      <c r="GZ49" s="162">
        <v>6.7327000000000004</v>
      </c>
      <c r="HA49" s="162">
        <v>3.1272000000000002</v>
      </c>
      <c r="HB49" s="162">
        <v>12.123799999999999</v>
      </c>
      <c r="HC49" s="162">
        <v>13.5138</v>
      </c>
      <c r="HD49" s="162">
        <v>0.42</v>
      </c>
      <c r="HE49" s="162">
        <v>-5.4058999999999999</v>
      </c>
      <c r="HF49" s="162">
        <v>23.490400000000001</v>
      </c>
      <c r="HG49" s="162">
        <v>11.8978</v>
      </c>
      <c r="HH49" s="162">
        <v>45.2973</v>
      </c>
      <c r="HI49" s="162">
        <v>20.473099999999999</v>
      </c>
      <c r="HJ49" s="162">
        <v>20.963899999999999</v>
      </c>
      <c r="HK49" s="162">
        <v>-9.8573000000000004</v>
      </c>
      <c r="HL49" s="162">
        <v>-12.130599999999999</v>
      </c>
      <c r="HM49" s="162">
        <v>0</v>
      </c>
      <c r="HN49" s="162">
        <v>0</v>
      </c>
      <c r="HO49" s="163"/>
      <c r="HP49" s="163"/>
      <c r="HQ49" s="162">
        <v>-15.945499999999999</v>
      </c>
      <c r="HR49" s="162">
        <v>-15.3248</v>
      </c>
      <c r="HS49" s="162">
        <v>-11.8828</v>
      </c>
      <c r="HT49" s="162">
        <v>-11.867699999999999</v>
      </c>
      <c r="HU49" s="162">
        <v>10.1</v>
      </c>
      <c r="HV49" s="162">
        <v>10.07</v>
      </c>
      <c r="HW49" s="162">
        <v>-33.700000000000003</v>
      </c>
      <c r="HX49" s="162">
        <v>-33.4</v>
      </c>
      <c r="HY49" s="162">
        <v>1.5134000000000001</v>
      </c>
      <c r="HZ49" s="162">
        <v>-10.88</v>
      </c>
      <c r="IA49" s="162">
        <v>62.294899999999998</v>
      </c>
      <c r="IB49" s="162">
        <v>20.869700000000002</v>
      </c>
      <c r="IC49" s="162">
        <v>20.290199999999999</v>
      </c>
      <c r="ID49" s="162">
        <v>-17.399999999999999</v>
      </c>
      <c r="IE49" s="162">
        <v>-37.1</v>
      </c>
      <c r="IF49" s="162">
        <v>1.7</v>
      </c>
      <c r="IG49" s="162">
        <v>1.1000000000000001</v>
      </c>
      <c r="IH49" s="163"/>
      <c r="II49" s="162">
        <v>-17.5166</v>
      </c>
      <c r="IJ49" s="162">
        <v>-103.0514</v>
      </c>
      <c r="IK49" s="162">
        <v>-3.2471000000000001</v>
      </c>
      <c r="IL49" s="162">
        <v>-220.75110000000001</v>
      </c>
      <c r="IM49" s="162">
        <v>-0.65690000000000004</v>
      </c>
      <c r="IN49" s="162">
        <v>-43.593699999999998</v>
      </c>
      <c r="IO49" s="162">
        <v>86.524199999999993</v>
      </c>
      <c r="IP49" s="162">
        <v>75.572199999999995</v>
      </c>
      <c r="IQ49" s="162">
        <v>97.834400000000002</v>
      </c>
      <c r="IR49" s="162">
        <v>129.5558</v>
      </c>
      <c r="IS49" s="162">
        <v>22.651399999999999</v>
      </c>
      <c r="IT49" s="162">
        <v>27.6876</v>
      </c>
      <c r="IU49" s="162">
        <v>29.116099999999999</v>
      </c>
      <c r="IV49" s="162">
        <v>10.8901</v>
      </c>
      <c r="IW49" s="162">
        <v>148.2321</v>
      </c>
      <c r="IX49" s="162">
        <v>-233.97190000000001</v>
      </c>
      <c r="IY49" s="162">
        <v>67.988299999999995</v>
      </c>
      <c r="IZ49" s="162">
        <v>-52.603099999999998</v>
      </c>
      <c r="JA49" s="162">
        <v>-4.7572000000000001</v>
      </c>
      <c r="JB49" s="163"/>
      <c r="JC49" s="162">
        <v>-7.44</v>
      </c>
      <c r="JD49" s="162">
        <v>-0.63300000000000001</v>
      </c>
      <c r="JE49" s="162">
        <v>-0.64100000000000001</v>
      </c>
      <c r="JF49" s="162">
        <v>2.8</v>
      </c>
      <c r="JG49" s="162">
        <v>-0.32</v>
      </c>
      <c r="JH49" s="162">
        <v>-3.0979999999999999</v>
      </c>
      <c r="JI49" s="162">
        <v>-6.3278999999999996</v>
      </c>
      <c r="JJ49" s="162">
        <v>10.490600000000001</v>
      </c>
      <c r="JK49" s="162">
        <v>-4.1001000000000003</v>
      </c>
      <c r="JL49" s="162">
        <v>4.7</v>
      </c>
      <c r="JM49" s="162">
        <v>1.3069999999999999</v>
      </c>
      <c r="JN49" s="162">
        <v>-0.16800000000000001</v>
      </c>
      <c r="JO49" s="163"/>
      <c r="JP49" s="163"/>
      <c r="JQ49" s="162">
        <v>4.0923999999999996</v>
      </c>
      <c r="JR49" s="162">
        <v>4.4051999999999998</v>
      </c>
      <c r="JS49" s="162">
        <v>3.577</v>
      </c>
      <c r="JT49" s="163"/>
      <c r="JU49" s="162">
        <v>21.2</v>
      </c>
      <c r="JV49" s="162">
        <v>0.3251</v>
      </c>
      <c r="JW49" s="162">
        <v>-0.23</v>
      </c>
      <c r="JX49" s="163"/>
      <c r="JY49" s="162">
        <v>0</v>
      </c>
      <c r="JZ49" s="162">
        <v>-16.603200000000001</v>
      </c>
      <c r="KA49" s="162">
        <v>-18.8139</v>
      </c>
      <c r="KB49" s="162">
        <v>0</v>
      </c>
      <c r="KC49" s="162">
        <v>12.165900000000001</v>
      </c>
      <c r="KD49" s="162">
        <v>-12.1884</v>
      </c>
      <c r="KE49" s="163"/>
      <c r="KF49" s="162">
        <v>-23.4</v>
      </c>
      <c r="KG49" s="162">
        <v>5.7</v>
      </c>
      <c r="KH49" s="163"/>
      <c r="KI49" s="162">
        <v>-60.646700000000003</v>
      </c>
    </row>
    <row r="50" spans="1:295" ht="18" customHeight="1" x14ac:dyDescent="0.3">
      <c r="A50" s="161" t="s">
        <v>27</v>
      </c>
      <c r="B50" s="161" t="s">
        <v>798</v>
      </c>
      <c r="C50" s="164">
        <v>0</v>
      </c>
      <c r="D50" s="164">
        <v>4.8630000000000004</v>
      </c>
      <c r="E50" s="164">
        <v>-9.3964999999999996</v>
      </c>
      <c r="F50" s="164">
        <v>3.9489999999999998</v>
      </c>
      <c r="G50" s="164">
        <v>10.1853</v>
      </c>
      <c r="H50" s="165"/>
      <c r="I50" s="164">
        <v>15.768000000000001</v>
      </c>
      <c r="J50" s="165"/>
      <c r="K50" s="164">
        <v>13.4716</v>
      </c>
      <c r="L50" s="164">
        <v>5.3928000000000003</v>
      </c>
      <c r="M50" s="164">
        <v>6.8521999999999998</v>
      </c>
      <c r="N50" s="164">
        <v>-8.8800000000000008</v>
      </c>
      <c r="O50" s="165"/>
      <c r="P50" s="164">
        <v>6.6</v>
      </c>
      <c r="Q50" s="164">
        <v>4.1399999999999997</v>
      </c>
      <c r="R50" s="164">
        <v>-22</v>
      </c>
      <c r="S50" s="164">
        <v>2.8565999999999998</v>
      </c>
      <c r="T50" s="165"/>
      <c r="U50" s="164">
        <v>3.7240000000000002</v>
      </c>
      <c r="V50" s="164">
        <v>3.5819999999999999</v>
      </c>
      <c r="W50" s="164">
        <v>6.7450000000000001</v>
      </c>
      <c r="X50" s="164">
        <v>5.3667999999999996</v>
      </c>
      <c r="Y50" s="164">
        <v>-4.0179</v>
      </c>
      <c r="Z50" s="164">
        <v>1.3486</v>
      </c>
      <c r="AA50" s="165"/>
      <c r="AB50" s="164">
        <v>-0.86939999999999995</v>
      </c>
      <c r="AC50" s="164">
        <v>-0.97</v>
      </c>
      <c r="AD50" s="164">
        <v>-0.96299999999999997</v>
      </c>
      <c r="AE50" s="164">
        <v>7.952</v>
      </c>
      <c r="AF50" s="164">
        <v>-11.1</v>
      </c>
      <c r="AG50" s="165"/>
      <c r="AH50" s="164">
        <v>-0.81599999999999995</v>
      </c>
      <c r="AI50" s="164">
        <v>0.25900000000000001</v>
      </c>
      <c r="AJ50" s="164">
        <v>-13.4</v>
      </c>
      <c r="AK50" s="164">
        <v>-13.51</v>
      </c>
      <c r="AL50" s="165"/>
      <c r="AM50" s="164">
        <v>-11.19</v>
      </c>
      <c r="AN50" s="164">
        <v>-11.24</v>
      </c>
      <c r="AO50" s="164">
        <v>7.3697999999999997</v>
      </c>
      <c r="AP50" s="164">
        <v>4.0129999999999999</v>
      </c>
      <c r="AQ50" s="164">
        <v>19.690799999999999</v>
      </c>
      <c r="AR50" s="164">
        <v>21.162500000000001</v>
      </c>
      <c r="AS50" s="164">
        <v>-26.3645</v>
      </c>
      <c r="AT50" s="164">
        <v>-7.9036</v>
      </c>
      <c r="AU50" s="164">
        <v>-8.0505999999999993</v>
      </c>
      <c r="AV50" s="164">
        <v>-0.67920000000000003</v>
      </c>
      <c r="AW50" s="164">
        <v>-0.75080000000000002</v>
      </c>
      <c r="AX50" s="164">
        <v>-17.816600000000001</v>
      </c>
      <c r="AY50" s="164">
        <v>-14.8695</v>
      </c>
      <c r="AZ50" s="165"/>
      <c r="BA50" s="164">
        <v>7.8634000000000004</v>
      </c>
      <c r="BB50" s="164">
        <v>37.8127</v>
      </c>
      <c r="BC50" s="164">
        <v>12.7051</v>
      </c>
      <c r="BD50" s="164">
        <v>-3.2</v>
      </c>
      <c r="BE50" s="164">
        <v>-3.5</v>
      </c>
      <c r="BF50" s="164">
        <v>-23.924099999999999</v>
      </c>
      <c r="BG50" s="164">
        <v>-23.981200000000001</v>
      </c>
      <c r="BH50" s="164">
        <v>-1.8595999999999999</v>
      </c>
      <c r="BI50" s="165"/>
      <c r="BJ50" s="164">
        <v>3.2397999999999998</v>
      </c>
      <c r="BK50" s="164">
        <v>4.4847999999999999</v>
      </c>
      <c r="BL50" s="164">
        <v>1.7412000000000001</v>
      </c>
      <c r="BM50" s="164">
        <v>1.3569</v>
      </c>
      <c r="BN50" s="164">
        <v>-98.941000000000003</v>
      </c>
      <c r="BO50" s="164">
        <v>39.1858</v>
      </c>
      <c r="BP50" s="164">
        <v>39.155200000000001</v>
      </c>
      <c r="BQ50" s="164">
        <v>41.869599999999998</v>
      </c>
      <c r="BR50" s="164">
        <v>-142.37469999999999</v>
      </c>
      <c r="BS50" s="165"/>
      <c r="BT50" s="165"/>
      <c r="BU50" s="165"/>
      <c r="BV50" s="165"/>
      <c r="BW50" s="164">
        <v>7.15</v>
      </c>
      <c r="BX50" s="164">
        <v>8.2200000000000006</v>
      </c>
      <c r="BY50" s="164">
        <v>-5.21</v>
      </c>
      <c r="BZ50" s="164">
        <v>-1.37</v>
      </c>
      <c r="CA50" s="164">
        <v>-15.8027</v>
      </c>
      <c r="CB50" s="164">
        <v>-15.8027</v>
      </c>
      <c r="CC50" s="164">
        <v>28.0837</v>
      </c>
      <c r="CD50" s="164">
        <v>26.569400000000002</v>
      </c>
      <c r="CE50" s="164">
        <v>-4.0804</v>
      </c>
      <c r="CF50" s="164">
        <v>-35.311799999999998</v>
      </c>
      <c r="CG50" s="164">
        <v>-35.3339</v>
      </c>
      <c r="CH50" s="164">
        <v>3.4481999999999999</v>
      </c>
      <c r="CI50" s="164">
        <v>11.167</v>
      </c>
      <c r="CJ50" s="165"/>
      <c r="CK50" s="165"/>
      <c r="CL50" s="164">
        <v>57.1</v>
      </c>
      <c r="CM50" s="164">
        <v>-19.7</v>
      </c>
      <c r="CN50" s="164">
        <v>-2.4700000000000002</v>
      </c>
      <c r="CO50" s="164">
        <v>26.921700000000001</v>
      </c>
      <c r="CP50" s="164">
        <v>26.998699999999999</v>
      </c>
      <c r="CQ50" s="164">
        <v>26.194700000000001</v>
      </c>
      <c r="CR50" s="164">
        <v>69.375699999999995</v>
      </c>
      <c r="CS50" s="164">
        <v>70.295199999999994</v>
      </c>
      <c r="CT50" s="164">
        <v>-24.219100000000001</v>
      </c>
      <c r="CU50" s="164">
        <v>-54.584400000000002</v>
      </c>
      <c r="CV50" s="164">
        <v>-22.189</v>
      </c>
      <c r="CW50" s="164">
        <v>2.0156999999999998</v>
      </c>
      <c r="CX50" s="164">
        <v>27.97</v>
      </c>
      <c r="CY50" s="164">
        <v>20.37</v>
      </c>
      <c r="CZ50" s="164">
        <v>9.2235999999999994</v>
      </c>
      <c r="DA50" s="164">
        <v>9.4756999999999998</v>
      </c>
      <c r="DB50" s="164">
        <v>-10.36</v>
      </c>
      <c r="DC50" s="165"/>
      <c r="DD50" s="164">
        <v>-13.077500000000001</v>
      </c>
      <c r="DE50" s="164">
        <v>-12.824199999999999</v>
      </c>
      <c r="DF50" s="164">
        <v>53.712400000000002</v>
      </c>
      <c r="DG50" s="165"/>
      <c r="DH50" s="164">
        <v>-5.2473000000000001</v>
      </c>
      <c r="DI50" s="164">
        <v>2.8</v>
      </c>
      <c r="DJ50" s="164">
        <v>4.7</v>
      </c>
      <c r="DK50" s="164">
        <v>-5.5407999999999999</v>
      </c>
      <c r="DL50" s="164">
        <v>3.746</v>
      </c>
      <c r="DM50" s="164">
        <v>32.967300000000002</v>
      </c>
      <c r="DN50" s="164">
        <v>12.4374</v>
      </c>
      <c r="DO50" s="164">
        <v>4.3899999999999997</v>
      </c>
      <c r="DP50" s="164">
        <v>0.46</v>
      </c>
      <c r="DQ50" s="164">
        <v>3.8475000000000001</v>
      </c>
      <c r="DR50" s="164">
        <v>-52.802999999999997</v>
      </c>
      <c r="DS50" s="164">
        <v>-2.73</v>
      </c>
      <c r="DT50" s="164">
        <v>-2.78</v>
      </c>
      <c r="DU50" s="164">
        <v>15.87</v>
      </c>
      <c r="DV50" s="164">
        <v>21.65</v>
      </c>
      <c r="DW50" s="164">
        <v>-47.472700000000003</v>
      </c>
      <c r="DX50" s="164">
        <v>-23.354500000000002</v>
      </c>
      <c r="DY50" s="164">
        <v>-44.7288</v>
      </c>
      <c r="DZ50" s="164">
        <v>-43.7727</v>
      </c>
      <c r="EA50" s="164">
        <v>9.5757999999999992</v>
      </c>
      <c r="EB50" s="164">
        <v>-8.4406999999999996</v>
      </c>
      <c r="EC50" s="164">
        <v>-20.529699999999998</v>
      </c>
      <c r="ED50" s="164">
        <v>-20.567</v>
      </c>
      <c r="EE50" s="164">
        <v>-28.301500000000001</v>
      </c>
      <c r="EF50" s="164">
        <v>-34.075099999999999</v>
      </c>
      <c r="EG50" s="164">
        <v>-10.372</v>
      </c>
      <c r="EH50" s="164">
        <v>-125.2246</v>
      </c>
      <c r="EI50" s="164">
        <v>-36.119399999999999</v>
      </c>
      <c r="EJ50" s="165"/>
      <c r="EK50" s="164">
        <v>-3.8967000000000001</v>
      </c>
      <c r="EL50" s="164">
        <v>-3.1015999999999999</v>
      </c>
      <c r="EM50" s="164">
        <v>19.017399999999999</v>
      </c>
      <c r="EN50" s="164">
        <v>1.4656</v>
      </c>
      <c r="EO50" s="164">
        <v>0.71089999999999998</v>
      </c>
      <c r="EP50" s="164">
        <v>-28.675999999999998</v>
      </c>
      <c r="EQ50" s="164">
        <v>-25.403099999999998</v>
      </c>
      <c r="ER50" s="164">
        <v>-25.062000000000001</v>
      </c>
      <c r="ES50" s="164">
        <v>13.545</v>
      </c>
      <c r="ET50" s="165"/>
      <c r="EU50" s="164">
        <v>-4.7300000000000004</v>
      </c>
      <c r="EV50" s="165"/>
      <c r="EW50" s="164">
        <v>1.8482000000000001</v>
      </c>
      <c r="EX50" s="164">
        <v>16.649699999999999</v>
      </c>
      <c r="EY50" s="164">
        <v>-6.0742000000000003</v>
      </c>
      <c r="EZ50" s="164">
        <v>4.9366000000000003</v>
      </c>
      <c r="FA50" s="164">
        <v>2.6503000000000001</v>
      </c>
      <c r="FB50" s="164">
        <v>15.539</v>
      </c>
      <c r="FC50" s="164">
        <v>-29.472300000000001</v>
      </c>
      <c r="FD50" s="165"/>
      <c r="FE50" s="165"/>
      <c r="FF50" s="164">
        <v>1.0676000000000001</v>
      </c>
      <c r="FG50" s="164">
        <v>5.0448000000000004</v>
      </c>
      <c r="FH50" s="164">
        <v>4.6174999999999997</v>
      </c>
      <c r="FI50" s="164">
        <v>3.9523999999999999</v>
      </c>
      <c r="FJ50" s="164">
        <v>3.0142000000000002</v>
      </c>
      <c r="FK50" s="164">
        <v>2.6793</v>
      </c>
      <c r="FL50" s="164">
        <v>-30.3096</v>
      </c>
      <c r="FM50" s="164">
        <v>26.246300000000002</v>
      </c>
      <c r="FN50" s="164">
        <v>26.092099999999999</v>
      </c>
      <c r="FO50" s="164">
        <v>-16.753900000000002</v>
      </c>
      <c r="FP50" s="165"/>
      <c r="FQ50" s="164">
        <v>23.082599999999999</v>
      </c>
      <c r="FR50" s="164">
        <v>-19.45</v>
      </c>
      <c r="FS50" s="164">
        <v>-1.4131</v>
      </c>
      <c r="FT50" s="164">
        <v>0.36830000000000002</v>
      </c>
      <c r="FU50" s="164">
        <v>0.69</v>
      </c>
      <c r="FV50" s="164">
        <v>1.89</v>
      </c>
      <c r="FW50" s="164">
        <v>-23.095700000000001</v>
      </c>
      <c r="FX50" s="165"/>
      <c r="FY50" s="164">
        <v>2.9279999999999999</v>
      </c>
      <c r="FZ50" s="164">
        <v>1.1000000000000001</v>
      </c>
      <c r="GA50" s="164">
        <v>1.3664000000000001</v>
      </c>
      <c r="GB50" s="164">
        <v>-4.37</v>
      </c>
      <c r="GC50" s="164">
        <v>-10.151400000000001</v>
      </c>
      <c r="GD50" s="164">
        <v>-0.95199999999999996</v>
      </c>
      <c r="GE50" s="164">
        <v>-4.29</v>
      </c>
      <c r="GF50" s="164">
        <v>32.459400000000002</v>
      </c>
      <c r="GG50" s="165"/>
      <c r="GH50" s="164">
        <v>24.644500000000001</v>
      </c>
      <c r="GI50" s="164">
        <v>-6.7420999999999998</v>
      </c>
      <c r="GJ50" s="164">
        <v>-7.0476999999999999</v>
      </c>
      <c r="GK50" s="164">
        <v>3.2656999999999998</v>
      </c>
      <c r="GL50" s="165"/>
      <c r="GM50" s="165"/>
      <c r="GN50" s="164">
        <v>-14.8309</v>
      </c>
      <c r="GO50" s="164">
        <v>-8.0579999999999998</v>
      </c>
      <c r="GP50" s="164">
        <v>-0.26319999999999999</v>
      </c>
      <c r="GQ50" s="164">
        <v>-29.495200000000001</v>
      </c>
      <c r="GR50" s="164">
        <v>8.9970999999999997</v>
      </c>
      <c r="GS50" s="164">
        <v>8.9703999999999997</v>
      </c>
      <c r="GT50" s="164">
        <v>109.3826</v>
      </c>
      <c r="GU50" s="164">
        <v>-4.8673999999999999</v>
      </c>
      <c r="GV50" s="164">
        <v>-9.1071000000000009</v>
      </c>
      <c r="GW50" s="165"/>
      <c r="GX50" s="164">
        <v>2.8824999999999998</v>
      </c>
      <c r="GY50" s="164">
        <v>5.9484000000000004</v>
      </c>
      <c r="GZ50" s="164">
        <v>6.1474000000000002</v>
      </c>
      <c r="HA50" s="164">
        <v>2.4138000000000002</v>
      </c>
      <c r="HB50" s="164">
        <v>14.949</v>
      </c>
      <c r="HC50" s="164">
        <v>15.288</v>
      </c>
      <c r="HD50" s="164">
        <v>2.5099999999999998</v>
      </c>
      <c r="HE50" s="164">
        <v>-3.4308000000000001</v>
      </c>
      <c r="HF50" s="164">
        <v>23.466899999999999</v>
      </c>
      <c r="HG50" s="164">
        <v>19.771699999999999</v>
      </c>
      <c r="HH50" s="164">
        <v>44.695599999999999</v>
      </c>
      <c r="HI50" s="164">
        <v>21.7059</v>
      </c>
      <c r="HJ50" s="164">
        <v>22.896799999999999</v>
      </c>
      <c r="HK50" s="164">
        <v>-10.5067</v>
      </c>
      <c r="HL50" s="164">
        <v>-12.398099999999999</v>
      </c>
      <c r="HM50" s="164">
        <v>0</v>
      </c>
      <c r="HN50" s="164">
        <v>0</v>
      </c>
      <c r="HO50" s="165"/>
      <c r="HP50" s="165"/>
      <c r="HQ50" s="164">
        <v>-10.4633</v>
      </c>
      <c r="HR50" s="164">
        <v>-9.8369999999999997</v>
      </c>
      <c r="HS50" s="164">
        <v>-11.021599999999999</v>
      </c>
      <c r="HT50" s="164">
        <v>-10.698700000000001</v>
      </c>
      <c r="HU50" s="164">
        <v>8.41</v>
      </c>
      <c r="HV50" s="164">
        <v>8.42</v>
      </c>
      <c r="HW50" s="164">
        <v>-33.299999999999997</v>
      </c>
      <c r="HX50" s="164">
        <v>-32.9</v>
      </c>
      <c r="HY50" s="164">
        <v>1.7057</v>
      </c>
      <c r="HZ50" s="164">
        <v>-11.2</v>
      </c>
      <c r="IA50" s="164">
        <v>53.6524</v>
      </c>
      <c r="IB50" s="164">
        <v>29.3048</v>
      </c>
      <c r="IC50" s="164">
        <v>29.200099999999999</v>
      </c>
      <c r="ID50" s="165"/>
      <c r="IE50" s="164">
        <v>-38.799999999999997</v>
      </c>
      <c r="IF50" s="164">
        <v>-2.1</v>
      </c>
      <c r="IG50" s="164">
        <v>-3</v>
      </c>
      <c r="IH50" s="164">
        <v>-17.144200000000001</v>
      </c>
      <c r="II50" s="164">
        <v>-17.2456</v>
      </c>
      <c r="IJ50" s="164">
        <v>-92.123199999999997</v>
      </c>
      <c r="IK50" s="164">
        <v>-5.8082000000000003</v>
      </c>
      <c r="IL50" s="164">
        <v>-219.81630000000001</v>
      </c>
      <c r="IM50" s="164">
        <v>0.66639999999999999</v>
      </c>
      <c r="IN50" s="164">
        <v>-43.341700000000003</v>
      </c>
      <c r="IO50" s="164">
        <v>90.021299999999997</v>
      </c>
      <c r="IP50" s="164">
        <v>73.426100000000005</v>
      </c>
      <c r="IQ50" s="164">
        <v>79.041200000000003</v>
      </c>
      <c r="IR50" s="164">
        <v>126.25069999999999</v>
      </c>
      <c r="IS50" s="164">
        <v>29.940200000000001</v>
      </c>
      <c r="IT50" s="164">
        <v>29.7423</v>
      </c>
      <c r="IU50" s="164">
        <v>29.441700000000001</v>
      </c>
      <c r="IV50" s="164">
        <v>21.293500000000002</v>
      </c>
      <c r="IW50" s="164">
        <v>152.6925</v>
      </c>
      <c r="IX50" s="164">
        <v>-228.8912</v>
      </c>
      <c r="IY50" s="164">
        <v>75.358500000000006</v>
      </c>
      <c r="IZ50" s="164">
        <v>-61.294400000000003</v>
      </c>
      <c r="JA50" s="164">
        <v>-4.7107999999999999</v>
      </c>
      <c r="JB50" s="165"/>
      <c r="JC50" s="164">
        <v>-7.04</v>
      </c>
      <c r="JD50" s="164">
        <v>-0.71399999999999997</v>
      </c>
      <c r="JE50" s="164">
        <v>-0.71399999999999997</v>
      </c>
      <c r="JF50" s="164">
        <v>2.3199999999999998</v>
      </c>
      <c r="JG50" s="164">
        <v>0</v>
      </c>
      <c r="JH50" s="164">
        <v>-2.9218999999999999</v>
      </c>
      <c r="JI50" s="164">
        <v>-6.4134000000000002</v>
      </c>
      <c r="JJ50" s="164">
        <v>10.7256</v>
      </c>
      <c r="JK50" s="164">
        <v>-4.6859999999999999</v>
      </c>
      <c r="JL50" s="164">
        <v>5</v>
      </c>
      <c r="JM50" s="164">
        <v>0.76300000000000001</v>
      </c>
      <c r="JN50" s="164">
        <v>1.502</v>
      </c>
      <c r="JO50" s="165"/>
      <c r="JP50" s="165"/>
      <c r="JQ50" s="164">
        <v>4.6920000000000002</v>
      </c>
      <c r="JR50" s="164">
        <v>4.2552000000000003</v>
      </c>
      <c r="JS50" s="164">
        <v>4.2934000000000001</v>
      </c>
      <c r="JT50" s="165"/>
      <c r="JU50" s="164">
        <v>23.1</v>
      </c>
      <c r="JV50" s="164">
        <v>0.98560000000000003</v>
      </c>
      <c r="JW50" s="164">
        <v>-0.34</v>
      </c>
      <c r="JX50" s="165"/>
      <c r="JY50" s="164">
        <v>-3.327</v>
      </c>
      <c r="JZ50" s="164">
        <v>-16.0213</v>
      </c>
      <c r="KA50" s="164">
        <v>-18.335100000000001</v>
      </c>
      <c r="KB50" s="164">
        <v>0</v>
      </c>
      <c r="KC50" s="164">
        <v>11.118399999999999</v>
      </c>
      <c r="KD50" s="164">
        <v>-10.6905</v>
      </c>
      <c r="KE50" s="164">
        <v>0</v>
      </c>
      <c r="KF50" s="164">
        <v>-25.5</v>
      </c>
      <c r="KG50" s="164">
        <v>8</v>
      </c>
      <c r="KH50" s="165"/>
      <c r="KI50" s="164">
        <v>-60.863900000000001</v>
      </c>
    </row>
    <row r="51" spans="1:295" ht="18" customHeight="1" x14ac:dyDescent="0.3">
      <c r="A51" s="161" t="s">
        <v>27</v>
      </c>
      <c r="B51" s="161" t="s">
        <v>799</v>
      </c>
      <c r="C51" s="164">
        <v>0</v>
      </c>
      <c r="D51" s="164">
        <v>4.4264999999999999</v>
      </c>
      <c r="E51" s="164">
        <v>-8.8066999999999993</v>
      </c>
      <c r="F51" s="164">
        <v>3.7835000000000001</v>
      </c>
      <c r="G51" s="164">
        <v>9.4834999999999994</v>
      </c>
      <c r="H51" s="165"/>
      <c r="I51" s="164">
        <v>15.792199999999999</v>
      </c>
      <c r="J51" s="165"/>
      <c r="K51" s="164">
        <v>13.0962</v>
      </c>
      <c r="L51" s="164">
        <v>5.1818</v>
      </c>
      <c r="M51" s="164">
        <v>6.6920000000000002</v>
      </c>
      <c r="N51" s="164">
        <v>-8.8800000000000008</v>
      </c>
      <c r="O51" s="164">
        <v>-30.8</v>
      </c>
      <c r="P51" s="164">
        <v>6.6</v>
      </c>
      <c r="Q51" s="164">
        <v>4.968</v>
      </c>
      <c r="R51" s="165"/>
      <c r="S51" s="164">
        <v>2.8788</v>
      </c>
      <c r="T51" s="165"/>
      <c r="U51" s="164">
        <v>3.7766000000000002</v>
      </c>
      <c r="V51" s="164">
        <v>3.5867</v>
      </c>
      <c r="W51" s="164">
        <v>6.7786</v>
      </c>
      <c r="X51" s="164">
        <v>7.9089999999999998</v>
      </c>
      <c r="Y51" s="164">
        <v>-5.9946000000000002</v>
      </c>
      <c r="Z51" s="164">
        <v>1.5809</v>
      </c>
      <c r="AA51" s="165"/>
      <c r="AB51" s="164">
        <v>-0.94259999999999999</v>
      </c>
      <c r="AC51" s="164">
        <v>-1.0129999999999999</v>
      </c>
      <c r="AD51" s="164">
        <v>-1</v>
      </c>
      <c r="AE51" s="164">
        <v>7.8970000000000002</v>
      </c>
      <c r="AF51" s="164">
        <v>-13.32</v>
      </c>
      <c r="AG51" s="164">
        <v>-4.4000000000000004</v>
      </c>
      <c r="AH51" s="164">
        <v>-0.85399999999999998</v>
      </c>
      <c r="AI51" s="164">
        <v>0.253</v>
      </c>
      <c r="AJ51" s="164">
        <v>-13.69</v>
      </c>
      <c r="AK51" s="164">
        <v>-13.73</v>
      </c>
      <c r="AL51" s="165"/>
      <c r="AM51" s="164">
        <v>-11.32</v>
      </c>
      <c r="AN51" s="164">
        <v>-11.36</v>
      </c>
      <c r="AO51" s="164">
        <v>7.3635999999999999</v>
      </c>
      <c r="AP51" s="164">
        <v>4.0964999999999998</v>
      </c>
      <c r="AQ51" s="164">
        <v>19.5181</v>
      </c>
      <c r="AR51" s="164">
        <v>21.402999999999999</v>
      </c>
      <c r="AS51" s="164">
        <v>-26.625499999999999</v>
      </c>
      <c r="AT51" s="164">
        <v>-8.1715</v>
      </c>
      <c r="AU51" s="164">
        <v>-8.1168999999999993</v>
      </c>
      <c r="AV51" s="164">
        <v>-0.40849999999999997</v>
      </c>
      <c r="AW51" s="164">
        <v>-0.4259</v>
      </c>
      <c r="AX51" s="164">
        <v>-17.4147</v>
      </c>
      <c r="AY51" s="164">
        <v>-15.2713</v>
      </c>
      <c r="AZ51" s="164">
        <v>1.9851000000000001</v>
      </c>
      <c r="BA51" s="164">
        <v>9.1860999999999997</v>
      </c>
      <c r="BB51" s="164">
        <v>37.883800000000001</v>
      </c>
      <c r="BC51" s="164">
        <v>13.514799999999999</v>
      </c>
      <c r="BD51" s="164">
        <v>-3.4</v>
      </c>
      <c r="BE51" s="164">
        <v>-3.8</v>
      </c>
      <c r="BF51" s="164">
        <v>-24.896799999999999</v>
      </c>
      <c r="BG51" s="164">
        <v>-24.770600000000002</v>
      </c>
      <c r="BH51" s="164">
        <v>-2.0022000000000002</v>
      </c>
      <c r="BI51" s="165"/>
      <c r="BJ51" s="164">
        <v>2.9557000000000002</v>
      </c>
      <c r="BK51" s="164">
        <v>4.5056000000000003</v>
      </c>
      <c r="BL51" s="164">
        <v>1.8232999999999999</v>
      </c>
      <c r="BM51" s="164">
        <v>1.2846</v>
      </c>
      <c r="BN51" s="164">
        <v>-108.3712</v>
      </c>
      <c r="BO51" s="164">
        <v>39.796100000000003</v>
      </c>
      <c r="BP51" s="164">
        <v>39.857199999999999</v>
      </c>
      <c r="BQ51" s="164">
        <v>47.4542</v>
      </c>
      <c r="BR51" s="164">
        <v>-145.34829999999999</v>
      </c>
      <c r="BS51" s="165"/>
      <c r="BT51" s="165"/>
      <c r="BU51" s="165"/>
      <c r="BV51" s="165"/>
      <c r="BW51" s="164">
        <v>7.13</v>
      </c>
      <c r="BX51" s="164">
        <v>7.17</v>
      </c>
      <c r="BY51" s="164">
        <v>-5.31</v>
      </c>
      <c r="BZ51" s="164">
        <v>1.1000000000000001</v>
      </c>
      <c r="CA51" s="164">
        <v>-13.2576</v>
      </c>
      <c r="CB51" s="164">
        <v>-12.989599999999999</v>
      </c>
      <c r="CC51" s="164">
        <v>32.9161</v>
      </c>
      <c r="CD51" s="164">
        <v>31.4375</v>
      </c>
      <c r="CE51" s="164">
        <v>-1.3703000000000001</v>
      </c>
      <c r="CF51" s="164">
        <v>-36.9666</v>
      </c>
      <c r="CG51" s="164">
        <v>-37.329599999999999</v>
      </c>
      <c r="CH51" s="164">
        <v>3.1949000000000001</v>
      </c>
      <c r="CI51" s="164">
        <v>9.4478000000000009</v>
      </c>
      <c r="CJ51" s="165"/>
      <c r="CK51" s="165"/>
      <c r="CL51" s="164">
        <v>54.3</v>
      </c>
      <c r="CM51" s="164">
        <v>-16</v>
      </c>
      <c r="CN51" s="164">
        <v>-2.33</v>
      </c>
      <c r="CO51" s="164">
        <v>25.8337</v>
      </c>
      <c r="CP51" s="164">
        <v>25.906099999999999</v>
      </c>
      <c r="CQ51" s="164">
        <v>24.9665</v>
      </c>
      <c r="CR51" s="164">
        <v>72.452100000000002</v>
      </c>
      <c r="CS51" s="164">
        <v>72.394499999999994</v>
      </c>
      <c r="CT51" s="164">
        <v>-24.778500000000001</v>
      </c>
      <c r="CU51" s="164">
        <v>-56.973999999999997</v>
      </c>
      <c r="CV51" s="164">
        <v>-22.319299999999998</v>
      </c>
      <c r="CW51" s="164">
        <v>2.1879</v>
      </c>
      <c r="CX51" s="164">
        <v>24.93</v>
      </c>
      <c r="CY51" s="164">
        <v>19.73</v>
      </c>
      <c r="CZ51" s="164">
        <v>8.9110999999999994</v>
      </c>
      <c r="DA51" s="164">
        <v>9.0851000000000006</v>
      </c>
      <c r="DB51" s="164">
        <v>-10.11</v>
      </c>
      <c r="DC51" s="165"/>
      <c r="DD51" s="164">
        <v>-11.3047</v>
      </c>
      <c r="DE51" s="164">
        <v>-11.114599999999999</v>
      </c>
      <c r="DF51" s="164">
        <v>53.491399999999999</v>
      </c>
      <c r="DG51" s="164">
        <v>1.49E-2</v>
      </c>
      <c r="DH51" s="164">
        <v>-5.0922000000000001</v>
      </c>
      <c r="DI51" s="164">
        <v>4.5</v>
      </c>
      <c r="DJ51" s="164">
        <v>4.5</v>
      </c>
      <c r="DK51" s="164">
        <v>-4.5898000000000003</v>
      </c>
      <c r="DL51" s="164">
        <v>3.1850000000000001</v>
      </c>
      <c r="DM51" s="164">
        <v>32.021000000000001</v>
      </c>
      <c r="DN51" s="164">
        <v>12.0663</v>
      </c>
      <c r="DO51" s="164">
        <v>3.95</v>
      </c>
      <c r="DP51" s="164">
        <v>0.75</v>
      </c>
      <c r="DQ51" s="164">
        <v>6.2774999999999999</v>
      </c>
      <c r="DR51" s="164">
        <v>-52.843000000000004</v>
      </c>
      <c r="DS51" s="164">
        <v>-2.6</v>
      </c>
      <c r="DT51" s="164">
        <v>-2.69</v>
      </c>
      <c r="DU51" s="164">
        <v>17.47</v>
      </c>
      <c r="DV51" s="164">
        <v>21.93</v>
      </c>
      <c r="DW51" s="164">
        <v>-47.872700000000002</v>
      </c>
      <c r="DX51" s="164">
        <v>-24.0091</v>
      </c>
      <c r="DY51" s="164">
        <v>-44.6038</v>
      </c>
      <c r="DZ51" s="164">
        <v>-43.309100000000001</v>
      </c>
      <c r="EA51" s="164">
        <v>9.8046000000000006</v>
      </c>
      <c r="EB51" s="164">
        <v>-11.304500000000001</v>
      </c>
      <c r="EC51" s="164">
        <v>-22.602399999999999</v>
      </c>
      <c r="ED51" s="164">
        <v>-22.7804</v>
      </c>
      <c r="EE51" s="164">
        <v>-26.924199999999999</v>
      </c>
      <c r="EF51" s="164">
        <v>-32.513199999999998</v>
      </c>
      <c r="EG51" s="164">
        <v>-11.13</v>
      </c>
      <c r="EH51" s="164">
        <v>-132.0986</v>
      </c>
      <c r="EI51" s="164">
        <v>-34.7239</v>
      </c>
      <c r="EJ51" s="165"/>
      <c r="EK51" s="164">
        <v>-6.2755000000000001</v>
      </c>
      <c r="EL51" s="164">
        <v>-5.7225999999999999</v>
      </c>
      <c r="EM51" s="164">
        <v>20.709299999999999</v>
      </c>
      <c r="EN51" s="164">
        <v>-3.3988999999999998</v>
      </c>
      <c r="EO51" s="164">
        <v>-3.6385000000000001</v>
      </c>
      <c r="EP51" s="164">
        <v>-28.164000000000001</v>
      </c>
      <c r="EQ51" s="164">
        <v>-24.967500000000001</v>
      </c>
      <c r="ER51" s="164">
        <v>-24.729299999999999</v>
      </c>
      <c r="ES51" s="164">
        <v>13.854100000000001</v>
      </c>
      <c r="ET51" s="165"/>
      <c r="EU51" s="164">
        <v>-5.09</v>
      </c>
      <c r="EV51" s="164">
        <v>0</v>
      </c>
      <c r="EW51" s="164">
        <v>1.9557</v>
      </c>
      <c r="EX51" s="164">
        <v>7.8587999999999996</v>
      </c>
      <c r="EY51" s="164">
        <v>-5.7789000000000001</v>
      </c>
      <c r="EZ51" s="164">
        <v>5.1891999999999996</v>
      </c>
      <c r="FA51" s="164">
        <v>2.7166999999999999</v>
      </c>
      <c r="FB51" s="164">
        <v>15.407999999999999</v>
      </c>
      <c r="FC51" s="164">
        <v>-30.697900000000001</v>
      </c>
      <c r="FD51" s="165"/>
      <c r="FE51" s="165"/>
      <c r="FF51" s="164">
        <v>1.0521</v>
      </c>
      <c r="FG51" s="164">
        <v>4.8921999999999999</v>
      </c>
      <c r="FH51" s="164">
        <v>5.8253000000000004</v>
      </c>
      <c r="FI51" s="164">
        <v>3.6556000000000002</v>
      </c>
      <c r="FJ51" s="164">
        <v>0</v>
      </c>
      <c r="FK51" s="164">
        <v>0.16750000000000001</v>
      </c>
      <c r="FL51" s="164">
        <v>-27.630299999999998</v>
      </c>
      <c r="FM51" s="164">
        <v>25.856200000000001</v>
      </c>
      <c r="FN51" s="164">
        <v>25.446300000000001</v>
      </c>
      <c r="FO51" s="164">
        <v>-15.6896</v>
      </c>
      <c r="FP51" s="165"/>
      <c r="FQ51" s="164">
        <v>21.090399999999999</v>
      </c>
      <c r="FR51" s="164">
        <v>-19.36</v>
      </c>
      <c r="FS51" s="164">
        <v>-1.9075</v>
      </c>
      <c r="FT51" s="164">
        <v>0.32519999999999999</v>
      </c>
      <c r="FU51" s="164">
        <v>1.1599999999999999</v>
      </c>
      <c r="FV51" s="164">
        <v>2.19</v>
      </c>
      <c r="FW51" s="164">
        <v>-20.999600000000001</v>
      </c>
      <c r="FX51" s="165"/>
      <c r="FY51" s="164">
        <v>3.0350000000000001</v>
      </c>
      <c r="FZ51" s="164">
        <v>1.1970000000000001</v>
      </c>
      <c r="GA51" s="164">
        <v>1.784</v>
      </c>
      <c r="GB51" s="164">
        <v>-3.59</v>
      </c>
      <c r="GC51" s="164">
        <v>-11.297700000000001</v>
      </c>
      <c r="GD51" s="164">
        <v>-1.8755999999999999</v>
      </c>
      <c r="GE51" s="165"/>
      <c r="GF51" s="164">
        <v>32.664900000000003</v>
      </c>
      <c r="GG51" s="165"/>
      <c r="GH51" s="164">
        <v>24.046199999999999</v>
      </c>
      <c r="GI51" s="164">
        <v>-5.8814000000000002</v>
      </c>
      <c r="GJ51" s="164">
        <v>-6.3357000000000001</v>
      </c>
      <c r="GK51" s="164">
        <v>3.1425999999999998</v>
      </c>
      <c r="GL51" s="165"/>
      <c r="GM51" s="165"/>
      <c r="GN51" s="164">
        <v>-14.4185</v>
      </c>
      <c r="GO51" s="164">
        <v>-8.9265000000000008</v>
      </c>
      <c r="GP51" s="164">
        <v>-1.2596000000000001</v>
      </c>
      <c r="GQ51" s="164">
        <v>-30.839700000000001</v>
      </c>
      <c r="GR51" s="164">
        <v>8.4033999999999995</v>
      </c>
      <c r="GS51" s="164">
        <v>6.3033000000000001</v>
      </c>
      <c r="GT51" s="164">
        <v>107.70699999999999</v>
      </c>
      <c r="GU51" s="164">
        <v>-5.3849</v>
      </c>
      <c r="GV51" s="164">
        <v>-9.9520999999999997</v>
      </c>
      <c r="GW51" s="165"/>
      <c r="GX51" s="164">
        <v>1.5801000000000001</v>
      </c>
      <c r="GY51" s="164">
        <v>5.0400999999999998</v>
      </c>
      <c r="GZ51" s="164">
        <v>5.2218999999999998</v>
      </c>
      <c r="HA51" s="164">
        <v>1</v>
      </c>
      <c r="HB51" s="164">
        <v>15.0778</v>
      </c>
      <c r="HC51" s="164">
        <v>17.656400000000001</v>
      </c>
      <c r="HD51" s="164">
        <v>1.26</v>
      </c>
      <c r="HE51" s="164">
        <v>-3.5093999999999999</v>
      </c>
      <c r="HF51" s="164">
        <v>24.119599999999998</v>
      </c>
      <c r="HG51" s="164">
        <v>19.964600000000001</v>
      </c>
      <c r="HH51" s="164">
        <v>44.959499999999998</v>
      </c>
      <c r="HI51" s="164">
        <v>21.227900000000002</v>
      </c>
      <c r="HJ51" s="164">
        <v>22.142700000000001</v>
      </c>
      <c r="HK51" s="164">
        <v>-10.8131</v>
      </c>
      <c r="HL51" s="164">
        <v>-12.6096</v>
      </c>
      <c r="HM51" s="164">
        <v>0</v>
      </c>
      <c r="HN51" s="164">
        <v>0</v>
      </c>
      <c r="HO51" s="164">
        <v>47.344700000000003</v>
      </c>
      <c r="HP51" s="164">
        <v>47.783999999999999</v>
      </c>
      <c r="HQ51" s="164">
        <v>-12.550700000000001</v>
      </c>
      <c r="HR51" s="164">
        <v>-11.539899999999999</v>
      </c>
      <c r="HS51" s="164">
        <v>-10.121</v>
      </c>
      <c r="HT51" s="164">
        <v>-10.682600000000001</v>
      </c>
      <c r="HU51" s="164">
        <v>8.94</v>
      </c>
      <c r="HV51" s="164">
        <v>8.92</v>
      </c>
      <c r="HW51" s="164">
        <v>-34.299999999999997</v>
      </c>
      <c r="HX51" s="164">
        <v>-34</v>
      </c>
      <c r="HY51" s="164">
        <v>1.7057</v>
      </c>
      <c r="HZ51" s="164">
        <v>-11.36</v>
      </c>
      <c r="IA51" s="164">
        <v>58.404200000000003</v>
      </c>
      <c r="IB51" s="164">
        <v>28.8384</v>
      </c>
      <c r="IC51" s="164">
        <v>28.736000000000001</v>
      </c>
      <c r="ID51" s="164">
        <v>-17.8</v>
      </c>
      <c r="IE51" s="164">
        <v>-38.799999999999997</v>
      </c>
      <c r="IF51" s="164">
        <v>-0.3</v>
      </c>
      <c r="IG51" s="164">
        <v>-0.9</v>
      </c>
      <c r="IH51" s="164">
        <v>-17.275099999999998</v>
      </c>
      <c r="II51" s="164">
        <v>-17.403500000000001</v>
      </c>
      <c r="IJ51" s="164">
        <v>-87.695499999999996</v>
      </c>
      <c r="IK51" s="164">
        <v>-5.2225000000000001</v>
      </c>
      <c r="IL51" s="164">
        <v>-221.41300000000001</v>
      </c>
      <c r="IM51" s="164">
        <v>-0.83709999999999996</v>
      </c>
      <c r="IN51" s="164">
        <v>-34.420400000000001</v>
      </c>
      <c r="IO51" s="164">
        <v>88.577799999999996</v>
      </c>
      <c r="IP51" s="164">
        <v>73.421099999999996</v>
      </c>
      <c r="IQ51" s="164">
        <v>81.813100000000006</v>
      </c>
      <c r="IR51" s="164">
        <v>127.267</v>
      </c>
      <c r="IS51" s="164">
        <v>23.440899999999999</v>
      </c>
      <c r="IT51" s="164">
        <v>31.655799999999999</v>
      </c>
      <c r="IU51" s="164">
        <v>29.1494</v>
      </c>
      <c r="IV51" s="164">
        <v>21.3886</v>
      </c>
      <c r="IW51" s="164">
        <v>151.41470000000001</v>
      </c>
      <c r="IX51" s="164">
        <v>-230.29130000000001</v>
      </c>
      <c r="IY51" s="164">
        <v>73.291300000000007</v>
      </c>
      <c r="IZ51" s="164">
        <v>-59.1738</v>
      </c>
      <c r="JA51" s="164">
        <v>-4.1247999999999996</v>
      </c>
      <c r="JB51" s="165"/>
      <c r="JC51" s="164">
        <v>-6.64</v>
      </c>
      <c r="JD51" s="164">
        <v>-0.82499999999999996</v>
      </c>
      <c r="JE51" s="164">
        <v>-0.83399999999999996</v>
      </c>
      <c r="JF51" s="164">
        <v>1.92</v>
      </c>
      <c r="JG51" s="164">
        <v>-0.16</v>
      </c>
      <c r="JH51" s="164">
        <v>-2.1189</v>
      </c>
      <c r="JI51" s="164">
        <v>-6.0349000000000004</v>
      </c>
      <c r="JJ51" s="164">
        <v>10.8995</v>
      </c>
      <c r="JK51" s="164">
        <v>-4.5090000000000003</v>
      </c>
      <c r="JL51" s="164">
        <v>4.3</v>
      </c>
      <c r="JM51" s="164">
        <v>1.0309999999999999</v>
      </c>
      <c r="JN51" s="164">
        <v>1.139</v>
      </c>
      <c r="JO51" s="164">
        <v>1.0544</v>
      </c>
      <c r="JP51" s="164">
        <v>1.0828</v>
      </c>
      <c r="JQ51" s="164">
        <v>4.4823000000000004</v>
      </c>
      <c r="JR51" s="164">
        <v>3.9085999999999999</v>
      </c>
      <c r="JS51" s="164">
        <v>3.8273999999999999</v>
      </c>
      <c r="JT51" s="165"/>
      <c r="JU51" s="164">
        <v>23.7</v>
      </c>
      <c r="JV51" s="164">
        <v>1.2864</v>
      </c>
      <c r="JW51" s="164">
        <v>-0.4</v>
      </c>
      <c r="JX51" s="165"/>
      <c r="JY51" s="164">
        <v>-2.6065</v>
      </c>
      <c r="JZ51" s="164">
        <v>-16.372599999999998</v>
      </c>
      <c r="KA51" s="164">
        <v>-18.049900000000001</v>
      </c>
      <c r="KB51" s="164">
        <v>0</v>
      </c>
      <c r="KC51" s="164">
        <v>11.5136</v>
      </c>
      <c r="KD51" s="164">
        <v>-11.464399999999999</v>
      </c>
      <c r="KE51" s="164">
        <v>0</v>
      </c>
      <c r="KF51" s="164">
        <v>-25.4</v>
      </c>
      <c r="KG51" s="164">
        <v>7.9</v>
      </c>
      <c r="KH51" s="165"/>
      <c r="KI51" s="164">
        <v>-61.843400000000003</v>
      </c>
    </row>
    <row r="52" spans="1:295" ht="18" customHeight="1" x14ac:dyDescent="0.3">
      <c r="A52" s="161" t="s">
        <v>27</v>
      </c>
      <c r="B52" s="161" t="s">
        <v>800</v>
      </c>
      <c r="C52" s="164">
        <v>0</v>
      </c>
      <c r="D52" s="164">
        <v>3.8635000000000002</v>
      </c>
      <c r="E52" s="164">
        <v>-8.3727</v>
      </c>
      <c r="F52" s="164">
        <v>3.6173999999999999</v>
      </c>
      <c r="G52" s="164">
        <v>9.2279</v>
      </c>
      <c r="H52" s="165"/>
      <c r="I52" s="164">
        <v>14.7834</v>
      </c>
      <c r="J52" s="165"/>
      <c r="K52" s="164">
        <v>12.464</v>
      </c>
      <c r="L52" s="164">
        <v>4.8429000000000002</v>
      </c>
      <c r="M52" s="164">
        <v>6.3249000000000004</v>
      </c>
      <c r="N52" s="164">
        <v>-6.66</v>
      </c>
      <c r="O52" s="164">
        <v>-28.6</v>
      </c>
      <c r="P52" s="164">
        <v>6.6</v>
      </c>
      <c r="Q52" s="165"/>
      <c r="R52" s="165"/>
      <c r="S52" s="164">
        <v>2.1839</v>
      </c>
      <c r="T52" s="165"/>
      <c r="U52" s="164">
        <v>3.6947000000000001</v>
      </c>
      <c r="V52" s="164">
        <v>3.5792000000000002</v>
      </c>
      <c r="W52" s="164">
        <v>6.76</v>
      </c>
      <c r="X52" s="164">
        <v>7.0979999999999999</v>
      </c>
      <c r="Y52" s="164">
        <v>-5.0461999999999998</v>
      </c>
      <c r="Z52" s="164">
        <v>1.7903</v>
      </c>
      <c r="AA52" s="165"/>
      <c r="AB52" s="164">
        <v>-0.93369999999999997</v>
      </c>
      <c r="AC52" s="164">
        <v>-1.032</v>
      </c>
      <c r="AD52" s="164">
        <v>-1.008</v>
      </c>
      <c r="AE52" s="164">
        <v>8.14</v>
      </c>
      <c r="AF52" s="164">
        <v>-13.32</v>
      </c>
      <c r="AG52" s="165"/>
      <c r="AH52" s="164">
        <v>-0.754</v>
      </c>
      <c r="AI52" s="164">
        <v>0.255</v>
      </c>
      <c r="AJ52" s="164">
        <v>-12.92</v>
      </c>
      <c r="AK52" s="164">
        <v>-13.01</v>
      </c>
      <c r="AL52" s="165"/>
      <c r="AM52" s="164">
        <v>-12.1</v>
      </c>
      <c r="AN52" s="164">
        <v>-12.13</v>
      </c>
      <c r="AO52" s="164">
        <v>6.7713999999999999</v>
      </c>
      <c r="AP52" s="164">
        <v>4.1651999999999996</v>
      </c>
      <c r="AQ52" s="164">
        <v>19.568100000000001</v>
      </c>
      <c r="AR52" s="164">
        <v>20.987400000000001</v>
      </c>
      <c r="AS52" s="164">
        <v>-26.432700000000001</v>
      </c>
      <c r="AT52" s="164">
        <v>-9.1091999999999995</v>
      </c>
      <c r="AU52" s="164">
        <v>-8.8216999999999999</v>
      </c>
      <c r="AV52" s="164">
        <v>-0.996</v>
      </c>
      <c r="AW52" s="164">
        <v>-0.14560000000000001</v>
      </c>
      <c r="AX52" s="164">
        <v>-17.4147</v>
      </c>
      <c r="AY52" s="164">
        <v>-15.2713</v>
      </c>
      <c r="AZ52" s="164">
        <v>2.3795999999999999</v>
      </c>
      <c r="BA52" s="164">
        <v>10.5151</v>
      </c>
      <c r="BB52" s="164">
        <v>33.584400000000002</v>
      </c>
      <c r="BC52" s="164">
        <v>15.3284</v>
      </c>
      <c r="BD52" s="164">
        <v>-4</v>
      </c>
      <c r="BE52" s="164">
        <v>-4.5</v>
      </c>
      <c r="BF52" s="164">
        <v>-25.096800000000002</v>
      </c>
      <c r="BG52" s="164">
        <v>-24.894200000000001</v>
      </c>
      <c r="BH52" s="164">
        <v>-1.9776</v>
      </c>
      <c r="BI52" s="165"/>
      <c r="BJ52" s="164">
        <v>0.23050000000000001</v>
      </c>
      <c r="BK52" s="164">
        <v>4.5422000000000002</v>
      </c>
      <c r="BL52" s="164">
        <v>1.8277000000000001</v>
      </c>
      <c r="BM52" s="164">
        <v>1.2801</v>
      </c>
      <c r="BN52" s="164">
        <v>-114.5359</v>
      </c>
      <c r="BO52" s="164">
        <v>40.7117</v>
      </c>
      <c r="BP52" s="164">
        <v>40.803199999999997</v>
      </c>
      <c r="BQ52" s="164">
        <v>48.244</v>
      </c>
      <c r="BR52" s="164">
        <v>-153.68119999999999</v>
      </c>
      <c r="BS52" s="165"/>
      <c r="BT52" s="165"/>
      <c r="BU52" s="165"/>
      <c r="BV52" s="165"/>
      <c r="BW52" s="164">
        <v>7.04</v>
      </c>
      <c r="BX52" s="164">
        <v>6.43</v>
      </c>
      <c r="BY52" s="164">
        <v>-5.57</v>
      </c>
      <c r="BZ52" s="164">
        <v>2.5099999999999998</v>
      </c>
      <c r="CA52" s="164">
        <v>-11.5161</v>
      </c>
      <c r="CB52" s="164">
        <v>-11.248200000000001</v>
      </c>
      <c r="CC52" s="164">
        <v>31.8445</v>
      </c>
      <c r="CD52" s="164">
        <v>30.177</v>
      </c>
      <c r="CE52" s="164">
        <v>-0.74409999999999998</v>
      </c>
      <c r="CF52" s="164">
        <v>-34.619199999999999</v>
      </c>
      <c r="CG52" s="164">
        <v>-34.420900000000003</v>
      </c>
      <c r="CH52" s="164">
        <v>0.77200000000000002</v>
      </c>
      <c r="CI52" s="164">
        <v>8.3362999999999996</v>
      </c>
      <c r="CJ52" s="165"/>
      <c r="CK52" s="165"/>
      <c r="CL52" s="164">
        <v>48.5</v>
      </c>
      <c r="CM52" s="164">
        <v>-13.5</v>
      </c>
      <c r="CN52" s="164">
        <v>-2.33</v>
      </c>
      <c r="CO52" s="164">
        <v>26.037700000000001</v>
      </c>
      <c r="CP52" s="164">
        <v>26.3705</v>
      </c>
      <c r="CQ52" s="164">
        <v>25.263500000000001</v>
      </c>
      <c r="CR52" s="164">
        <v>74.709500000000006</v>
      </c>
      <c r="CS52" s="164">
        <v>74.975899999999996</v>
      </c>
      <c r="CT52" s="164">
        <v>-25.520600000000002</v>
      </c>
      <c r="CU52" s="164">
        <v>-58.185499999999998</v>
      </c>
      <c r="CV52" s="164">
        <v>-23.340299999999999</v>
      </c>
      <c r="CW52" s="164">
        <v>2.3010999999999999</v>
      </c>
      <c r="CX52" s="164">
        <v>24.04</v>
      </c>
      <c r="CY52" s="164">
        <v>19.55</v>
      </c>
      <c r="CZ52" s="164">
        <v>8.4423999999999992</v>
      </c>
      <c r="DA52" s="164">
        <v>8.4991000000000003</v>
      </c>
      <c r="DB52" s="164">
        <v>-9.6</v>
      </c>
      <c r="DC52" s="165"/>
      <c r="DD52" s="164">
        <v>-10.0762</v>
      </c>
      <c r="DE52" s="164">
        <v>-9.8722999999999992</v>
      </c>
      <c r="DF52" s="164">
        <v>48.006300000000003</v>
      </c>
      <c r="DG52" s="164">
        <v>1.5100000000000001E-2</v>
      </c>
      <c r="DH52" s="164">
        <v>-4.7892000000000001</v>
      </c>
      <c r="DI52" s="164">
        <v>6.8</v>
      </c>
      <c r="DJ52" s="164">
        <v>7</v>
      </c>
      <c r="DK52" s="164">
        <v>-4.7545999999999999</v>
      </c>
      <c r="DL52" s="164">
        <v>2.9980000000000002</v>
      </c>
      <c r="DM52" s="164">
        <v>32.021000000000001</v>
      </c>
      <c r="DN52" s="164">
        <v>11.324199999999999</v>
      </c>
      <c r="DO52" s="164">
        <v>3.49</v>
      </c>
      <c r="DP52" s="164">
        <v>0.65</v>
      </c>
      <c r="DQ52" s="164">
        <v>6.3855000000000004</v>
      </c>
      <c r="DR52" s="164">
        <v>-47.3827</v>
      </c>
      <c r="DS52" s="164">
        <v>-2.38</v>
      </c>
      <c r="DT52" s="164">
        <v>-2.41</v>
      </c>
      <c r="DU52" s="164">
        <v>15.26</v>
      </c>
      <c r="DV52" s="164">
        <v>20.96</v>
      </c>
      <c r="DW52" s="164">
        <v>-42.327300000000001</v>
      </c>
      <c r="DX52" s="164">
        <v>-21.290900000000001</v>
      </c>
      <c r="DY52" s="164">
        <v>-41.965800000000002</v>
      </c>
      <c r="DZ52" s="164">
        <v>-40.581800000000001</v>
      </c>
      <c r="EA52" s="164">
        <v>9.8397000000000006</v>
      </c>
      <c r="EB52" s="164">
        <v>-10.8507</v>
      </c>
      <c r="EC52" s="164">
        <v>-21.655999999999999</v>
      </c>
      <c r="ED52" s="164">
        <v>-21.590199999999999</v>
      </c>
      <c r="EE52" s="164">
        <v>-25.1266</v>
      </c>
      <c r="EF52" s="164">
        <v>-31.279800000000002</v>
      </c>
      <c r="EG52" s="164">
        <v>-11.308999999999999</v>
      </c>
      <c r="EH52" s="164">
        <v>-130.1319</v>
      </c>
      <c r="EI52" s="164">
        <v>-35.133099999999999</v>
      </c>
      <c r="EJ52" s="165"/>
      <c r="EK52" s="164">
        <v>-6.2117000000000004</v>
      </c>
      <c r="EL52" s="164">
        <v>-5.5758999999999999</v>
      </c>
      <c r="EM52" s="164">
        <v>17.646999999999998</v>
      </c>
      <c r="EN52" s="164">
        <v>-0.46279999999999999</v>
      </c>
      <c r="EO52" s="164">
        <v>-1.1356999999999999</v>
      </c>
      <c r="EP52" s="164">
        <v>-24.58</v>
      </c>
      <c r="EQ52" s="164">
        <v>-24.774000000000001</v>
      </c>
      <c r="ER52" s="164">
        <v>-24.3186</v>
      </c>
      <c r="ES52" s="164">
        <v>10.8459</v>
      </c>
      <c r="ET52" s="164">
        <v>13.84</v>
      </c>
      <c r="EU52" s="164">
        <v>-7.39</v>
      </c>
      <c r="EV52" s="164">
        <v>0</v>
      </c>
      <c r="EW52" s="164">
        <v>1.7255</v>
      </c>
      <c r="EX52" s="164">
        <v>13.810700000000001</v>
      </c>
      <c r="EY52" s="164">
        <v>-6.1904000000000003</v>
      </c>
      <c r="EZ52" s="164">
        <v>4.8257000000000003</v>
      </c>
      <c r="FA52" s="164">
        <v>2.5838999999999999</v>
      </c>
      <c r="FB52" s="164">
        <v>12.6463</v>
      </c>
      <c r="FC52" s="164">
        <v>-28.135400000000001</v>
      </c>
      <c r="FD52" s="165"/>
      <c r="FE52" s="165"/>
      <c r="FF52" s="164">
        <v>1.0730999999999999</v>
      </c>
      <c r="FG52" s="164">
        <v>5.1516000000000002</v>
      </c>
      <c r="FH52" s="164">
        <v>4.5519999999999996</v>
      </c>
      <c r="FI52" s="164">
        <v>3.6221999999999999</v>
      </c>
      <c r="FJ52" s="164">
        <v>-1.0046999999999999</v>
      </c>
      <c r="FK52" s="164">
        <v>-1.0046999999999999</v>
      </c>
      <c r="FL52" s="164">
        <v>-21.769300000000001</v>
      </c>
      <c r="FM52" s="164">
        <v>22.3187</v>
      </c>
      <c r="FN52" s="164">
        <v>22.238399999999999</v>
      </c>
      <c r="FO52" s="164">
        <v>-10.9964</v>
      </c>
      <c r="FP52" s="165"/>
      <c r="FQ52" s="164">
        <v>17.6919</v>
      </c>
      <c r="FR52" s="164">
        <v>-17.45</v>
      </c>
      <c r="FS52" s="164">
        <v>-2.1198999999999999</v>
      </c>
      <c r="FT52" s="164">
        <v>0.31519999999999998</v>
      </c>
      <c r="FU52" s="164">
        <v>1.19</v>
      </c>
      <c r="FV52" s="164">
        <v>2.97</v>
      </c>
      <c r="FW52" s="164">
        <v>-18.8644</v>
      </c>
      <c r="FX52" s="165"/>
      <c r="FY52" s="164">
        <v>3.1240000000000001</v>
      </c>
      <c r="FZ52" s="164">
        <v>1.1970000000000001</v>
      </c>
      <c r="GA52" s="164">
        <v>2.4396</v>
      </c>
      <c r="GB52" s="164">
        <v>-4.51</v>
      </c>
      <c r="GC52" s="164">
        <v>-15.482699999999999</v>
      </c>
      <c r="GD52" s="164">
        <v>-7.5681000000000003</v>
      </c>
      <c r="GE52" s="164">
        <v>-4.21</v>
      </c>
      <c r="GF52" s="164">
        <v>30.125599999999999</v>
      </c>
      <c r="GG52" s="165"/>
      <c r="GH52" s="164">
        <v>19.486599999999999</v>
      </c>
      <c r="GI52" s="164">
        <v>-3.6006999999999998</v>
      </c>
      <c r="GJ52" s="164">
        <v>-3.5003000000000002</v>
      </c>
      <c r="GK52" s="164">
        <v>2.9681000000000002</v>
      </c>
      <c r="GL52" s="165"/>
      <c r="GM52" s="165"/>
      <c r="GN52" s="164">
        <v>-13.6866</v>
      </c>
      <c r="GO52" s="164">
        <v>-13.8695</v>
      </c>
      <c r="GP52" s="164">
        <v>0.10299999999999999</v>
      </c>
      <c r="GQ52" s="164">
        <v>-31.0078</v>
      </c>
      <c r="GR52" s="164">
        <v>9.2239000000000004</v>
      </c>
      <c r="GS52" s="164">
        <v>9.6981000000000002</v>
      </c>
      <c r="GT52" s="164">
        <v>120.6044</v>
      </c>
      <c r="GU52" s="164">
        <v>-6.4066000000000001</v>
      </c>
      <c r="GV52" s="164">
        <v>-9.7466000000000008</v>
      </c>
      <c r="GW52" s="165"/>
      <c r="GX52" s="164">
        <v>1.5555000000000001</v>
      </c>
      <c r="GY52" s="164">
        <v>4.2930000000000001</v>
      </c>
      <c r="GZ52" s="164">
        <v>4.4307999999999996</v>
      </c>
      <c r="HA52" s="164">
        <v>0.98019999999999996</v>
      </c>
      <c r="HB52" s="164">
        <v>16.042100000000001</v>
      </c>
      <c r="HC52" s="164">
        <v>16.636700000000001</v>
      </c>
      <c r="HD52" s="164">
        <v>1.68</v>
      </c>
      <c r="HE52" s="164">
        <v>0</v>
      </c>
      <c r="HF52" s="164">
        <v>27.1843</v>
      </c>
      <c r="HG52" s="164">
        <v>19.574999999999999</v>
      </c>
      <c r="HH52" s="164">
        <v>42.244399999999999</v>
      </c>
      <c r="HI52" s="164">
        <v>21.668399999999998</v>
      </c>
      <c r="HJ52" s="164">
        <v>21.959399999999999</v>
      </c>
      <c r="HK52" s="164">
        <v>-10.988099999999999</v>
      </c>
      <c r="HL52" s="164">
        <v>-12.2384</v>
      </c>
      <c r="HM52" s="164">
        <v>0</v>
      </c>
      <c r="HN52" s="164">
        <v>0</v>
      </c>
      <c r="HO52" s="165"/>
      <c r="HP52" s="165"/>
      <c r="HQ52" s="164">
        <v>-12.7759</v>
      </c>
      <c r="HR52" s="164">
        <v>-11.644299999999999</v>
      </c>
      <c r="HS52" s="164">
        <v>-9.6692</v>
      </c>
      <c r="HT52" s="164">
        <v>-9.1661999999999999</v>
      </c>
      <c r="HU52" s="164">
        <v>9.48</v>
      </c>
      <c r="HV52" s="164">
        <v>9.4700000000000006</v>
      </c>
      <c r="HW52" s="164">
        <v>-34.200000000000003</v>
      </c>
      <c r="HX52" s="164">
        <v>-34.700000000000003</v>
      </c>
      <c r="HY52" s="164">
        <v>1.5647</v>
      </c>
      <c r="HZ52" s="164">
        <v>-11.36</v>
      </c>
      <c r="IA52" s="164">
        <v>58.070099999999996</v>
      </c>
      <c r="IB52" s="164">
        <v>28.3079</v>
      </c>
      <c r="IC52" s="164">
        <v>28.213000000000001</v>
      </c>
      <c r="ID52" s="164">
        <v>-18.2</v>
      </c>
      <c r="IE52" s="164">
        <v>-38.799999999999997</v>
      </c>
      <c r="IF52" s="164">
        <v>-0.4</v>
      </c>
      <c r="IG52" s="164">
        <v>-1.2</v>
      </c>
      <c r="IH52" s="164">
        <v>-17.672899999999998</v>
      </c>
      <c r="II52" s="165"/>
      <c r="IJ52" s="164">
        <v>-84.281899999999993</v>
      </c>
      <c r="IK52" s="164">
        <v>-8.9305000000000003</v>
      </c>
      <c r="IL52" s="164">
        <v>-222.27889999999999</v>
      </c>
      <c r="IM52" s="164">
        <v>2.4809999999999999</v>
      </c>
      <c r="IN52" s="164">
        <v>-39.087299999999999</v>
      </c>
      <c r="IO52" s="164">
        <v>84.706100000000006</v>
      </c>
      <c r="IP52" s="164">
        <v>72.679900000000004</v>
      </c>
      <c r="IQ52" s="164">
        <v>86.182299999999998</v>
      </c>
      <c r="IR52" s="164">
        <v>128.6266</v>
      </c>
      <c r="IS52" s="164">
        <v>20.283899999999999</v>
      </c>
      <c r="IT52" s="164">
        <v>30.878599999999999</v>
      </c>
      <c r="IU52" s="164">
        <v>32.261699999999998</v>
      </c>
      <c r="IV52" s="164">
        <v>19.0578</v>
      </c>
      <c r="IW52" s="164">
        <v>150.75960000000001</v>
      </c>
      <c r="IX52" s="164">
        <v>-230.22800000000001</v>
      </c>
      <c r="IY52" s="164">
        <v>69.852800000000002</v>
      </c>
      <c r="IZ52" s="164">
        <v>-56.920699999999997</v>
      </c>
      <c r="JA52" s="164">
        <v>-4.2640000000000002</v>
      </c>
      <c r="JB52" s="165"/>
      <c r="JC52" s="164">
        <v>-6.24</v>
      </c>
      <c r="JD52" s="164">
        <v>-0.78600000000000003</v>
      </c>
      <c r="JE52" s="164">
        <v>-0.79200000000000004</v>
      </c>
      <c r="JF52" s="164">
        <v>1.68</v>
      </c>
      <c r="JG52" s="164">
        <v>0.08</v>
      </c>
      <c r="JH52" s="164">
        <v>-2.2946</v>
      </c>
      <c r="JI52" s="164">
        <v>-6.0624000000000002</v>
      </c>
      <c r="JJ52" s="164">
        <v>10.6065</v>
      </c>
      <c r="JK52" s="164">
        <v>-4.1581000000000001</v>
      </c>
      <c r="JL52" s="164">
        <v>4.4000000000000004</v>
      </c>
      <c r="JM52" s="164">
        <v>0.66800000000000004</v>
      </c>
      <c r="JN52" s="164">
        <v>0.98299999999999998</v>
      </c>
      <c r="JO52" s="164">
        <v>2.1372</v>
      </c>
      <c r="JP52" s="164">
        <v>2.3618000000000001</v>
      </c>
      <c r="JQ52" s="164">
        <v>3.8403999999999998</v>
      </c>
      <c r="JR52" s="164">
        <v>3.1263000000000001</v>
      </c>
      <c r="JS52" s="164">
        <v>4.2076000000000002</v>
      </c>
      <c r="JT52" s="165"/>
      <c r="JU52" s="164">
        <v>23.8</v>
      </c>
      <c r="JV52" s="164">
        <v>1.2149000000000001</v>
      </c>
      <c r="JW52" s="164">
        <v>-0.5</v>
      </c>
      <c r="JX52" s="165"/>
      <c r="JY52" s="164">
        <v>-2.6339000000000001</v>
      </c>
      <c r="JZ52" s="164">
        <v>-16.519500000000001</v>
      </c>
      <c r="KA52" s="164">
        <v>-18.2712</v>
      </c>
      <c r="KB52" s="164">
        <v>-1.4178999999999999</v>
      </c>
      <c r="KC52" s="164">
        <v>11.7735</v>
      </c>
      <c r="KD52" s="164">
        <v>-11.854799999999999</v>
      </c>
      <c r="KE52" s="165"/>
      <c r="KF52" s="164">
        <v>-25.6</v>
      </c>
      <c r="KG52" s="164">
        <v>8.5</v>
      </c>
      <c r="KH52" s="165"/>
      <c r="KI52" s="164">
        <v>-63.496600000000001</v>
      </c>
    </row>
    <row r="53" spans="1:295" ht="18" customHeight="1" x14ac:dyDescent="0.3">
      <c r="A53" s="161" t="s">
        <v>27</v>
      </c>
      <c r="B53" s="161" t="s">
        <v>801</v>
      </c>
      <c r="C53" s="164">
        <v>0</v>
      </c>
      <c r="D53" s="164">
        <v>3.5421999999999998</v>
      </c>
      <c r="E53" s="164">
        <v>-8.0132999999999992</v>
      </c>
      <c r="F53" s="164">
        <v>3.5691000000000002</v>
      </c>
      <c r="G53" s="164">
        <v>8.3980999999999995</v>
      </c>
      <c r="H53" s="165"/>
      <c r="I53" s="164">
        <v>13.7568</v>
      </c>
      <c r="J53" s="165"/>
      <c r="K53" s="164">
        <v>11.4794</v>
      </c>
      <c r="L53" s="164">
        <v>4.4839000000000002</v>
      </c>
      <c r="M53" s="164">
        <v>5.9448999999999996</v>
      </c>
      <c r="N53" s="164">
        <v>-8.8800000000000008</v>
      </c>
      <c r="O53" s="164">
        <v>-28.6</v>
      </c>
      <c r="P53" s="164">
        <v>4.4000000000000004</v>
      </c>
      <c r="Q53" s="164">
        <v>2.484</v>
      </c>
      <c r="R53" s="164">
        <v>-22</v>
      </c>
      <c r="S53" s="164">
        <v>2.9194</v>
      </c>
      <c r="T53" s="165"/>
      <c r="U53" s="164">
        <v>4.9081999999999999</v>
      </c>
      <c r="V53" s="164">
        <v>4.9141000000000004</v>
      </c>
      <c r="W53" s="164">
        <v>8.6621000000000006</v>
      </c>
      <c r="X53" s="164">
        <v>10.2913</v>
      </c>
      <c r="Y53" s="164">
        <v>-5.1421999999999999</v>
      </c>
      <c r="Z53" s="164">
        <v>2.5987</v>
      </c>
      <c r="AA53" s="165"/>
      <c r="AB53" s="164">
        <v>-0.94059999999999999</v>
      </c>
      <c r="AC53" s="164">
        <v>-1.143</v>
      </c>
      <c r="AD53" s="164">
        <v>-1.135</v>
      </c>
      <c r="AE53" s="164">
        <v>7.1219999999999999</v>
      </c>
      <c r="AF53" s="164">
        <v>-11.1</v>
      </c>
      <c r="AG53" s="164">
        <v>-6.6</v>
      </c>
      <c r="AH53" s="164">
        <v>-0.41399999999999998</v>
      </c>
      <c r="AI53" s="164">
        <v>0.221</v>
      </c>
      <c r="AJ53" s="164">
        <v>-11.86</v>
      </c>
      <c r="AK53" s="164">
        <v>-11.92</v>
      </c>
      <c r="AL53" s="165"/>
      <c r="AM53" s="164">
        <v>-12.61</v>
      </c>
      <c r="AN53" s="164">
        <v>-12.75</v>
      </c>
      <c r="AO53" s="164">
        <v>6.4023000000000003</v>
      </c>
      <c r="AP53" s="164">
        <v>4.2439999999999998</v>
      </c>
      <c r="AQ53" s="164">
        <v>18.375900000000001</v>
      </c>
      <c r="AR53" s="164">
        <v>20.1325</v>
      </c>
      <c r="AS53" s="164">
        <v>-17.2422</v>
      </c>
      <c r="AT53" s="164">
        <v>-8.8413000000000004</v>
      </c>
      <c r="AU53" s="164">
        <v>-8.5969999999999995</v>
      </c>
      <c r="AV53" s="164">
        <v>-0.43</v>
      </c>
      <c r="AW53" s="164">
        <v>-0.56999999999999995</v>
      </c>
      <c r="AX53" s="164">
        <v>-16.477</v>
      </c>
      <c r="AY53" s="164">
        <v>-13.5299</v>
      </c>
      <c r="AZ53" s="164">
        <v>1.5905</v>
      </c>
      <c r="BA53" s="164">
        <v>8.1415000000000006</v>
      </c>
      <c r="BB53" s="164">
        <v>39.320500000000003</v>
      </c>
      <c r="BC53" s="164">
        <v>16.8734</v>
      </c>
      <c r="BD53" s="164">
        <v>-5.3</v>
      </c>
      <c r="BE53" s="164">
        <v>-5.9</v>
      </c>
      <c r="BF53" s="164">
        <v>-25.574100000000001</v>
      </c>
      <c r="BG53" s="164">
        <v>-25.307300000000001</v>
      </c>
      <c r="BH53" s="164">
        <v>-1.7583</v>
      </c>
      <c r="BI53" s="165"/>
      <c r="BJ53" s="164">
        <v>0.87819999999999998</v>
      </c>
      <c r="BK53" s="164">
        <v>4.5438999999999998</v>
      </c>
      <c r="BL53" s="164">
        <v>1.6072</v>
      </c>
      <c r="BM53" s="164">
        <v>1.1853</v>
      </c>
      <c r="BN53" s="164">
        <v>-116.18389999999999</v>
      </c>
      <c r="BO53" s="164">
        <v>39.673999999999999</v>
      </c>
      <c r="BP53" s="164">
        <v>39.735100000000003</v>
      </c>
      <c r="BQ53" s="164">
        <v>46.224600000000002</v>
      </c>
      <c r="BR53" s="164">
        <v>-156.3297</v>
      </c>
      <c r="BS53" s="165"/>
      <c r="BT53" s="165"/>
      <c r="BU53" s="165"/>
      <c r="BV53" s="164">
        <v>17.613900000000001</v>
      </c>
      <c r="BW53" s="164">
        <v>6.43</v>
      </c>
      <c r="BX53" s="164">
        <v>5.64</v>
      </c>
      <c r="BY53" s="164">
        <v>-6.29</v>
      </c>
      <c r="BZ53" s="164">
        <v>2.08</v>
      </c>
      <c r="CA53" s="164">
        <v>-14.1953</v>
      </c>
      <c r="CB53" s="164">
        <v>-14.1953</v>
      </c>
      <c r="CC53" s="164">
        <v>31.961500000000001</v>
      </c>
      <c r="CD53" s="164">
        <v>30.6877</v>
      </c>
      <c r="CE53" s="164">
        <v>-2.1697000000000002</v>
      </c>
      <c r="CF53" s="164">
        <v>-25.354900000000001</v>
      </c>
      <c r="CG53" s="164">
        <v>-24.886399999999998</v>
      </c>
      <c r="CH53" s="164">
        <v>-0.31630000000000003</v>
      </c>
      <c r="CI53" s="164">
        <v>11.2903</v>
      </c>
      <c r="CJ53" s="165"/>
      <c r="CK53" s="165"/>
      <c r="CL53" s="164">
        <v>51.7</v>
      </c>
      <c r="CM53" s="164">
        <v>-20.3</v>
      </c>
      <c r="CN53" s="164">
        <v>-2.17</v>
      </c>
      <c r="CO53" s="164">
        <v>30.393000000000001</v>
      </c>
      <c r="CP53" s="164">
        <v>30.439699999999998</v>
      </c>
      <c r="CQ53" s="164">
        <v>29.466799999999999</v>
      </c>
      <c r="CR53" s="164">
        <v>78.519800000000004</v>
      </c>
      <c r="CS53" s="164">
        <v>77.757900000000006</v>
      </c>
      <c r="CT53" s="164">
        <v>-27.892099999999999</v>
      </c>
      <c r="CU53" s="164">
        <v>-59.497500000000002</v>
      </c>
      <c r="CV53" s="164">
        <v>-25.584099999999999</v>
      </c>
      <c r="CW53" s="164">
        <v>2.5316000000000001</v>
      </c>
      <c r="CX53" s="164">
        <v>24.1</v>
      </c>
      <c r="CY53" s="164">
        <v>17.29</v>
      </c>
      <c r="CZ53" s="164">
        <v>7.9736000000000002</v>
      </c>
      <c r="DA53" s="164">
        <v>8.1084999999999994</v>
      </c>
      <c r="DB53" s="164">
        <v>-9.51</v>
      </c>
      <c r="DC53" s="165"/>
      <c r="DD53" s="164">
        <v>-12.726000000000001</v>
      </c>
      <c r="DE53" s="164">
        <v>-12.5999</v>
      </c>
      <c r="DF53" s="164">
        <v>48.451300000000003</v>
      </c>
      <c r="DG53" s="164">
        <v>1.4800000000000001E-2</v>
      </c>
      <c r="DH53" s="164">
        <v>-4.7306999999999997</v>
      </c>
      <c r="DI53" s="165"/>
      <c r="DJ53" s="165"/>
      <c r="DK53" s="164">
        <v>-3.8769999999999998</v>
      </c>
      <c r="DL53" s="164">
        <v>1.8758999999999999</v>
      </c>
      <c r="DM53" s="164">
        <v>32.336500000000001</v>
      </c>
      <c r="DN53" s="164">
        <v>9.4687000000000001</v>
      </c>
      <c r="DO53" s="164">
        <v>2.2999999999999998</v>
      </c>
      <c r="DP53" s="164">
        <v>0.38</v>
      </c>
      <c r="DQ53" s="164">
        <v>6.5069999999999997</v>
      </c>
      <c r="DR53" s="164">
        <v>-48.4178</v>
      </c>
      <c r="DS53" s="164">
        <v>-4.32</v>
      </c>
      <c r="DT53" s="164">
        <v>-4.38</v>
      </c>
      <c r="DU53" s="164">
        <v>17.41</v>
      </c>
      <c r="DV53" s="164">
        <v>20.59</v>
      </c>
      <c r="DW53" s="164">
        <v>-42.781799999999997</v>
      </c>
      <c r="DX53" s="164">
        <v>-21.2545</v>
      </c>
      <c r="DY53" s="164">
        <v>-42.566699999999997</v>
      </c>
      <c r="DZ53" s="164">
        <v>-41.154499999999999</v>
      </c>
      <c r="EA53" s="164">
        <v>9.5837000000000003</v>
      </c>
      <c r="EB53" s="164">
        <v>-9.7088000000000001</v>
      </c>
      <c r="EC53" s="164">
        <v>-20.669499999999999</v>
      </c>
      <c r="ED53" s="164">
        <v>-20.411999999999999</v>
      </c>
      <c r="EE53" s="164">
        <v>-22.6812</v>
      </c>
      <c r="EF53" s="164">
        <v>-27.406700000000001</v>
      </c>
      <c r="EG53" s="164">
        <v>-10.887</v>
      </c>
      <c r="EH53" s="164">
        <v>-127.97239999999999</v>
      </c>
      <c r="EI53" s="164">
        <v>-34.813299999999998</v>
      </c>
      <c r="EJ53" s="165"/>
      <c r="EK53" s="164">
        <v>-5.7831000000000001</v>
      </c>
      <c r="EL53" s="164">
        <v>-5.0392000000000001</v>
      </c>
      <c r="EM53" s="164">
        <v>15.3216</v>
      </c>
      <c r="EN53" s="164">
        <v>1.4257</v>
      </c>
      <c r="EO53" s="164">
        <v>0.245</v>
      </c>
      <c r="EP53" s="164">
        <v>-11.78</v>
      </c>
      <c r="EQ53" s="164">
        <v>-27.116700000000002</v>
      </c>
      <c r="ER53" s="164">
        <v>-26.530999999999999</v>
      </c>
      <c r="ES53" s="164">
        <v>7.9306000000000001</v>
      </c>
      <c r="ET53" s="164">
        <v>13.59</v>
      </c>
      <c r="EU53" s="164">
        <v>-15.62</v>
      </c>
      <c r="EV53" s="164">
        <v>0</v>
      </c>
      <c r="EW53" s="164">
        <v>1.5219</v>
      </c>
      <c r="EX53" s="164">
        <v>16.520399999999999</v>
      </c>
      <c r="EY53" s="164">
        <v>-5.7659000000000002</v>
      </c>
      <c r="EZ53" s="164">
        <v>5.1673999999999998</v>
      </c>
      <c r="FA53" s="164">
        <v>2.5367999999999999</v>
      </c>
      <c r="FB53" s="164">
        <v>8.5128000000000004</v>
      </c>
      <c r="FC53" s="164">
        <v>-25.2959</v>
      </c>
      <c r="FD53" s="165"/>
      <c r="FE53" s="165"/>
      <c r="FF53" s="164">
        <v>1.0250999999999999</v>
      </c>
      <c r="FG53" s="164">
        <v>5.6906999999999996</v>
      </c>
      <c r="FH53" s="164">
        <v>4.7640000000000002</v>
      </c>
      <c r="FI53" s="164">
        <v>3.4235000000000002</v>
      </c>
      <c r="FJ53" s="164">
        <v>1.8420000000000001</v>
      </c>
      <c r="FK53" s="164">
        <v>1.8420000000000001</v>
      </c>
      <c r="FL53" s="164">
        <v>-23.946300000000001</v>
      </c>
      <c r="FM53" s="164">
        <v>23.299700000000001</v>
      </c>
      <c r="FN53" s="164">
        <v>23.208300000000001</v>
      </c>
      <c r="FO53" s="164">
        <v>-12.1815</v>
      </c>
      <c r="FP53" s="165"/>
      <c r="FQ53" s="164">
        <v>19.9283</v>
      </c>
      <c r="FR53" s="164">
        <v>-17.2</v>
      </c>
      <c r="FS53" s="164">
        <v>-1.534</v>
      </c>
      <c r="FT53" s="164">
        <v>0.32429999999999998</v>
      </c>
      <c r="FU53" s="164">
        <v>0.95</v>
      </c>
      <c r="FV53" s="164">
        <v>2.23</v>
      </c>
      <c r="FW53" s="164">
        <v>-18.940799999999999</v>
      </c>
      <c r="FX53" s="165"/>
      <c r="FY53" s="164">
        <v>2.9089999999999998</v>
      </c>
      <c r="FZ53" s="164">
        <v>0.90400000000000003</v>
      </c>
      <c r="GA53" s="164">
        <v>2.4676999999999998</v>
      </c>
      <c r="GB53" s="164">
        <v>-4.84</v>
      </c>
      <c r="GC53" s="164">
        <v>-14.583</v>
      </c>
      <c r="GD53" s="164">
        <v>-5.7488999999999999</v>
      </c>
      <c r="GE53" s="164">
        <v>-3.87</v>
      </c>
      <c r="GF53" s="164">
        <v>29.833400000000001</v>
      </c>
      <c r="GG53" s="165"/>
      <c r="GH53" s="164">
        <v>17.074300000000001</v>
      </c>
      <c r="GI53" s="164">
        <v>-3.5684999999999998</v>
      </c>
      <c r="GJ53" s="164">
        <v>-4.0875000000000004</v>
      </c>
      <c r="GK53" s="164">
        <v>2.7504</v>
      </c>
      <c r="GL53" s="165"/>
      <c r="GM53" s="165"/>
      <c r="GN53" s="164">
        <v>-13.186</v>
      </c>
      <c r="GO53" s="164">
        <v>-15.802</v>
      </c>
      <c r="GP53" s="164">
        <v>1.0842000000000001</v>
      </c>
      <c r="GQ53" s="164">
        <v>-29.6633</v>
      </c>
      <c r="GR53" s="164">
        <v>8.1617999999999995</v>
      </c>
      <c r="GS53" s="164">
        <v>9.077</v>
      </c>
      <c r="GT53" s="164">
        <v>124.8871</v>
      </c>
      <c r="GU53" s="164">
        <v>-6.73</v>
      </c>
      <c r="GV53" s="164">
        <v>-7.1512000000000002</v>
      </c>
      <c r="GW53" s="165"/>
      <c r="GX53" s="164">
        <v>1.409</v>
      </c>
      <c r="GY53" s="164">
        <v>3.5230999999999999</v>
      </c>
      <c r="GZ53" s="164">
        <v>3.5912999999999999</v>
      </c>
      <c r="HA53" s="164">
        <v>1</v>
      </c>
      <c r="HB53" s="164">
        <v>11.8835</v>
      </c>
      <c r="HC53" s="164">
        <v>13.048</v>
      </c>
      <c r="HD53" s="164">
        <v>2.5099999999999998</v>
      </c>
      <c r="HE53" s="164">
        <v>-3.2578</v>
      </c>
      <c r="HF53" s="164">
        <v>25.882899999999999</v>
      </c>
      <c r="HG53" s="164">
        <v>22.837800000000001</v>
      </c>
      <c r="HH53" s="164">
        <v>43.7423</v>
      </c>
      <c r="HI53" s="164">
        <v>21.9163</v>
      </c>
      <c r="HJ53" s="164">
        <v>22.1675</v>
      </c>
      <c r="HK53" s="164">
        <v>-9.4647000000000006</v>
      </c>
      <c r="HL53" s="164">
        <v>-10.6471</v>
      </c>
      <c r="HM53" s="164">
        <v>0</v>
      </c>
      <c r="HN53" s="164">
        <v>-11.259399999999999</v>
      </c>
      <c r="HO53" s="165"/>
      <c r="HP53" s="165"/>
      <c r="HQ53" s="164">
        <v>-13.4681</v>
      </c>
      <c r="HR53" s="164">
        <v>-12.786899999999999</v>
      </c>
      <c r="HS53" s="164">
        <v>-9.2729999999999997</v>
      </c>
      <c r="HT53" s="164">
        <v>-9.2322000000000006</v>
      </c>
      <c r="HU53" s="164">
        <v>9.52</v>
      </c>
      <c r="HV53" s="164">
        <v>9.5</v>
      </c>
      <c r="HW53" s="164">
        <v>-35.1</v>
      </c>
      <c r="HX53" s="164">
        <v>-35.4</v>
      </c>
      <c r="HY53" s="164">
        <v>1.5647</v>
      </c>
      <c r="HZ53" s="164">
        <v>-12.4</v>
      </c>
      <c r="IA53" s="164">
        <v>62.782299999999999</v>
      </c>
      <c r="IB53" s="164">
        <v>27.939</v>
      </c>
      <c r="IC53" s="164">
        <v>27.848199999999999</v>
      </c>
      <c r="ID53" s="164">
        <v>-18.8</v>
      </c>
      <c r="IE53" s="164">
        <v>-43.1</v>
      </c>
      <c r="IF53" s="164">
        <v>1.2</v>
      </c>
      <c r="IG53" s="164">
        <v>0.7</v>
      </c>
      <c r="IH53" s="165"/>
      <c r="II53" s="164">
        <v>-17.601199999999999</v>
      </c>
      <c r="IJ53" s="164">
        <v>-85.175399999999996</v>
      </c>
      <c r="IK53" s="164">
        <v>-12.5817</v>
      </c>
      <c r="IL53" s="164">
        <v>-224.2713</v>
      </c>
      <c r="IM53" s="164">
        <v>-1.4971000000000001</v>
      </c>
      <c r="IN53" s="164">
        <v>-38.4377</v>
      </c>
      <c r="IO53" s="164">
        <v>89.388099999999994</v>
      </c>
      <c r="IP53" s="164">
        <v>72.268600000000006</v>
      </c>
      <c r="IQ53" s="164">
        <v>88.965800000000002</v>
      </c>
      <c r="IR53" s="164">
        <v>130.172</v>
      </c>
      <c r="IS53" s="164">
        <v>27.064800000000002</v>
      </c>
      <c r="IT53" s="164">
        <v>29.8035</v>
      </c>
      <c r="IU53" s="164">
        <v>28.360600000000002</v>
      </c>
      <c r="IV53" s="164">
        <v>16.289000000000001</v>
      </c>
      <c r="IW53" s="164">
        <v>153.20400000000001</v>
      </c>
      <c r="IX53" s="164">
        <v>-231.27099999999999</v>
      </c>
      <c r="IY53" s="164">
        <v>71.366299999999995</v>
      </c>
      <c r="IZ53" s="164">
        <v>-59.140799999999999</v>
      </c>
      <c r="JA53" s="164">
        <v>-3.8416000000000001</v>
      </c>
      <c r="JB53" s="165"/>
      <c r="JC53" s="164">
        <v>-6.8</v>
      </c>
      <c r="JD53" s="164">
        <v>-0.45</v>
      </c>
      <c r="JE53" s="164">
        <v>-0.45900000000000002</v>
      </c>
      <c r="JF53" s="164">
        <v>2.4</v>
      </c>
      <c r="JG53" s="164">
        <v>-0.72</v>
      </c>
      <c r="JH53" s="164">
        <v>-1.7587999999999999</v>
      </c>
      <c r="JI53" s="164">
        <v>-4.8019999999999996</v>
      </c>
      <c r="JJ53" s="164">
        <v>13.566800000000001</v>
      </c>
      <c r="JK53" s="164">
        <v>-9.0532000000000004</v>
      </c>
      <c r="JL53" s="164">
        <v>5.0999999999999996</v>
      </c>
      <c r="JM53" s="164">
        <v>1.0249999999999999</v>
      </c>
      <c r="JN53" s="164">
        <v>1.5629999999999999</v>
      </c>
      <c r="JO53" s="164">
        <v>2.3902999999999999</v>
      </c>
      <c r="JP53" s="164">
        <v>2.7408999999999999</v>
      </c>
      <c r="JQ53" s="164">
        <v>4.2026000000000003</v>
      </c>
      <c r="JR53" s="164">
        <v>3.8424999999999998</v>
      </c>
      <c r="JS53" s="164">
        <v>3.4034</v>
      </c>
      <c r="JT53" s="165"/>
      <c r="JU53" s="164">
        <v>27.2</v>
      </c>
      <c r="JV53" s="164">
        <v>2.6265999999999998</v>
      </c>
      <c r="JW53" s="164">
        <v>-0.47</v>
      </c>
      <c r="JX53" s="165"/>
      <c r="JY53" s="164">
        <v>0</v>
      </c>
      <c r="JZ53" s="164">
        <v>-16.7729</v>
      </c>
      <c r="KA53" s="164">
        <v>-19.642199999999999</v>
      </c>
      <c r="KB53" s="164">
        <v>1.2034</v>
      </c>
      <c r="KC53" s="164">
        <v>12.166600000000001</v>
      </c>
      <c r="KD53" s="164">
        <v>-13.3363</v>
      </c>
      <c r="KE53" s="165"/>
      <c r="KF53" s="164">
        <v>-29.2</v>
      </c>
      <c r="KG53" s="164">
        <v>11.6</v>
      </c>
      <c r="KH53" s="165"/>
      <c r="KI53" s="164">
        <v>-58.1449</v>
      </c>
    </row>
    <row r="54" spans="1:295" ht="18" customHeight="1" x14ac:dyDescent="0.3">
      <c r="A54" s="161" t="s">
        <v>27</v>
      </c>
      <c r="B54" s="161" t="s">
        <v>802</v>
      </c>
      <c r="C54" s="164">
        <v>0</v>
      </c>
      <c r="D54" s="164">
        <v>3.1046</v>
      </c>
      <c r="E54" s="164">
        <v>-7.6660000000000004</v>
      </c>
      <c r="F54" s="164">
        <v>2.9820000000000002</v>
      </c>
      <c r="G54" s="164">
        <v>7.7926000000000002</v>
      </c>
      <c r="H54" s="165"/>
      <c r="I54" s="164">
        <v>12.7423</v>
      </c>
      <c r="J54" s="165"/>
      <c r="K54" s="164">
        <v>10.8445</v>
      </c>
      <c r="L54" s="164">
        <v>4.1069000000000004</v>
      </c>
      <c r="M54" s="164">
        <v>5.5034999999999998</v>
      </c>
      <c r="N54" s="164">
        <v>-8.8800000000000008</v>
      </c>
      <c r="O54" s="164">
        <v>-26.4</v>
      </c>
      <c r="P54" s="165"/>
      <c r="Q54" s="164">
        <v>3.3119999999999998</v>
      </c>
      <c r="R54" s="165"/>
      <c r="S54" s="164">
        <v>2.8902999999999999</v>
      </c>
      <c r="T54" s="165"/>
      <c r="U54" s="164">
        <v>4.8068999999999997</v>
      </c>
      <c r="V54" s="164">
        <v>4.6711</v>
      </c>
      <c r="W54" s="164">
        <v>8.3059999999999992</v>
      </c>
      <c r="X54" s="164">
        <v>10.8902</v>
      </c>
      <c r="Y54" s="164">
        <v>-5.298</v>
      </c>
      <c r="Z54" s="164">
        <v>2.3816999999999999</v>
      </c>
      <c r="AA54" s="165"/>
      <c r="AB54" s="164">
        <v>-0.87509999999999999</v>
      </c>
      <c r="AC54" s="164">
        <v>-1.335</v>
      </c>
      <c r="AD54" s="164">
        <v>-1.2110000000000001</v>
      </c>
      <c r="AE54" s="164">
        <v>7.7530000000000001</v>
      </c>
      <c r="AF54" s="164">
        <v>-13.32</v>
      </c>
      <c r="AG54" s="164">
        <v>-8.8000000000000007</v>
      </c>
      <c r="AH54" s="164">
        <v>-0.66500000000000004</v>
      </c>
      <c r="AI54" s="164">
        <v>0.224</v>
      </c>
      <c r="AJ54" s="164">
        <v>-12.07</v>
      </c>
      <c r="AK54" s="164">
        <v>-11.9</v>
      </c>
      <c r="AL54" s="165"/>
      <c r="AM54" s="164">
        <v>-12.2</v>
      </c>
      <c r="AN54" s="164">
        <v>-12.04</v>
      </c>
      <c r="AO54" s="164">
        <v>6.2252000000000001</v>
      </c>
      <c r="AP54" s="164">
        <v>3.8898000000000001</v>
      </c>
      <c r="AQ54" s="164">
        <v>18.2958</v>
      </c>
      <c r="AR54" s="164">
        <v>20.4802</v>
      </c>
      <c r="AS54" s="164">
        <v>-17.279499999999999</v>
      </c>
      <c r="AT54" s="164">
        <v>-7.6356999999999999</v>
      </c>
      <c r="AU54" s="164">
        <v>-6.7770000000000001</v>
      </c>
      <c r="AV54" s="164">
        <v>0.45650000000000002</v>
      </c>
      <c r="AW54" s="164">
        <v>0.51319999999999999</v>
      </c>
      <c r="AX54" s="164">
        <v>-18.754300000000001</v>
      </c>
      <c r="AY54" s="164">
        <v>-16.477</v>
      </c>
      <c r="AZ54" s="164">
        <v>1.196</v>
      </c>
      <c r="BA54" s="164">
        <v>10.210599999999999</v>
      </c>
      <c r="BB54" s="164">
        <v>36.810200000000002</v>
      </c>
      <c r="BC54" s="164">
        <v>16.166599999999999</v>
      </c>
      <c r="BD54" s="164">
        <v>-4.8</v>
      </c>
      <c r="BE54" s="164">
        <v>-5.4</v>
      </c>
      <c r="BF54" s="164">
        <v>-25.755099999999999</v>
      </c>
      <c r="BG54" s="164">
        <v>-26.208400000000001</v>
      </c>
      <c r="BH54" s="164">
        <v>-1.7698</v>
      </c>
      <c r="BI54" s="165"/>
      <c r="BJ54" s="164">
        <v>2.1688999999999998</v>
      </c>
      <c r="BK54" s="164">
        <v>4.4248000000000003</v>
      </c>
      <c r="BL54" s="164">
        <v>0.77710000000000001</v>
      </c>
      <c r="BM54" s="164">
        <v>1.0798000000000001</v>
      </c>
      <c r="BN54" s="164">
        <v>-118.5949</v>
      </c>
      <c r="BO54" s="164">
        <v>41.749299999999998</v>
      </c>
      <c r="BP54" s="164">
        <v>41.596699999999998</v>
      </c>
      <c r="BQ54" s="164">
        <v>49.072499999999998</v>
      </c>
      <c r="BR54" s="164">
        <v>-159.44900000000001</v>
      </c>
      <c r="BS54" s="165"/>
      <c r="BT54" s="165"/>
      <c r="BU54" s="165"/>
      <c r="BV54" s="164">
        <v>15.5082</v>
      </c>
      <c r="BW54" s="164">
        <v>6.13</v>
      </c>
      <c r="BX54" s="164">
        <v>5.24</v>
      </c>
      <c r="BY54" s="164">
        <v>-7.82</v>
      </c>
      <c r="BZ54" s="164">
        <v>0.88</v>
      </c>
      <c r="CA54" s="164">
        <v>-15.9367</v>
      </c>
      <c r="CB54" s="164">
        <v>-16.070699999999999</v>
      </c>
      <c r="CC54" s="164">
        <v>33.523600000000002</v>
      </c>
      <c r="CD54" s="164">
        <v>31.9434</v>
      </c>
      <c r="CE54" s="164">
        <v>-1.8703000000000001</v>
      </c>
      <c r="CF54" s="164">
        <v>-29.964700000000001</v>
      </c>
      <c r="CG54" s="164">
        <v>-29.979299999999999</v>
      </c>
      <c r="CH54" s="164">
        <v>3.4803999999999999</v>
      </c>
      <c r="CI54" s="164">
        <v>8.2064000000000004</v>
      </c>
      <c r="CJ54" s="165"/>
      <c r="CK54" s="165"/>
      <c r="CL54" s="164">
        <v>42.8</v>
      </c>
      <c r="CM54" s="164">
        <v>-13.8</v>
      </c>
      <c r="CN54" s="164">
        <v>-2.08</v>
      </c>
      <c r="CO54" s="164">
        <v>24.204599999999999</v>
      </c>
      <c r="CP54" s="164">
        <v>25.255500000000001</v>
      </c>
      <c r="CQ54" s="164">
        <v>23.1188</v>
      </c>
      <c r="CR54" s="164">
        <v>83.307599999999994</v>
      </c>
      <c r="CS54" s="164">
        <v>84.088099999999997</v>
      </c>
      <c r="CT54" s="164">
        <v>-27.332999999999998</v>
      </c>
      <c r="CU54" s="164">
        <v>-64.2346</v>
      </c>
      <c r="CV54" s="164">
        <v>-24.105399999999999</v>
      </c>
      <c r="CW54" s="164">
        <v>2.3334999999999999</v>
      </c>
      <c r="CX54" s="164">
        <v>22.46</v>
      </c>
      <c r="CY54" s="164">
        <v>16.920000000000002</v>
      </c>
      <c r="CZ54" s="164">
        <v>7.3486000000000002</v>
      </c>
      <c r="DA54" s="164">
        <v>7.4249000000000001</v>
      </c>
      <c r="DB54" s="164">
        <v>-9.41</v>
      </c>
      <c r="DC54" s="165"/>
      <c r="DD54" s="164">
        <v>-9.7373999999999992</v>
      </c>
      <c r="DE54" s="164">
        <v>-9.9937000000000005</v>
      </c>
      <c r="DF54" s="164">
        <v>46.470999999999997</v>
      </c>
      <c r="DG54" s="164">
        <v>1.49E-2</v>
      </c>
      <c r="DH54" s="164">
        <v>-4.7133000000000003</v>
      </c>
      <c r="DI54" s="164">
        <v>9.1999999999999993</v>
      </c>
      <c r="DJ54" s="164">
        <v>9.3000000000000007</v>
      </c>
      <c r="DK54" s="164">
        <v>-3.6779999999999999</v>
      </c>
      <c r="DL54" s="164">
        <v>0.94089999999999996</v>
      </c>
      <c r="DM54" s="164">
        <v>31.7056</v>
      </c>
      <c r="DN54" s="164">
        <v>8.1699000000000002</v>
      </c>
      <c r="DO54" s="164">
        <v>1.23</v>
      </c>
      <c r="DP54" s="164">
        <v>0.41</v>
      </c>
      <c r="DQ54" s="164">
        <v>6.5339999999999998</v>
      </c>
      <c r="DR54" s="164">
        <v>-45.147599999999997</v>
      </c>
      <c r="DS54" s="164">
        <v>-4.42</v>
      </c>
      <c r="DT54" s="164">
        <v>-4.46</v>
      </c>
      <c r="DU54" s="164">
        <v>16.2</v>
      </c>
      <c r="DV54" s="164">
        <v>20.28</v>
      </c>
      <c r="DW54" s="164">
        <v>-39.872700000000002</v>
      </c>
      <c r="DX54" s="164">
        <v>-20.2818</v>
      </c>
      <c r="DY54" s="164">
        <v>-41.831699999999998</v>
      </c>
      <c r="DZ54" s="164">
        <v>-41.372700000000002</v>
      </c>
      <c r="EA54" s="164">
        <v>9.5288000000000004</v>
      </c>
      <c r="EB54" s="164">
        <v>-11.257999999999999</v>
      </c>
      <c r="EC54" s="164">
        <v>-22.282399999999999</v>
      </c>
      <c r="ED54" s="164">
        <v>-22.122399999999999</v>
      </c>
      <c r="EE54" s="164">
        <v>-23.363</v>
      </c>
      <c r="EF54" s="164">
        <v>-27.867899999999999</v>
      </c>
      <c r="EG54" s="164">
        <v>-10.566000000000001</v>
      </c>
      <c r="EH54" s="164">
        <v>-132.6165</v>
      </c>
      <c r="EI54" s="164">
        <v>-33.350099999999998</v>
      </c>
      <c r="EJ54" s="165"/>
      <c r="EK54" s="164">
        <v>-5.3978999999999999</v>
      </c>
      <c r="EL54" s="164">
        <v>-4.9138000000000002</v>
      </c>
      <c r="EM54" s="164">
        <v>15.6478</v>
      </c>
      <c r="EN54" s="164">
        <v>0.8619</v>
      </c>
      <c r="EO54" s="164">
        <v>-0.1895</v>
      </c>
      <c r="EP54" s="164">
        <v>-11.268000000000001</v>
      </c>
      <c r="EQ54" s="164">
        <v>-27.2438</v>
      </c>
      <c r="ER54" s="164">
        <v>-26.881499999999999</v>
      </c>
      <c r="ES54" s="164">
        <v>8.2199000000000009</v>
      </c>
      <c r="ET54" s="164">
        <v>13.54</v>
      </c>
      <c r="EU54" s="164">
        <v>-16.989999999999998</v>
      </c>
      <c r="EV54" s="164">
        <v>-0.3</v>
      </c>
      <c r="EW54" s="164">
        <v>1.5290999999999999</v>
      </c>
      <c r="EX54" s="164">
        <v>16.465</v>
      </c>
      <c r="EY54" s="164">
        <v>-6.0091000000000001</v>
      </c>
      <c r="EZ54" s="164">
        <v>4.8329000000000004</v>
      </c>
      <c r="FA54" s="164">
        <v>2.2262</v>
      </c>
      <c r="FB54" s="164">
        <v>8.9094999999999995</v>
      </c>
      <c r="FC54" s="164">
        <v>-25.684100000000001</v>
      </c>
      <c r="FD54" s="165"/>
      <c r="FE54" s="165"/>
      <c r="FF54" s="164">
        <v>0.99829999999999997</v>
      </c>
      <c r="FG54" s="164">
        <v>4.7110000000000003</v>
      </c>
      <c r="FH54" s="164">
        <v>4.6650999999999998</v>
      </c>
      <c r="FI54" s="164">
        <v>3.6375000000000002</v>
      </c>
      <c r="FJ54" s="164">
        <v>3.3491</v>
      </c>
      <c r="FK54" s="164">
        <v>2.5118</v>
      </c>
      <c r="FL54" s="164">
        <v>-26.9605</v>
      </c>
      <c r="FM54" s="164">
        <v>23.515000000000001</v>
      </c>
      <c r="FN54" s="164">
        <v>23.384399999999999</v>
      </c>
      <c r="FO54" s="164">
        <v>-16.266999999999999</v>
      </c>
      <c r="FP54" s="165"/>
      <c r="FQ54" s="164">
        <v>18.4878</v>
      </c>
      <c r="FR54" s="164">
        <v>-17.920000000000002</v>
      </c>
      <c r="FS54" s="164">
        <v>-2.1198999999999999</v>
      </c>
      <c r="FT54" s="164">
        <v>0.29780000000000001</v>
      </c>
      <c r="FU54" s="164">
        <v>1.03</v>
      </c>
      <c r="FV54" s="164">
        <v>2.29</v>
      </c>
      <c r="FW54" s="164">
        <v>-18.979500000000002</v>
      </c>
      <c r="FX54" s="165"/>
      <c r="FY54" s="164">
        <v>3.032</v>
      </c>
      <c r="FZ54" s="164">
        <v>0.80400000000000005</v>
      </c>
      <c r="GA54" s="164">
        <v>2.5630000000000002</v>
      </c>
      <c r="GB54" s="164">
        <v>-4.46</v>
      </c>
      <c r="GC54" s="164">
        <v>-9.5212000000000003</v>
      </c>
      <c r="GD54" s="164">
        <v>-1.722</v>
      </c>
      <c r="GE54" s="164">
        <v>-4.0999999999999996</v>
      </c>
      <c r="GF54" s="164">
        <v>29.782800000000002</v>
      </c>
      <c r="GG54" s="165"/>
      <c r="GH54" s="164">
        <v>16.480599999999999</v>
      </c>
      <c r="GI54" s="164">
        <v>-2.9146000000000001</v>
      </c>
      <c r="GJ54" s="164">
        <v>-3.2292999999999998</v>
      </c>
      <c r="GK54" s="164">
        <v>2.5960999999999999</v>
      </c>
      <c r="GL54" s="165"/>
      <c r="GM54" s="165"/>
      <c r="GN54" s="164">
        <v>-13.566800000000001</v>
      </c>
      <c r="GO54" s="164">
        <v>-17.322900000000001</v>
      </c>
      <c r="GP54" s="164">
        <v>1.0108999999999999</v>
      </c>
      <c r="GQ54" s="164">
        <v>-28.654900000000001</v>
      </c>
      <c r="GR54" s="164">
        <v>8.9367999999999999</v>
      </c>
      <c r="GS54" s="164">
        <v>7.1520999999999999</v>
      </c>
      <c r="GT54" s="164">
        <v>115.5605</v>
      </c>
      <c r="GU54" s="164">
        <v>-7.1307</v>
      </c>
      <c r="GV54" s="164">
        <v>-7.6643999999999997</v>
      </c>
      <c r="GW54" s="165"/>
      <c r="GX54" s="164">
        <v>1.4533</v>
      </c>
      <c r="GY54" s="164">
        <v>3.0249999999999999</v>
      </c>
      <c r="GZ54" s="164">
        <v>3.0613000000000001</v>
      </c>
      <c r="HA54" s="164">
        <v>1</v>
      </c>
      <c r="HB54" s="164">
        <v>11.2852</v>
      </c>
      <c r="HC54" s="164">
        <v>13.5025</v>
      </c>
      <c r="HD54" s="164">
        <v>2.5099999999999998</v>
      </c>
      <c r="HE54" s="164">
        <v>0</v>
      </c>
      <c r="HF54" s="164">
        <v>26.961600000000001</v>
      </c>
      <c r="HG54" s="164">
        <v>23.4467</v>
      </c>
      <c r="HH54" s="164">
        <v>44.4831</v>
      </c>
      <c r="HI54" s="164">
        <v>22.652200000000001</v>
      </c>
      <c r="HJ54" s="164">
        <v>23.805700000000002</v>
      </c>
      <c r="HK54" s="164">
        <v>-9.2470999999999997</v>
      </c>
      <c r="HL54" s="164">
        <v>-10.6686</v>
      </c>
      <c r="HM54" s="164">
        <v>-9.7220999999999993</v>
      </c>
      <c r="HN54" s="164">
        <v>-10.195</v>
      </c>
      <c r="HO54" s="165"/>
      <c r="HP54" s="165"/>
      <c r="HQ54" s="164">
        <v>-14.2371</v>
      </c>
      <c r="HR54" s="164">
        <v>-13.616400000000001</v>
      </c>
      <c r="HS54" s="164">
        <v>-7.2088999999999999</v>
      </c>
      <c r="HT54" s="164">
        <v>-6.9324000000000003</v>
      </c>
      <c r="HU54" s="164">
        <v>10.73</v>
      </c>
      <c r="HV54" s="164">
        <v>10.74</v>
      </c>
      <c r="HW54" s="164">
        <v>-36.200000000000003</v>
      </c>
      <c r="HX54" s="164">
        <v>-36</v>
      </c>
      <c r="HY54" s="164">
        <v>1.4767999999999999</v>
      </c>
      <c r="HZ54" s="164">
        <v>-12.16</v>
      </c>
      <c r="IA54" s="164">
        <v>65.865399999999994</v>
      </c>
      <c r="IB54" s="164">
        <v>27.026</v>
      </c>
      <c r="IC54" s="164">
        <v>27.549600000000002</v>
      </c>
      <c r="ID54" s="164">
        <v>-19.100000000000001</v>
      </c>
      <c r="IE54" s="164">
        <v>-43.1</v>
      </c>
      <c r="IF54" s="164">
        <v>0.9</v>
      </c>
      <c r="IG54" s="164">
        <v>0.4</v>
      </c>
      <c r="IH54" s="165"/>
      <c r="II54" s="165"/>
      <c r="IJ54" s="164">
        <v>-82.689800000000005</v>
      </c>
      <c r="IK54" s="164">
        <v>-11.4999</v>
      </c>
      <c r="IL54" s="164">
        <v>-224.45339999999999</v>
      </c>
      <c r="IM54" s="164">
        <v>-2.3271999999999999</v>
      </c>
      <c r="IN54" s="164">
        <v>-35.242100000000001</v>
      </c>
      <c r="IO54" s="164">
        <v>90.209400000000002</v>
      </c>
      <c r="IP54" s="164">
        <v>70.874799999999993</v>
      </c>
      <c r="IQ54" s="164">
        <v>91.328100000000006</v>
      </c>
      <c r="IR54" s="164">
        <v>131.1628</v>
      </c>
      <c r="IS54" s="164">
        <v>27.594200000000001</v>
      </c>
      <c r="IT54" s="164">
        <v>29.0611</v>
      </c>
      <c r="IU54" s="164">
        <v>31.5685</v>
      </c>
      <c r="IV54" s="164">
        <v>12.128500000000001</v>
      </c>
      <c r="IW54" s="164">
        <v>153.98910000000001</v>
      </c>
      <c r="IX54" s="164">
        <v>-233.3297</v>
      </c>
      <c r="IY54" s="164">
        <v>71.308000000000007</v>
      </c>
      <c r="IZ54" s="164">
        <v>-60.1004</v>
      </c>
      <c r="JA54" s="164">
        <v>-3.6779999999999999</v>
      </c>
      <c r="JB54" s="165"/>
      <c r="JC54" s="164">
        <v>-6.8</v>
      </c>
      <c r="JD54" s="164">
        <v>-1.373</v>
      </c>
      <c r="JE54" s="164">
        <v>-1.3919999999999999</v>
      </c>
      <c r="JF54" s="164">
        <v>2.16</v>
      </c>
      <c r="JG54" s="164">
        <v>-1.04</v>
      </c>
      <c r="JH54" s="164">
        <v>-1.7146999999999999</v>
      </c>
      <c r="JI54" s="164">
        <v>-5.2140000000000004</v>
      </c>
      <c r="JJ54" s="164">
        <v>14.183299999999999</v>
      </c>
      <c r="JK54" s="164">
        <v>-8.9342000000000006</v>
      </c>
      <c r="JL54" s="164">
        <v>4.9000000000000004</v>
      </c>
      <c r="JM54" s="164">
        <v>0.72</v>
      </c>
      <c r="JN54" s="164">
        <v>0.27200000000000002</v>
      </c>
      <c r="JO54" s="165"/>
      <c r="JP54" s="165"/>
      <c r="JQ54" s="164">
        <v>4.7991000000000001</v>
      </c>
      <c r="JR54" s="164">
        <v>3.7995999999999999</v>
      </c>
      <c r="JS54" s="164">
        <v>3.6015999999999999</v>
      </c>
      <c r="JT54" s="165"/>
      <c r="JU54" s="164">
        <v>28</v>
      </c>
      <c r="JV54" s="164">
        <v>2.8965999999999998</v>
      </c>
      <c r="JW54" s="164">
        <v>-0.56000000000000005</v>
      </c>
      <c r="JX54" s="165"/>
      <c r="JY54" s="164">
        <v>0</v>
      </c>
      <c r="JZ54" s="164">
        <v>-17.550599999999999</v>
      </c>
      <c r="KA54" s="164">
        <v>-18.963999999999999</v>
      </c>
      <c r="KB54" s="164">
        <v>0</v>
      </c>
      <c r="KC54" s="164">
        <v>12.314</v>
      </c>
      <c r="KD54" s="164">
        <v>-12.6989</v>
      </c>
      <c r="KE54" s="165"/>
      <c r="KF54" s="164">
        <v>-29.9</v>
      </c>
      <c r="KG54" s="164">
        <v>12.6</v>
      </c>
      <c r="KH54" s="165"/>
      <c r="KI54" s="164">
        <v>-57.365600000000001</v>
      </c>
    </row>
    <row r="55" spans="1:295" ht="18" customHeight="1" x14ac:dyDescent="0.3">
      <c r="A55" s="161" t="s">
        <v>27</v>
      </c>
      <c r="B55" s="161" t="s">
        <v>803</v>
      </c>
      <c r="C55" s="164">
        <v>0</v>
      </c>
      <c r="D55" s="164">
        <v>2.7259000000000002</v>
      </c>
      <c r="E55" s="164">
        <v>-7.3788</v>
      </c>
      <c r="F55" s="164">
        <v>3.0127000000000002</v>
      </c>
      <c r="G55" s="164">
        <v>7.3738999999999999</v>
      </c>
      <c r="H55" s="165"/>
      <c r="I55" s="164">
        <v>12.1335</v>
      </c>
      <c r="J55" s="165"/>
      <c r="K55" s="164">
        <v>10.4594</v>
      </c>
      <c r="L55" s="164">
        <v>3.8409</v>
      </c>
      <c r="M55" s="164">
        <v>5.2483000000000004</v>
      </c>
      <c r="N55" s="164">
        <v>-8.8800000000000008</v>
      </c>
      <c r="O55" s="164">
        <v>-28.6</v>
      </c>
      <c r="P55" s="165"/>
      <c r="Q55" s="164">
        <v>3.3119999999999998</v>
      </c>
      <c r="R55" s="165"/>
      <c r="S55" s="164">
        <v>2.5876000000000001</v>
      </c>
      <c r="T55" s="165"/>
      <c r="U55" s="164">
        <v>4.3776000000000002</v>
      </c>
      <c r="V55" s="164">
        <v>4.6955999999999998</v>
      </c>
      <c r="W55" s="164">
        <v>7.9679000000000002</v>
      </c>
      <c r="X55" s="164">
        <v>11.1538</v>
      </c>
      <c r="Y55" s="164">
        <v>-5.1765999999999996</v>
      </c>
      <c r="Z55" s="164">
        <v>2.5028000000000001</v>
      </c>
      <c r="AA55" s="165"/>
      <c r="AB55" s="164">
        <v>-0.83940000000000003</v>
      </c>
      <c r="AC55" s="164">
        <v>-1.331</v>
      </c>
      <c r="AD55" s="164">
        <v>-1.3080000000000001</v>
      </c>
      <c r="AE55" s="164">
        <v>7.6280000000000001</v>
      </c>
      <c r="AF55" s="164">
        <v>-11.1</v>
      </c>
      <c r="AG55" s="164">
        <v>-6.6</v>
      </c>
      <c r="AH55" s="164">
        <v>-0.111</v>
      </c>
      <c r="AI55" s="164">
        <v>0.21299999999999999</v>
      </c>
      <c r="AJ55" s="164">
        <v>-12.68</v>
      </c>
      <c r="AK55" s="164">
        <v>-12.65</v>
      </c>
      <c r="AL55" s="165"/>
      <c r="AM55" s="164">
        <v>-12.35</v>
      </c>
      <c r="AN55" s="164">
        <v>-12.21</v>
      </c>
      <c r="AO55" s="164">
        <v>5.3594999999999997</v>
      </c>
      <c r="AP55" s="164">
        <v>4.3025000000000002</v>
      </c>
      <c r="AQ55" s="164">
        <v>17.750499999999999</v>
      </c>
      <c r="AR55" s="164">
        <v>19.218</v>
      </c>
      <c r="AS55" s="164">
        <v>-18.791</v>
      </c>
      <c r="AT55" s="164">
        <v>-8.5733999999999995</v>
      </c>
      <c r="AU55" s="164">
        <v>-9.7043999999999997</v>
      </c>
      <c r="AV55" s="164">
        <v>13.805400000000001</v>
      </c>
      <c r="AW55" s="164">
        <v>15.067</v>
      </c>
      <c r="AX55" s="164">
        <v>-18.352399999999999</v>
      </c>
      <c r="AY55" s="164">
        <v>-15.9411</v>
      </c>
      <c r="AZ55" s="164">
        <v>3.5632999999999999</v>
      </c>
      <c r="BA55" s="164">
        <v>19.412800000000001</v>
      </c>
      <c r="BB55" s="164">
        <v>38.314</v>
      </c>
      <c r="BC55" s="164">
        <v>17.269200000000001</v>
      </c>
      <c r="BD55" s="164">
        <v>-5.2</v>
      </c>
      <c r="BE55" s="164">
        <v>-5.7</v>
      </c>
      <c r="BF55" s="164">
        <v>-24.7989</v>
      </c>
      <c r="BG55" s="164">
        <v>-24.9451</v>
      </c>
      <c r="BH55" s="164">
        <v>-1.7523</v>
      </c>
      <c r="BI55" s="165"/>
      <c r="BJ55" s="164">
        <v>0.72650000000000003</v>
      </c>
      <c r="BK55" s="164">
        <v>4.4146999999999998</v>
      </c>
      <c r="BL55" s="164">
        <v>0</v>
      </c>
      <c r="BM55" s="164">
        <v>0.30909999999999999</v>
      </c>
      <c r="BN55" s="164">
        <v>-113.5288</v>
      </c>
      <c r="BO55" s="164">
        <v>40.498100000000001</v>
      </c>
      <c r="BP55" s="164">
        <v>40.620100000000001</v>
      </c>
      <c r="BQ55" s="164">
        <v>45.954099999999997</v>
      </c>
      <c r="BR55" s="164">
        <v>-159.78899999999999</v>
      </c>
      <c r="BS55" s="165"/>
      <c r="BT55" s="165"/>
      <c r="BU55" s="165"/>
      <c r="BV55" s="164">
        <v>14.400499999999999</v>
      </c>
      <c r="BW55" s="164">
        <v>5.76</v>
      </c>
      <c r="BX55" s="164">
        <v>4.92</v>
      </c>
      <c r="BY55" s="164">
        <v>-8.02</v>
      </c>
      <c r="BZ55" s="164">
        <v>0.49</v>
      </c>
      <c r="CA55" s="164">
        <v>-20.7592</v>
      </c>
      <c r="CB55" s="164">
        <v>-21.027100000000001</v>
      </c>
      <c r="CC55" s="164">
        <v>23.100999999999999</v>
      </c>
      <c r="CD55" s="164">
        <v>22.477699999999999</v>
      </c>
      <c r="CE55" s="164">
        <v>-5.6798000000000002</v>
      </c>
      <c r="CF55" s="164">
        <v>-26.369499999999999</v>
      </c>
      <c r="CG55" s="164">
        <v>-26.2332</v>
      </c>
      <c r="CH55" s="164">
        <v>1.5130999999999999</v>
      </c>
      <c r="CI55" s="164">
        <v>8.1356999999999999</v>
      </c>
      <c r="CJ55" s="165"/>
      <c r="CK55" s="165"/>
      <c r="CL55" s="164">
        <v>39.299999999999997</v>
      </c>
      <c r="CM55" s="164">
        <v>-12.4</v>
      </c>
      <c r="CN55" s="164">
        <v>-2.06</v>
      </c>
      <c r="CO55" s="164">
        <v>24.925799999999999</v>
      </c>
      <c r="CP55" s="164">
        <v>24.584599999999998</v>
      </c>
      <c r="CQ55" s="164">
        <v>23.589400000000001</v>
      </c>
      <c r="CR55" s="164">
        <v>85.972800000000007</v>
      </c>
      <c r="CS55" s="164">
        <v>84.165899999999993</v>
      </c>
      <c r="CT55" s="164">
        <v>-27.311599999999999</v>
      </c>
      <c r="CU55" s="164">
        <v>-65.167100000000005</v>
      </c>
      <c r="CV55" s="164">
        <v>-24.665800000000001</v>
      </c>
      <c r="CW55" s="164">
        <v>1.8885000000000001</v>
      </c>
      <c r="CX55" s="164">
        <v>26.13</v>
      </c>
      <c r="CY55" s="164">
        <v>16.2</v>
      </c>
      <c r="CZ55" s="164">
        <v>6.5674000000000001</v>
      </c>
      <c r="DA55" s="164">
        <v>6.7412999999999998</v>
      </c>
      <c r="DB55" s="164">
        <v>-8.94</v>
      </c>
      <c r="DC55" s="165"/>
      <c r="DD55" s="164">
        <v>-9.6357999999999997</v>
      </c>
      <c r="DE55" s="164">
        <v>-9.3844999999999992</v>
      </c>
      <c r="DF55" s="164">
        <v>40.316299999999998</v>
      </c>
      <c r="DG55" s="164">
        <v>1.5100000000000001E-2</v>
      </c>
      <c r="DH55" s="164">
        <v>-4.3925000000000001</v>
      </c>
      <c r="DI55" s="164">
        <v>11.5</v>
      </c>
      <c r="DJ55" s="164">
        <v>11.6</v>
      </c>
      <c r="DK55" s="164">
        <v>-5.3296000000000001</v>
      </c>
      <c r="DL55" s="164">
        <v>-0.374</v>
      </c>
      <c r="DM55" s="164">
        <v>34.859900000000003</v>
      </c>
      <c r="DN55" s="164">
        <v>6.4999000000000002</v>
      </c>
      <c r="DO55" s="164">
        <v>0</v>
      </c>
      <c r="DP55" s="164">
        <v>-0.78</v>
      </c>
      <c r="DQ55" s="164">
        <v>6.3719999999999999</v>
      </c>
      <c r="DR55" s="164">
        <v>-40.052300000000002</v>
      </c>
      <c r="DS55" s="164">
        <v>-4.3</v>
      </c>
      <c r="DT55" s="164">
        <v>-4.41</v>
      </c>
      <c r="DU55" s="164">
        <v>15.29</v>
      </c>
      <c r="DV55" s="164">
        <v>19.239999999999998</v>
      </c>
      <c r="DW55" s="164">
        <v>-35.9636</v>
      </c>
      <c r="DX55" s="164">
        <v>-18.409099999999999</v>
      </c>
      <c r="DY55" s="164">
        <v>-42.078099999999999</v>
      </c>
      <c r="DZ55" s="164">
        <v>-41.009099999999997</v>
      </c>
      <c r="EA55" s="165"/>
      <c r="EB55" s="164">
        <v>-12.6425</v>
      </c>
      <c r="EC55" s="164">
        <v>-22.900300000000001</v>
      </c>
      <c r="ED55" s="164">
        <v>-23.139900000000001</v>
      </c>
      <c r="EE55" s="164">
        <v>-25.240600000000001</v>
      </c>
      <c r="EF55" s="164">
        <v>-28.105399999999999</v>
      </c>
      <c r="EG55" s="164">
        <v>-9.82</v>
      </c>
      <c r="EH55" s="164">
        <v>-129.346</v>
      </c>
      <c r="EI55" s="164">
        <v>-35.3322</v>
      </c>
      <c r="EJ55" s="165"/>
      <c r="EK55" s="164">
        <v>-7.8518999999999997</v>
      </c>
      <c r="EL55" s="164">
        <v>-7.2085999999999997</v>
      </c>
      <c r="EM55" s="164">
        <v>16.971499999999999</v>
      </c>
      <c r="EN55" s="164">
        <v>-0.68320000000000003</v>
      </c>
      <c r="EO55" s="164">
        <v>-1.5477000000000001</v>
      </c>
      <c r="EP55" s="164">
        <v>-16.899999999999999</v>
      </c>
      <c r="EQ55" s="164">
        <v>-27.0183</v>
      </c>
      <c r="ER55" s="164">
        <v>-26.8613</v>
      </c>
      <c r="ES55" s="164">
        <v>8.1706000000000003</v>
      </c>
      <c r="ET55" s="164">
        <v>13.74</v>
      </c>
      <c r="EU55" s="164">
        <v>-13.69</v>
      </c>
      <c r="EV55" s="164">
        <v>0</v>
      </c>
      <c r="EW55" s="164">
        <v>1.621</v>
      </c>
      <c r="EX55" s="164">
        <v>13.295299999999999</v>
      </c>
      <c r="EY55" s="164">
        <v>-6.1151</v>
      </c>
      <c r="EZ55" s="164">
        <v>4.8868999999999998</v>
      </c>
      <c r="FA55" s="164">
        <v>2.2772000000000001</v>
      </c>
      <c r="FB55" s="164">
        <v>10.097</v>
      </c>
      <c r="FC55" s="164">
        <v>-26.7699</v>
      </c>
      <c r="FD55" s="165"/>
      <c r="FE55" s="165"/>
      <c r="FF55" s="164">
        <v>1.0424</v>
      </c>
      <c r="FG55" s="164">
        <v>4.2317999999999998</v>
      </c>
      <c r="FH55" s="164">
        <v>3.9815</v>
      </c>
      <c r="FI55" s="164">
        <v>2.7938999999999998</v>
      </c>
      <c r="FJ55" s="164">
        <v>7.8704000000000001</v>
      </c>
      <c r="FK55" s="164">
        <v>7.3681000000000001</v>
      </c>
      <c r="FL55" s="164">
        <v>-26.458100000000002</v>
      </c>
      <c r="FM55" s="164">
        <v>22.766200000000001</v>
      </c>
      <c r="FN55" s="164">
        <v>22.6722</v>
      </c>
      <c r="FO55" s="164">
        <v>-14.6143</v>
      </c>
      <c r="FP55" s="165"/>
      <c r="FQ55" s="164">
        <v>18.395099999999999</v>
      </c>
      <c r="FR55" s="164">
        <v>-17.25</v>
      </c>
      <c r="FS55" s="164">
        <v>-1.415</v>
      </c>
      <c r="FT55" s="164">
        <v>0.28039999999999998</v>
      </c>
      <c r="FU55" s="164">
        <v>0.5</v>
      </c>
      <c r="FV55" s="164">
        <v>3.22</v>
      </c>
      <c r="FW55" s="164">
        <v>-18.877099999999999</v>
      </c>
      <c r="FX55" s="165"/>
      <c r="FY55" s="164">
        <v>3.1</v>
      </c>
      <c r="FZ55" s="164">
        <v>0.875</v>
      </c>
      <c r="GA55" s="164">
        <v>2.569</v>
      </c>
      <c r="GB55" s="164">
        <v>-3.98</v>
      </c>
      <c r="GC55" s="164">
        <v>-10.6669</v>
      </c>
      <c r="GD55" s="164">
        <v>-3.2831000000000001</v>
      </c>
      <c r="GE55" s="165"/>
      <c r="GF55" s="164">
        <v>29.902000000000001</v>
      </c>
      <c r="GG55" s="165"/>
      <c r="GH55" s="164">
        <v>14.8378</v>
      </c>
      <c r="GI55" s="164">
        <v>-2.3374000000000001</v>
      </c>
      <c r="GJ55" s="164">
        <v>-2.5948000000000002</v>
      </c>
      <c r="GK55" s="164">
        <v>2.343</v>
      </c>
      <c r="GL55" s="165"/>
      <c r="GM55" s="165"/>
      <c r="GN55" s="164">
        <v>-13.177300000000001</v>
      </c>
      <c r="GO55" s="164">
        <v>-17.3809</v>
      </c>
      <c r="GP55" s="164">
        <v>0.79120000000000001</v>
      </c>
      <c r="GQ55" s="164">
        <v>-28.150700000000001</v>
      </c>
      <c r="GR55" s="164">
        <v>9.0839999999999996</v>
      </c>
      <c r="GS55" s="164">
        <v>8.3162000000000003</v>
      </c>
      <c r="GT55" s="164">
        <v>113.58369999999999</v>
      </c>
      <c r="GU55" s="164">
        <v>-7.3419999999999996</v>
      </c>
      <c r="GV55" s="164">
        <v>-7.3066000000000004</v>
      </c>
      <c r="GW55" s="165"/>
      <c r="GX55" s="164">
        <v>1.9</v>
      </c>
      <c r="GY55" s="164">
        <v>2.9077999999999999</v>
      </c>
      <c r="GZ55" s="164">
        <v>2.9268000000000001</v>
      </c>
      <c r="HA55" s="165"/>
      <c r="HB55" s="164">
        <v>11.195600000000001</v>
      </c>
      <c r="HC55" s="164">
        <v>13.567600000000001</v>
      </c>
      <c r="HD55" s="164">
        <v>0.42</v>
      </c>
      <c r="HE55" s="164">
        <v>-6.5471000000000004</v>
      </c>
      <c r="HF55" s="164">
        <v>20.2835</v>
      </c>
      <c r="HG55" s="164">
        <v>19.011800000000001</v>
      </c>
      <c r="HH55" s="164">
        <v>49.029899999999998</v>
      </c>
      <c r="HI55" s="164">
        <v>20.4923</v>
      </c>
      <c r="HJ55" s="164">
        <v>20.2956</v>
      </c>
      <c r="HK55" s="164">
        <v>-8.4725999999999999</v>
      </c>
      <c r="HL55" s="164">
        <v>-9.9661000000000008</v>
      </c>
      <c r="HM55" s="164">
        <v>-9.7126999999999999</v>
      </c>
      <c r="HN55" s="164">
        <v>0</v>
      </c>
      <c r="HO55" s="165"/>
      <c r="HP55" s="165"/>
      <c r="HQ55" s="164">
        <v>-12.973699999999999</v>
      </c>
      <c r="HR55" s="164">
        <v>-12.177199999999999</v>
      </c>
      <c r="HS55" s="164">
        <v>-6.9158999999999997</v>
      </c>
      <c r="HT55" s="164">
        <v>-6.9962999999999997</v>
      </c>
      <c r="HU55" s="164">
        <v>11.07</v>
      </c>
      <c r="HV55" s="164">
        <v>11.08</v>
      </c>
      <c r="HW55" s="164">
        <v>-33.4</v>
      </c>
      <c r="HX55" s="164">
        <v>-33.6</v>
      </c>
      <c r="HY55" s="164">
        <v>1.6012999999999999</v>
      </c>
      <c r="HZ55" s="164">
        <v>-12.24</v>
      </c>
      <c r="IA55" s="164">
        <v>61.8904</v>
      </c>
      <c r="IB55" s="164">
        <v>28.8398</v>
      </c>
      <c r="IC55" s="164">
        <v>28.7407</v>
      </c>
      <c r="ID55" s="165"/>
      <c r="IE55" s="164">
        <v>-42.2</v>
      </c>
      <c r="IF55" s="164">
        <v>0.5</v>
      </c>
      <c r="IG55" s="164">
        <v>-0.2</v>
      </c>
      <c r="IH55" s="165"/>
      <c r="II55" s="165"/>
      <c r="IJ55" s="164">
        <v>-104.21850000000001</v>
      </c>
      <c r="IK55" s="164">
        <v>-4.3979999999999997</v>
      </c>
      <c r="IL55" s="164">
        <v>-219.1865</v>
      </c>
      <c r="IM55" s="164">
        <v>4.1402999999999999</v>
      </c>
      <c r="IN55" s="164">
        <v>-38.313299999999998</v>
      </c>
      <c r="IO55" s="164">
        <v>86.563900000000004</v>
      </c>
      <c r="IP55" s="164">
        <v>77.286799999999999</v>
      </c>
      <c r="IQ55" s="164">
        <v>88.839699999999993</v>
      </c>
      <c r="IR55" s="164">
        <v>127.6046</v>
      </c>
      <c r="IS55" s="164">
        <v>23.420400000000001</v>
      </c>
      <c r="IT55" s="164">
        <v>30.803100000000001</v>
      </c>
      <c r="IU55" s="164">
        <v>33.360300000000002</v>
      </c>
      <c r="IV55" s="164">
        <v>17.589500000000001</v>
      </c>
      <c r="IW55" s="164">
        <v>148.80090000000001</v>
      </c>
      <c r="IX55" s="164">
        <v>-230.73990000000001</v>
      </c>
      <c r="IY55" s="164">
        <v>70.381500000000003</v>
      </c>
      <c r="IZ55" s="164">
        <v>-56.023200000000003</v>
      </c>
      <c r="JA55" s="164">
        <v>-3.8904000000000001</v>
      </c>
      <c r="JB55" s="165"/>
      <c r="JC55" s="164">
        <v>-5.68</v>
      </c>
      <c r="JD55" s="164">
        <v>-0.81100000000000005</v>
      </c>
      <c r="JE55" s="164">
        <v>-0.82899999999999996</v>
      </c>
      <c r="JF55" s="164">
        <v>1.6</v>
      </c>
      <c r="JG55" s="164">
        <v>-0.16</v>
      </c>
      <c r="JH55" s="164">
        <v>-1.8533999999999999</v>
      </c>
      <c r="JI55" s="164">
        <v>-6.2393999999999998</v>
      </c>
      <c r="JJ55" s="164">
        <v>12.8344</v>
      </c>
      <c r="JK55" s="164">
        <v>-8.9921000000000006</v>
      </c>
      <c r="JL55" s="164">
        <v>6.6</v>
      </c>
      <c r="JM55" s="164">
        <v>1.764</v>
      </c>
      <c r="JN55" s="164">
        <v>1.1279999999999999</v>
      </c>
      <c r="JO55" s="164">
        <v>2.3308</v>
      </c>
      <c r="JP55" s="164">
        <v>2.6364999999999998</v>
      </c>
      <c r="JQ55" s="164">
        <v>4.6422999999999996</v>
      </c>
      <c r="JR55" s="164">
        <v>3.7016</v>
      </c>
      <c r="JS55" s="164">
        <v>4.3486000000000002</v>
      </c>
      <c r="JT55" s="165"/>
      <c r="JU55" s="164">
        <v>27</v>
      </c>
      <c r="JV55" s="164">
        <v>2.6907999999999999</v>
      </c>
      <c r="JW55" s="164">
        <v>-0.64</v>
      </c>
      <c r="JX55" s="165"/>
      <c r="JY55" s="165"/>
      <c r="JZ55" s="164">
        <v>-17.995000000000001</v>
      </c>
      <c r="KA55" s="164">
        <v>-19.652999999999999</v>
      </c>
      <c r="KB55" s="164">
        <v>2.0508999999999999</v>
      </c>
      <c r="KC55" s="164">
        <v>12.9785</v>
      </c>
      <c r="KD55" s="164">
        <v>-13.1976</v>
      </c>
      <c r="KE55" s="165"/>
      <c r="KF55" s="164">
        <v>-29.1</v>
      </c>
      <c r="KG55" s="164">
        <v>11.3</v>
      </c>
      <c r="KH55" s="165"/>
      <c r="KI55" s="164">
        <v>-58.331499999999998</v>
      </c>
    </row>
    <row r="56" spans="1:295" ht="18" customHeight="1" x14ac:dyDescent="0.3">
      <c r="A56" s="161" t="s">
        <v>804</v>
      </c>
      <c r="B56" s="161" t="s">
        <v>28</v>
      </c>
      <c r="C56" s="166">
        <v>0</v>
      </c>
      <c r="D56" s="166">
        <v>2.4521000000000002</v>
      </c>
      <c r="E56" s="166">
        <v>-6.8689</v>
      </c>
      <c r="F56" s="166">
        <v>2.6221999999999999</v>
      </c>
      <c r="G56" s="166">
        <v>7.0166000000000004</v>
      </c>
      <c r="H56" s="167"/>
      <c r="I56" s="166">
        <v>12.2285</v>
      </c>
      <c r="J56" s="167"/>
      <c r="K56" s="166">
        <v>9.1083999999999996</v>
      </c>
      <c r="L56" s="166">
        <v>3.2949000000000002</v>
      </c>
      <c r="M56" s="166">
        <v>4.7275999999999998</v>
      </c>
      <c r="N56" s="166">
        <v>-8.8800000000000008</v>
      </c>
      <c r="O56" s="167"/>
      <c r="P56" s="166">
        <v>4.4000000000000004</v>
      </c>
      <c r="Q56" s="166">
        <v>4.1399999999999997</v>
      </c>
      <c r="R56" s="166">
        <v>-22</v>
      </c>
      <c r="S56" s="166">
        <v>2.6217000000000001</v>
      </c>
      <c r="T56" s="167"/>
      <c r="U56" s="166">
        <v>4.3737000000000004</v>
      </c>
      <c r="V56" s="166">
        <v>4.0835999999999997</v>
      </c>
      <c r="W56" s="166">
        <v>7.5381999999999998</v>
      </c>
      <c r="X56" s="166">
        <v>11.1693</v>
      </c>
      <c r="Y56" s="166">
        <v>-5.2850999999999999</v>
      </c>
      <c r="Z56" s="166">
        <v>2.3448000000000002</v>
      </c>
      <c r="AA56" s="167"/>
      <c r="AB56" s="166">
        <v>-1.2730999999999999</v>
      </c>
      <c r="AC56" s="166">
        <v>-1.411</v>
      </c>
      <c r="AD56" s="166">
        <v>-1.4359999999999999</v>
      </c>
      <c r="AE56" s="166">
        <v>7.5640000000000001</v>
      </c>
      <c r="AF56" s="166">
        <v>-13.32</v>
      </c>
      <c r="AG56" s="166">
        <v>-8.8000000000000007</v>
      </c>
      <c r="AH56" s="166">
        <v>-2.9000000000000001E-2</v>
      </c>
      <c r="AI56" s="166">
        <v>0.19900000000000001</v>
      </c>
      <c r="AJ56" s="166">
        <v>-13.56</v>
      </c>
      <c r="AK56" s="166">
        <v>-13.57</v>
      </c>
      <c r="AL56" s="167"/>
      <c r="AM56" s="166">
        <v>-12.21</v>
      </c>
      <c r="AN56" s="166">
        <v>-12.25</v>
      </c>
      <c r="AO56" s="166">
        <v>5.1249000000000002</v>
      </c>
      <c r="AP56" s="166">
        <v>4.0557999999999996</v>
      </c>
      <c r="AQ56" s="166">
        <v>18.285399999999999</v>
      </c>
      <c r="AR56" s="166">
        <v>20.5991</v>
      </c>
      <c r="AS56" s="166">
        <v>-18.6983</v>
      </c>
      <c r="AT56" s="166">
        <v>-10.716699999999999</v>
      </c>
      <c r="AU56" s="166">
        <v>-10.7965</v>
      </c>
      <c r="AV56" s="166">
        <v>11.567500000000001</v>
      </c>
      <c r="AW56" s="166">
        <v>13.7128</v>
      </c>
      <c r="AX56" s="166">
        <v>-18.084499999999998</v>
      </c>
      <c r="AY56" s="166">
        <v>-16.075099999999999</v>
      </c>
      <c r="AZ56" s="166">
        <v>3.5632999999999999</v>
      </c>
      <c r="BA56" s="166">
        <v>20.375800000000002</v>
      </c>
      <c r="BB56" s="166">
        <v>38.960999999999999</v>
      </c>
      <c r="BC56" s="166">
        <v>18.2059</v>
      </c>
      <c r="BD56" s="166">
        <v>-5.2</v>
      </c>
      <c r="BE56" s="166">
        <v>-5.8</v>
      </c>
      <c r="BF56" s="166">
        <v>-24.4636</v>
      </c>
      <c r="BG56" s="166">
        <v>-25.752199999999998</v>
      </c>
      <c r="BH56" s="166">
        <v>-1.5969</v>
      </c>
      <c r="BI56" s="167"/>
      <c r="BJ56" s="166">
        <v>0.84670000000000001</v>
      </c>
      <c r="BK56" s="166">
        <v>3.1480000000000001</v>
      </c>
      <c r="BL56" s="167"/>
      <c r="BM56" s="166">
        <v>0.2596</v>
      </c>
      <c r="BN56" s="166">
        <v>-127.90300000000001</v>
      </c>
      <c r="BO56" s="166">
        <v>26.154399999999999</v>
      </c>
      <c r="BP56" s="166">
        <v>26.215399999999999</v>
      </c>
      <c r="BQ56" s="166">
        <v>61.137700000000002</v>
      </c>
      <c r="BR56" s="166">
        <v>-194.4512</v>
      </c>
      <c r="BS56" s="167"/>
      <c r="BT56" s="167"/>
      <c r="BU56" s="167"/>
      <c r="BV56" s="166">
        <v>12.1152</v>
      </c>
      <c r="BW56" s="166">
        <v>6.36</v>
      </c>
      <c r="BX56" s="166">
        <v>5.26</v>
      </c>
      <c r="BY56" s="166">
        <v>-9.64</v>
      </c>
      <c r="BZ56" s="166">
        <v>-0.56000000000000005</v>
      </c>
      <c r="CA56" s="166">
        <v>-20.223299999999998</v>
      </c>
      <c r="CB56" s="166">
        <v>-19.6875</v>
      </c>
      <c r="CC56" s="166">
        <v>23.574300000000001</v>
      </c>
      <c r="CD56" s="166">
        <v>22.029900000000001</v>
      </c>
      <c r="CE56" s="166">
        <v>-5.1833999999999998</v>
      </c>
      <c r="CF56" s="166">
        <v>-33.318100000000001</v>
      </c>
      <c r="CG56" s="166">
        <v>-33.216999999999999</v>
      </c>
      <c r="CH56" s="166">
        <v>-0.21049999999999999</v>
      </c>
      <c r="CI56" s="166">
        <v>5.3922999999999996</v>
      </c>
      <c r="CJ56" s="167"/>
      <c r="CK56" s="167"/>
      <c r="CL56" s="166">
        <v>30.7</v>
      </c>
      <c r="CM56" s="166">
        <v>-6.9</v>
      </c>
      <c r="CN56" s="166">
        <v>-2.17</v>
      </c>
      <c r="CO56" s="166">
        <v>19.221</v>
      </c>
      <c r="CP56" s="166">
        <v>19.411799999999999</v>
      </c>
      <c r="CQ56" s="166">
        <v>18.3523</v>
      </c>
      <c r="CR56" s="166">
        <v>77.107200000000006</v>
      </c>
      <c r="CS56" s="166">
        <v>77.5227</v>
      </c>
      <c r="CT56" s="166">
        <v>-28.0914</v>
      </c>
      <c r="CU56" s="166">
        <v>-53.498100000000001</v>
      </c>
      <c r="CV56" s="166">
        <v>-27.202400000000001</v>
      </c>
      <c r="CW56" s="166">
        <v>1.9684999999999999</v>
      </c>
      <c r="CX56" s="166">
        <v>24.39</v>
      </c>
      <c r="CY56" s="166">
        <v>17.79</v>
      </c>
      <c r="CZ56" s="166">
        <v>6.2549000000000001</v>
      </c>
      <c r="DA56" s="166">
        <v>6.4484000000000004</v>
      </c>
      <c r="DB56" s="166">
        <v>-8.85</v>
      </c>
      <c r="DC56" s="167"/>
      <c r="DD56" s="166">
        <v>-7.2122999999999999</v>
      </c>
      <c r="DE56" s="166">
        <v>-7.0232000000000001</v>
      </c>
      <c r="DF56" s="166">
        <v>41.888599999999997</v>
      </c>
      <c r="DG56" s="166">
        <v>1.5100000000000001E-2</v>
      </c>
      <c r="DH56" s="166">
        <v>-4.2346000000000004</v>
      </c>
      <c r="DI56" s="167"/>
      <c r="DJ56" s="167"/>
      <c r="DK56" s="166">
        <v>-5.3955000000000002</v>
      </c>
      <c r="DL56" s="166">
        <v>-1.1220000000000001</v>
      </c>
      <c r="DM56" s="166">
        <v>33.125</v>
      </c>
      <c r="DN56" s="166">
        <v>5.3867000000000003</v>
      </c>
      <c r="DO56" s="166">
        <v>-0.71</v>
      </c>
      <c r="DP56" s="166">
        <v>-0.42</v>
      </c>
      <c r="DQ56" s="166">
        <v>5.4269999999999996</v>
      </c>
      <c r="DR56" s="166">
        <v>-40.007300000000001</v>
      </c>
      <c r="DS56" s="166">
        <v>-4.5999999999999996</v>
      </c>
      <c r="DT56" s="166">
        <v>-4.72</v>
      </c>
      <c r="DU56" s="166">
        <v>14.8</v>
      </c>
      <c r="DV56" s="166">
        <v>18.64</v>
      </c>
      <c r="DW56" s="166">
        <v>-36.654499999999999</v>
      </c>
      <c r="DX56" s="166">
        <v>-18.409099999999999</v>
      </c>
      <c r="DY56" s="166">
        <v>-41.676900000000003</v>
      </c>
      <c r="DZ56" s="166">
        <v>-40.309100000000001</v>
      </c>
      <c r="EA56" s="167"/>
      <c r="EB56" s="166">
        <v>-15.9879</v>
      </c>
      <c r="EC56" s="166">
        <v>-26.223400000000002</v>
      </c>
      <c r="ED56" s="166">
        <v>-26.109100000000002</v>
      </c>
      <c r="EE56" s="166">
        <v>-26.215299999999999</v>
      </c>
      <c r="EF56" s="166">
        <v>-30.372499999999999</v>
      </c>
      <c r="EG56" s="166">
        <v>-9.6829999999999998</v>
      </c>
      <c r="EH56" s="166">
        <v>-146.25210000000001</v>
      </c>
      <c r="EI56" s="166">
        <v>-27.787500000000001</v>
      </c>
      <c r="EJ56" s="167"/>
      <c r="EK56" s="166">
        <v>-7.6412000000000004</v>
      </c>
      <c r="EL56" s="166">
        <v>-6.8669000000000002</v>
      </c>
      <c r="EM56" s="166">
        <v>16.007200000000001</v>
      </c>
      <c r="EN56" s="166">
        <v>-3.0842000000000001</v>
      </c>
      <c r="EO56" s="166">
        <v>-3.5276000000000001</v>
      </c>
      <c r="EP56" s="166">
        <v>-15.364000000000001</v>
      </c>
      <c r="EQ56" s="166">
        <v>-26.195499999999999</v>
      </c>
      <c r="ER56" s="166">
        <v>-25.9053</v>
      </c>
      <c r="ES56" s="166">
        <v>9.2332999999999998</v>
      </c>
      <c r="ET56" s="166">
        <v>13.76</v>
      </c>
      <c r="EU56" s="166">
        <v>-14.33</v>
      </c>
      <c r="EV56" s="166">
        <v>0.1</v>
      </c>
      <c r="EW56" s="166">
        <v>1.5806</v>
      </c>
      <c r="EX56" s="166">
        <v>9.7925000000000004</v>
      </c>
      <c r="EY56" s="166">
        <v>-6.4236000000000004</v>
      </c>
      <c r="EZ56" s="166">
        <v>4.6308999999999996</v>
      </c>
      <c r="FA56" s="166">
        <v>2.2519999999999998</v>
      </c>
      <c r="FB56" s="166">
        <v>12.5122</v>
      </c>
      <c r="FC56" s="166">
        <v>-26.2273</v>
      </c>
      <c r="FD56" s="167"/>
      <c r="FE56" s="167"/>
      <c r="FF56" s="166">
        <v>1.0431999999999999</v>
      </c>
      <c r="FG56" s="166">
        <v>3.8748999999999998</v>
      </c>
      <c r="FH56" s="166">
        <v>4.3559000000000001</v>
      </c>
      <c r="FI56" s="166">
        <v>2.8721999999999999</v>
      </c>
      <c r="FJ56" s="166">
        <v>6.8657000000000004</v>
      </c>
      <c r="FK56" s="166">
        <v>7.0331999999999999</v>
      </c>
      <c r="FL56" s="166">
        <v>-24.281199999999998</v>
      </c>
      <c r="FM56" s="166">
        <v>22.579699999999999</v>
      </c>
      <c r="FN56" s="166">
        <v>22.4557</v>
      </c>
      <c r="FO56" s="166">
        <v>-12.987</v>
      </c>
      <c r="FP56" s="167"/>
      <c r="FQ56" s="166">
        <v>18.4878</v>
      </c>
      <c r="FR56" s="166">
        <v>-16.14</v>
      </c>
      <c r="FS56" s="166">
        <v>-1.4131</v>
      </c>
      <c r="FT56" s="166">
        <v>0.31519999999999998</v>
      </c>
      <c r="FU56" s="166">
        <v>0.47</v>
      </c>
      <c r="FV56" s="166">
        <v>2.36</v>
      </c>
      <c r="FW56" s="166">
        <v>-18.906199999999998</v>
      </c>
      <c r="FX56" s="167"/>
      <c r="FY56" s="166">
        <v>3.117</v>
      </c>
      <c r="FZ56" s="166">
        <v>1.0409999999999999</v>
      </c>
      <c r="GA56" s="166">
        <v>2.5329000000000002</v>
      </c>
      <c r="GB56" s="166">
        <v>-3.56</v>
      </c>
      <c r="GC56" s="166">
        <v>-12.0566</v>
      </c>
      <c r="GD56" s="166">
        <v>-5.1207000000000003</v>
      </c>
      <c r="GE56" s="166">
        <v>-3.96</v>
      </c>
      <c r="GF56" s="166">
        <v>30.7042</v>
      </c>
      <c r="GG56" s="167"/>
      <c r="GH56" s="166">
        <v>14.2659</v>
      </c>
      <c r="GI56" s="166">
        <v>-1.8064</v>
      </c>
      <c r="GJ56" s="166">
        <v>-2.1751</v>
      </c>
      <c r="GK56" s="166">
        <v>2.2568999999999999</v>
      </c>
      <c r="GL56" s="167"/>
      <c r="GM56" s="167"/>
      <c r="GN56" s="166">
        <v>-14.036099999999999</v>
      </c>
      <c r="GO56" s="166">
        <v>-18.373000000000001</v>
      </c>
      <c r="GP56" s="166">
        <v>0.82169999999999999</v>
      </c>
      <c r="GQ56" s="166">
        <v>-27.058299999999999</v>
      </c>
      <c r="GR56" s="166">
        <v>7.7938000000000001</v>
      </c>
      <c r="GS56" s="166">
        <v>6.7316000000000003</v>
      </c>
      <c r="GT56" s="166">
        <v>109.1763</v>
      </c>
      <c r="GU56" s="166">
        <v>-7.6788999999999996</v>
      </c>
      <c r="GV56" s="166">
        <v>-8.0231999999999992</v>
      </c>
      <c r="GW56" s="167"/>
      <c r="GX56" s="166">
        <v>2.2345999999999999</v>
      </c>
      <c r="GY56" s="166">
        <v>2.6514000000000002</v>
      </c>
      <c r="GZ56" s="166">
        <v>2.6263000000000001</v>
      </c>
      <c r="HA56" s="166">
        <v>2</v>
      </c>
      <c r="HB56" s="166">
        <v>12.246499999999999</v>
      </c>
      <c r="HC56" s="166">
        <v>13.8628</v>
      </c>
      <c r="HD56" s="166">
        <v>-1.26</v>
      </c>
      <c r="HE56" s="166">
        <v>-6.7854999999999999</v>
      </c>
      <c r="HF56" s="166">
        <v>21.587299999999999</v>
      </c>
      <c r="HG56" s="166">
        <v>10.912800000000001</v>
      </c>
      <c r="HH56" s="166">
        <v>49.158299999999997</v>
      </c>
      <c r="HI56" s="166">
        <v>19.951599999999999</v>
      </c>
      <c r="HJ56" s="166">
        <v>19.6297</v>
      </c>
      <c r="HK56" s="166">
        <v>-8.1423000000000005</v>
      </c>
      <c r="HL56" s="166">
        <v>-10.254300000000001</v>
      </c>
      <c r="HM56" s="166">
        <v>0</v>
      </c>
      <c r="HN56" s="166">
        <v>0</v>
      </c>
      <c r="HO56" s="167"/>
      <c r="HP56" s="167"/>
      <c r="HQ56" s="166">
        <v>-15.0282</v>
      </c>
      <c r="HR56" s="166">
        <v>-14.116300000000001</v>
      </c>
      <c r="HS56" s="166">
        <v>-6.8353999999999999</v>
      </c>
      <c r="HT56" s="166">
        <v>-7.3967000000000001</v>
      </c>
      <c r="HU56" s="166">
        <v>11.93</v>
      </c>
      <c r="HV56" s="166">
        <v>12.24</v>
      </c>
      <c r="HW56" s="166">
        <v>-34.9</v>
      </c>
      <c r="HX56" s="166">
        <v>-34.9</v>
      </c>
      <c r="HY56" s="166">
        <v>1.6709000000000001</v>
      </c>
      <c r="HZ56" s="166">
        <v>-12.48</v>
      </c>
      <c r="IA56" s="166">
        <v>59.746299999999998</v>
      </c>
      <c r="IB56" s="166">
        <v>23.022400000000001</v>
      </c>
      <c r="IC56" s="166">
        <v>22.886099999999999</v>
      </c>
      <c r="ID56" s="167"/>
      <c r="IE56" s="166">
        <v>-43.5</v>
      </c>
      <c r="IF56" s="166">
        <v>2.2000000000000002</v>
      </c>
      <c r="IG56" s="166">
        <v>1.2</v>
      </c>
      <c r="IH56" s="166">
        <v>-17.904900000000001</v>
      </c>
      <c r="II56" s="166">
        <v>-17.795000000000002</v>
      </c>
      <c r="IJ56" s="166">
        <v>-111.1957</v>
      </c>
      <c r="IK56" s="166">
        <v>-8.2225999999999999</v>
      </c>
      <c r="IL56" s="166">
        <v>-216.8622</v>
      </c>
      <c r="IM56" s="166">
        <v>6.4874000000000001</v>
      </c>
      <c r="IN56" s="166">
        <v>-39.689399999999999</v>
      </c>
      <c r="IO56" s="166">
        <v>82.837000000000003</v>
      </c>
      <c r="IP56" s="166">
        <v>77.940799999999996</v>
      </c>
      <c r="IQ56" s="166">
        <v>92.434600000000003</v>
      </c>
      <c r="IR56" s="166">
        <v>127.6711</v>
      </c>
      <c r="IS56" s="166">
        <v>18.288</v>
      </c>
      <c r="IT56" s="166">
        <v>27.400700000000001</v>
      </c>
      <c r="IU56" s="166">
        <v>29.337199999999999</v>
      </c>
      <c r="IV56" s="166">
        <v>11.831799999999999</v>
      </c>
      <c r="IW56" s="166">
        <v>145.2955</v>
      </c>
      <c r="IX56" s="166">
        <v>-229.89699999999999</v>
      </c>
      <c r="IY56" s="166">
        <v>65.888800000000003</v>
      </c>
      <c r="IZ56" s="166">
        <v>-53.1006</v>
      </c>
      <c r="JA56" s="166">
        <v>-4.7107999999999999</v>
      </c>
      <c r="JB56" s="167"/>
      <c r="JC56" s="166">
        <v>-6.48</v>
      </c>
      <c r="JD56" s="166">
        <v>-0.93799999999999994</v>
      </c>
      <c r="JE56" s="166">
        <v>-0.94899999999999995</v>
      </c>
      <c r="JF56" s="166">
        <v>2</v>
      </c>
      <c r="JG56" s="166">
        <v>-0.48</v>
      </c>
      <c r="JH56" s="166">
        <v>-1.8025</v>
      </c>
      <c r="JI56" s="166">
        <v>-5.742</v>
      </c>
      <c r="JJ56" s="166">
        <v>12.657400000000001</v>
      </c>
      <c r="JK56" s="166">
        <v>-9.2271000000000001</v>
      </c>
      <c r="JL56" s="166">
        <v>6.1</v>
      </c>
      <c r="JM56" s="166">
        <v>1.778</v>
      </c>
      <c r="JN56" s="166">
        <v>0.72499999999999998</v>
      </c>
      <c r="JO56" s="166">
        <v>2.7543000000000002</v>
      </c>
      <c r="JP56" s="166">
        <v>3.1334</v>
      </c>
      <c r="JQ56" s="166">
        <v>4.5808</v>
      </c>
      <c r="JR56" s="166">
        <v>3.5632000000000001</v>
      </c>
      <c r="JS56" s="166">
        <v>3.5476999999999999</v>
      </c>
      <c r="JT56" s="167"/>
      <c r="JU56" s="166">
        <v>27.8</v>
      </c>
      <c r="JV56" s="166">
        <v>2.3734000000000002</v>
      </c>
      <c r="JW56" s="166">
        <v>-0.67</v>
      </c>
      <c r="JX56" s="167"/>
      <c r="JY56" s="167"/>
      <c r="JZ56" s="166">
        <v>-18.194199999999999</v>
      </c>
      <c r="KA56" s="166">
        <v>-19.5992</v>
      </c>
      <c r="KB56" s="166">
        <v>2.0308999999999999</v>
      </c>
      <c r="KC56" s="166">
        <v>13.1952</v>
      </c>
      <c r="KD56" s="166">
        <v>-13.218400000000001</v>
      </c>
      <c r="KE56" s="166">
        <v>0</v>
      </c>
      <c r="KF56" s="166">
        <v>-30</v>
      </c>
      <c r="KG56" s="166">
        <v>12</v>
      </c>
      <c r="KH56" s="167"/>
      <c r="KI56" s="166">
        <v>-61.622199999999999</v>
      </c>
    </row>
    <row r="57" spans="1:295" x14ac:dyDescent="0.3">
      <c r="A57" s="226" t="s">
        <v>816</v>
      </c>
      <c r="B57" s="226"/>
      <c r="C57" s="168">
        <v>0</v>
      </c>
      <c r="D57" s="168">
        <v>6.7485999999999997</v>
      </c>
      <c r="E57" s="168">
        <v>-5.8007999999999997</v>
      </c>
      <c r="F57" s="168">
        <v>8.4491999999999994</v>
      </c>
      <c r="G57" s="168">
        <v>11.7173</v>
      </c>
      <c r="H57" s="168">
        <v>0</v>
      </c>
      <c r="I57" s="168">
        <v>17.851199999999999</v>
      </c>
      <c r="J57" s="168">
        <v>0</v>
      </c>
      <c r="K57" s="168">
        <v>26.447600000000001</v>
      </c>
      <c r="L57" s="168">
        <v>11.9976</v>
      </c>
      <c r="M57" s="168">
        <v>13.3872</v>
      </c>
      <c r="N57" s="168">
        <v>2.2200000000000002</v>
      </c>
      <c r="O57" s="168">
        <v>-22</v>
      </c>
      <c r="P57" s="168">
        <v>13.2</v>
      </c>
      <c r="Q57" s="168">
        <v>8.2799999999999994</v>
      </c>
      <c r="R57" s="168">
        <v>-17.600000000000001</v>
      </c>
      <c r="S57" s="168">
        <v>2.9455</v>
      </c>
      <c r="T57" s="168">
        <v>0</v>
      </c>
      <c r="U57" s="168">
        <v>7.2957000000000001</v>
      </c>
      <c r="V57" s="168">
        <v>7.335</v>
      </c>
      <c r="W57" s="168">
        <v>12.404</v>
      </c>
      <c r="X57" s="168">
        <v>11.2949</v>
      </c>
      <c r="Y57" s="168">
        <v>-4.0179</v>
      </c>
      <c r="Z57" s="168">
        <v>2.6875</v>
      </c>
      <c r="AA57" s="168">
        <v>0</v>
      </c>
      <c r="AB57" s="168">
        <v>-0.61070000000000002</v>
      </c>
      <c r="AC57" s="168">
        <v>0</v>
      </c>
      <c r="AD57" s="168">
        <v>-0.72399999999999998</v>
      </c>
      <c r="AE57" s="168">
        <v>8.3190000000000008</v>
      </c>
      <c r="AF57" s="168">
        <v>-4.4400000000000004</v>
      </c>
      <c r="AG57" s="168">
        <v>2.2000000000000002</v>
      </c>
      <c r="AH57" s="168">
        <v>0.2</v>
      </c>
      <c r="AI57" s="168">
        <v>0.25900000000000001</v>
      </c>
      <c r="AJ57" s="168">
        <v>-8.9</v>
      </c>
      <c r="AK57" s="168">
        <v>-8.84</v>
      </c>
      <c r="AL57" s="168">
        <v>-10</v>
      </c>
      <c r="AM57" s="168">
        <v>-3.93</v>
      </c>
      <c r="AN57" s="168">
        <v>-3.93</v>
      </c>
      <c r="AO57" s="168">
        <v>7.3697999999999997</v>
      </c>
      <c r="AP57" s="168">
        <v>4.3025000000000002</v>
      </c>
      <c r="AQ57" s="168">
        <v>26.962</v>
      </c>
      <c r="AR57" s="168">
        <v>27.928999999999998</v>
      </c>
      <c r="AS57" s="168">
        <v>-9.0335999999999999</v>
      </c>
      <c r="AT57" s="168">
        <v>0.13400000000000001</v>
      </c>
      <c r="AU57" s="168">
        <v>-0.54610000000000003</v>
      </c>
      <c r="AV57" s="168">
        <v>24.834099999999999</v>
      </c>
      <c r="AW57" s="168">
        <v>25.331099999999999</v>
      </c>
      <c r="AX57" s="168">
        <v>-8.0374999999999996</v>
      </c>
      <c r="AY57" s="168">
        <v>-6.0282</v>
      </c>
      <c r="AZ57" s="168">
        <v>4.7469000000000001</v>
      </c>
      <c r="BA57" s="168">
        <v>23.215900000000001</v>
      </c>
      <c r="BB57" s="168">
        <v>111.5553</v>
      </c>
      <c r="BC57" s="168">
        <v>20.2852</v>
      </c>
      <c r="BD57" s="168">
        <v>-3</v>
      </c>
      <c r="BE57" s="168">
        <v>-3.3</v>
      </c>
      <c r="BF57" s="168">
        <v>-21.778600000000001</v>
      </c>
      <c r="BG57" s="168">
        <v>-21.266999999999999</v>
      </c>
      <c r="BH57" s="168">
        <v>-0.70289999999999997</v>
      </c>
      <c r="BI57" s="168">
        <v>0</v>
      </c>
      <c r="BJ57" s="168">
        <v>13.6275</v>
      </c>
      <c r="BK57" s="168">
        <v>8.2446999999999999</v>
      </c>
      <c r="BL57" s="168">
        <v>5.0515999999999996</v>
      </c>
      <c r="BM57" s="168">
        <v>3.4477000000000002</v>
      </c>
      <c r="BN57" s="168">
        <v>-78.9208</v>
      </c>
      <c r="BO57" s="168">
        <v>76.906599999999997</v>
      </c>
      <c r="BP57" s="168">
        <v>76.784499999999994</v>
      </c>
      <c r="BQ57" s="168">
        <v>98.992900000000006</v>
      </c>
      <c r="BR57" s="168">
        <v>-105.71339999999999</v>
      </c>
      <c r="BS57" s="168">
        <v>0</v>
      </c>
      <c r="BT57" s="168">
        <v>0</v>
      </c>
      <c r="BU57" s="168">
        <v>0</v>
      </c>
      <c r="BV57" s="168">
        <v>32.872599999999998</v>
      </c>
      <c r="BW57" s="168">
        <v>8.83</v>
      </c>
      <c r="BX57" s="168">
        <v>10.210000000000001</v>
      </c>
      <c r="BY57" s="168">
        <v>9.64</v>
      </c>
      <c r="BZ57" s="168">
        <v>11.55</v>
      </c>
      <c r="CA57" s="168">
        <v>-11.5161</v>
      </c>
      <c r="CB57" s="168">
        <v>-11.248200000000001</v>
      </c>
      <c r="CC57" s="168">
        <v>36.691800000000001</v>
      </c>
      <c r="CD57" s="168">
        <v>35.216200000000001</v>
      </c>
      <c r="CE57" s="168">
        <v>-0.56410000000000005</v>
      </c>
      <c r="CF57" s="168">
        <v>-15.013999999999999</v>
      </c>
      <c r="CG57" s="168">
        <v>-14.7182</v>
      </c>
      <c r="CH57" s="168">
        <v>14.279500000000001</v>
      </c>
      <c r="CI57" s="168">
        <v>15.775700000000001</v>
      </c>
      <c r="CJ57" s="168">
        <v>0</v>
      </c>
      <c r="CK57" s="168">
        <v>0</v>
      </c>
      <c r="CL57" s="168">
        <v>78.8</v>
      </c>
      <c r="CM57" s="168">
        <v>-6.9</v>
      </c>
      <c r="CN57" s="168">
        <v>-1.74</v>
      </c>
      <c r="CO57" s="168">
        <v>43.027099999999997</v>
      </c>
      <c r="CP57" s="168">
        <v>42.686599999999999</v>
      </c>
      <c r="CQ57" s="168">
        <v>41.672899999999998</v>
      </c>
      <c r="CR57" s="168">
        <v>95.633200000000002</v>
      </c>
      <c r="CS57" s="168">
        <v>94.946100000000001</v>
      </c>
      <c r="CT57" s="168">
        <v>-20.996500000000001</v>
      </c>
      <c r="CU57" s="168">
        <v>-51.790999999999997</v>
      </c>
      <c r="CV57" s="168">
        <v>-16.369900000000001</v>
      </c>
      <c r="CW57" s="168">
        <v>3.6257000000000001</v>
      </c>
      <c r="CX57" s="168">
        <v>36.32</v>
      </c>
      <c r="CY57" s="168">
        <v>27.33</v>
      </c>
      <c r="CZ57" s="168">
        <v>14.223599999999999</v>
      </c>
      <c r="DA57" s="168">
        <v>14.260899999999999</v>
      </c>
      <c r="DB57" s="168">
        <v>-7.56</v>
      </c>
      <c r="DC57" s="168">
        <v>25.5123</v>
      </c>
      <c r="DD57" s="168">
        <v>-7.2122999999999999</v>
      </c>
      <c r="DE57" s="168">
        <v>-7.0232000000000001</v>
      </c>
      <c r="DF57" s="168">
        <v>56.215899999999998</v>
      </c>
      <c r="DG57" s="168">
        <v>1.55E-2</v>
      </c>
      <c r="DH57" s="168">
        <v>-3.7229000000000001</v>
      </c>
      <c r="DI57" s="168">
        <v>16.2</v>
      </c>
      <c r="DJ57" s="168">
        <v>17</v>
      </c>
      <c r="DK57" s="168">
        <v>-0.85819999999999996</v>
      </c>
      <c r="DL57" s="168">
        <v>9.7302999999999997</v>
      </c>
      <c r="DM57" s="168">
        <v>39.906799999999997</v>
      </c>
      <c r="DN57" s="168">
        <v>20.9726</v>
      </c>
      <c r="DO57" s="168">
        <v>10.65</v>
      </c>
      <c r="DP57" s="168">
        <v>0.75</v>
      </c>
      <c r="DQ57" s="168">
        <v>13.337999999999999</v>
      </c>
      <c r="DR57" s="168">
        <v>-34.536999999999999</v>
      </c>
      <c r="DS57" s="168">
        <v>-2.34</v>
      </c>
      <c r="DT57" s="168">
        <v>-2.4</v>
      </c>
      <c r="DU57" s="168">
        <v>35.380000000000003</v>
      </c>
      <c r="DV57" s="168">
        <v>30.26</v>
      </c>
      <c r="DW57" s="168">
        <v>-35.654499999999999</v>
      </c>
      <c r="DX57" s="168">
        <v>-17.072700000000001</v>
      </c>
      <c r="DY57" s="168">
        <v>-41.676900000000003</v>
      </c>
      <c r="DZ57" s="168">
        <v>-40.309100000000001</v>
      </c>
      <c r="EA57" s="168">
        <v>45.091999999999999</v>
      </c>
      <c r="EB57" s="168">
        <v>17.861899999999999</v>
      </c>
      <c r="EC57" s="168">
        <v>3.7037</v>
      </c>
      <c r="ED57" s="168">
        <v>3.9746999999999999</v>
      </c>
      <c r="EE57" s="168">
        <v>-14.057399999999999</v>
      </c>
      <c r="EF57" s="168">
        <v>-14.8863</v>
      </c>
      <c r="EG57" s="168">
        <v>-6.6289999999999996</v>
      </c>
      <c r="EH57" s="168">
        <v>-41.160200000000003</v>
      </c>
      <c r="EI57" s="168">
        <v>-9.9135000000000009</v>
      </c>
      <c r="EJ57" s="168">
        <v>0</v>
      </c>
      <c r="EK57" s="168">
        <v>-3.6278999999999999</v>
      </c>
      <c r="EL57" s="168">
        <v>-2.7128999999999999</v>
      </c>
      <c r="EM57" s="168">
        <v>29.041499999999999</v>
      </c>
      <c r="EN57" s="168">
        <v>5.6070000000000002</v>
      </c>
      <c r="EO57" s="168">
        <v>4.7725999999999997</v>
      </c>
      <c r="EP57" s="168">
        <v>34.32</v>
      </c>
      <c r="EQ57" s="168">
        <v>-23.1631</v>
      </c>
      <c r="ER57" s="168">
        <v>-23.0731</v>
      </c>
      <c r="ES57" s="168">
        <v>14.2462</v>
      </c>
      <c r="ET57" s="168">
        <v>13.99</v>
      </c>
      <c r="EU57" s="168">
        <v>-4.7300000000000004</v>
      </c>
      <c r="EV57" s="168">
        <v>12.2</v>
      </c>
      <c r="EW57" s="168">
        <v>8.0588999999999995</v>
      </c>
      <c r="EX57" s="168">
        <v>20.849</v>
      </c>
      <c r="EY57" s="168">
        <v>-4.5602</v>
      </c>
      <c r="EZ57" s="168">
        <v>6.5804999999999998</v>
      </c>
      <c r="FA57" s="168">
        <v>4.3651</v>
      </c>
      <c r="FB57" s="168">
        <v>16.331900000000001</v>
      </c>
      <c r="FC57" s="168">
        <v>-18.350100000000001</v>
      </c>
      <c r="FD57" s="168">
        <v>0</v>
      </c>
      <c r="FE57" s="168">
        <v>0</v>
      </c>
      <c r="FF57" s="168">
        <v>1.9399</v>
      </c>
      <c r="FG57" s="168">
        <v>5.6906999999999996</v>
      </c>
      <c r="FH57" s="168">
        <v>5.8940999999999999</v>
      </c>
      <c r="FI57" s="168">
        <v>4.8865999999999996</v>
      </c>
      <c r="FJ57" s="168">
        <v>14.401199999999999</v>
      </c>
      <c r="FK57" s="168">
        <v>14.5687</v>
      </c>
      <c r="FL57" s="168">
        <v>-21.769300000000001</v>
      </c>
      <c r="FM57" s="168">
        <v>30.572800000000001</v>
      </c>
      <c r="FN57" s="168">
        <v>30.6431</v>
      </c>
      <c r="FO57" s="168">
        <v>-10.9964</v>
      </c>
      <c r="FP57" s="168">
        <v>0</v>
      </c>
      <c r="FQ57" s="168">
        <v>25.0016</v>
      </c>
      <c r="FR57" s="168">
        <v>-14.41</v>
      </c>
      <c r="FS57" s="168">
        <v>0.10299999999999999</v>
      </c>
      <c r="FT57" s="168">
        <v>0.43880000000000002</v>
      </c>
      <c r="FU57" s="168">
        <v>2.36</v>
      </c>
      <c r="FV57" s="168">
        <v>4.03</v>
      </c>
      <c r="FW57" s="168">
        <v>-10.700799999999999</v>
      </c>
      <c r="FX57" s="168">
        <v>0</v>
      </c>
      <c r="FY57" s="168">
        <v>3.6909999999999998</v>
      </c>
      <c r="FZ57" s="168">
        <v>1.917</v>
      </c>
      <c r="GA57" s="168">
        <v>3.4009</v>
      </c>
      <c r="GB57" s="168">
        <v>5.68</v>
      </c>
      <c r="GC57" s="168">
        <v>8.4244000000000003</v>
      </c>
      <c r="GD57" s="168">
        <v>13.197699999999999</v>
      </c>
      <c r="GE57" s="168">
        <v>-2.68</v>
      </c>
      <c r="GF57" s="168">
        <v>32.664900000000003</v>
      </c>
      <c r="GG57" s="168">
        <v>-0.1</v>
      </c>
      <c r="GH57" s="168">
        <v>26.745200000000001</v>
      </c>
      <c r="GI57" s="168">
        <v>0.63300000000000001</v>
      </c>
      <c r="GJ57" s="168">
        <v>0</v>
      </c>
      <c r="GK57" s="168">
        <v>3.5558000000000001</v>
      </c>
      <c r="GL57" s="168">
        <v>7.8799999999999995E-2</v>
      </c>
      <c r="GM57" s="168">
        <v>0</v>
      </c>
      <c r="GN57" s="168">
        <v>-11.889900000000001</v>
      </c>
      <c r="GO57" s="168">
        <v>-4.9448999999999996</v>
      </c>
      <c r="GP57" s="168">
        <v>4.5861000000000001</v>
      </c>
      <c r="GQ57" s="168">
        <v>-21.5122</v>
      </c>
      <c r="GR57" s="168">
        <v>9.2239000000000004</v>
      </c>
      <c r="GS57" s="168">
        <v>9.6981000000000002</v>
      </c>
      <c r="GT57" s="168">
        <v>124.8871</v>
      </c>
      <c r="GU57" s="168">
        <v>-4.2973999999999997</v>
      </c>
      <c r="GV57" s="168">
        <v>-7.0651999999999999</v>
      </c>
      <c r="GW57" s="168">
        <v>0</v>
      </c>
      <c r="GX57" s="168">
        <v>4.7922000000000002</v>
      </c>
      <c r="GY57" s="168">
        <v>7.4645000000000001</v>
      </c>
      <c r="GZ57" s="168">
        <v>7.7214999999999998</v>
      </c>
      <c r="HA57" s="168">
        <v>4.6215000000000002</v>
      </c>
      <c r="HB57" s="168">
        <v>28.932600000000001</v>
      </c>
      <c r="HC57" s="168">
        <v>30.2439</v>
      </c>
      <c r="HD57" s="168">
        <v>6.29</v>
      </c>
      <c r="HE57" s="168">
        <v>0</v>
      </c>
      <c r="HF57" s="168">
        <v>41.465699999999998</v>
      </c>
      <c r="HG57" s="168">
        <v>31.144100000000002</v>
      </c>
      <c r="HH57" s="168">
        <v>57.597000000000001</v>
      </c>
      <c r="HI57" s="168">
        <v>26.454899999999999</v>
      </c>
      <c r="HJ57" s="168">
        <v>26.0871</v>
      </c>
      <c r="HK57" s="168">
        <v>0</v>
      </c>
      <c r="HL57" s="168">
        <v>0</v>
      </c>
      <c r="HM57" s="168">
        <v>0</v>
      </c>
      <c r="HN57" s="168">
        <v>0</v>
      </c>
      <c r="HO57" s="168">
        <v>57.907200000000003</v>
      </c>
      <c r="HP57" s="168">
        <v>57.045999999999999</v>
      </c>
      <c r="HQ57" s="168">
        <v>-6.5301</v>
      </c>
      <c r="HR57" s="168">
        <v>-5.9093999999999998</v>
      </c>
      <c r="HS57" s="168">
        <v>-2.6789999999999998</v>
      </c>
      <c r="HT57" s="168">
        <v>-2.6855000000000002</v>
      </c>
      <c r="HU57" s="168">
        <v>18.63</v>
      </c>
      <c r="HV57" s="168">
        <v>27.75</v>
      </c>
      <c r="HW57" s="168">
        <v>-32</v>
      </c>
      <c r="HX57" s="168">
        <v>-31.7</v>
      </c>
      <c r="HY57" s="168">
        <v>1.7057</v>
      </c>
      <c r="HZ57" s="168">
        <v>5.84</v>
      </c>
      <c r="IA57" s="168">
        <v>106.8432</v>
      </c>
      <c r="IB57" s="168">
        <v>29.320599999999999</v>
      </c>
      <c r="IC57" s="168">
        <v>29.2225</v>
      </c>
      <c r="ID57" s="168">
        <v>-12.7</v>
      </c>
      <c r="IE57" s="168">
        <v>-35.6</v>
      </c>
      <c r="IF57" s="168">
        <v>7.7</v>
      </c>
      <c r="IG57" s="168">
        <v>7.6</v>
      </c>
      <c r="IH57" s="168">
        <v>-16.9177</v>
      </c>
      <c r="II57" s="168">
        <v>-16.9223</v>
      </c>
      <c r="IJ57" s="168">
        <v>-73.337500000000006</v>
      </c>
      <c r="IK57" s="168">
        <v>35.6083</v>
      </c>
      <c r="IL57" s="168">
        <v>-209.39769999999999</v>
      </c>
      <c r="IM57" s="168">
        <v>10.2239</v>
      </c>
      <c r="IN57" s="168">
        <v>2.4218999999999999</v>
      </c>
      <c r="IO57" s="168">
        <v>103.8355</v>
      </c>
      <c r="IP57" s="168">
        <v>121.3985</v>
      </c>
      <c r="IQ57" s="168">
        <v>138.7321</v>
      </c>
      <c r="IR57" s="168">
        <v>133.6764</v>
      </c>
      <c r="IS57" s="168">
        <v>42.7714</v>
      </c>
      <c r="IT57" s="168">
        <v>36.561</v>
      </c>
      <c r="IU57" s="168">
        <v>36.881500000000003</v>
      </c>
      <c r="IV57" s="168">
        <v>41.386800000000001</v>
      </c>
      <c r="IW57" s="168">
        <v>170.6234</v>
      </c>
      <c r="IX57" s="168">
        <v>-203.316</v>
      </c>
      <c r="IY57" s="168">
        <v>98.303700000000006</v>
      </c>
      <c r="IZ57" s="168">
        <v>-23.432700000000001</v>
      </c>
      <c r="JA57" s="168">
        <v>-3.2336999999999998</v>
      </c>
      <c r="JB57" s="168">
        <v>0</v>
      </c>
      <c r="JC57" s="168">
        <v>-5.68</v>
      </c>
      <c r="JD57" s="168">
        <v>0.73699999999999999</v>
      </c>
      <c r="JE57" s="168">
        <v>0.72799999999999998</v>
      </c>
      <c r="JF57" s="168">
        <v>5.44</v>
      </c>
      <c r="JG57" s="168">
        <v>1.92</v>
      </c>
      <c r="JH57" s="168">
        <v>-0.74709999999999999</v>
      </c>
      <c r="JI57" s="168">
        <v>-2.4308000000000001</v>
      </c>
      <c r="JJ57" s="168">
        <v>17.552499999999998</v>
      </c>
      <c r="JK57" s="168">
        <v>-2.1073</v>
      </c>
      <c r="JL57" s="168">
        <v>6.6</v>
      </c>
      <c r="JM57" s="168">
        <v>3.3839999999999999</v>
      </c>
      <c r="JN57" s="168">
        <v>4.2969999999999997</v>
      </c>
      <c r="JO57" s="168">
        <v>2.7543000000000002</v>
      </c>
      <c r="JP57" s="168">
        <v>3.1334</v>
      </c>
      <c r="JQ57" s="168">
        <v>5.0071000000000003</v>
      </c>
      <c r="JR57" s="168">
        <v>4.6515000000000004</v>
      </c>
      <c r="JS57" s="168">
        <v>4.5415999999999999</v>
      </c>
      <c r="JT57" s="168">
        <v>0</v>
      </c>
      <c r="JU57" s="168">
        <v>33</v>
      </c>
      <c r="JV57" s="168">
        <v>3.0200999999999998</v>
      </c>
      <c r="JW57" s="168">
        <v>0.56999999999999995</v>
      </c>
      <c r="JX57" s="168">
        <v>0</v>
      </c>
      <c r="JY57" s="168">
        <v>5.9461000000000004</v>
      </c>
      <c r="JZ57" s="168">
        <v>-14.1226</v>
      </c>
      <c r="KA57" s="168">
        <v>-14.3302</v>
      </c>
      <c r="KB57" s="168">
        <v>7.8754</v>
      </c>
      <c r="KC57" s="168">
        <v>16.358699999999999</v>
      </c>
      <c r="KD57" s="168">
        <v>-7.9096000000000002</v>
      </c>
      <c r="KE57" s="168">
        <v>3.8969</v>
      </c>
      <c r="KF57" s="168">
        <v>-21.6</v>
      </c>
      <c r="KG57" s="168">
        <v>17.399999999999999</v>
      </c>
      <c r="KH57" s="168">
        <v>0</v>
      </c>
      <c r="KI57" s="168">
        <v>-46.1907</v>
      </c>
    </row>
    <row r="58" spans="1:295" x14ac:dyDescent="0.3">
      <c r="A58" s="226" t="s">
        <v>817</v>
      </c>
      <c r="B58" s="226"/>
      <c r="C58" s="168">
        <v>0</v>
      </c>
      <c r="D58" s="168">
        <v>1.0415000000000001</v>
      </c>
      <c r="E58" s="168">
        <v>-11.4938</v>
      </c>
      <c r="F58" s="168">
        <v>-4.1035000000000004</v>
      </c>
      <c r="G58" s="168">
        <v>7.0166000000000004</v>
      </c>
      <c r="H58" s="168">
        <v>0</v>
      </c>
      <c r="I58" s="168">
        <v>6.4416000000000002</v>
      </c>
      <c r="J58" s="168">
        <v>0</v>
      </c>
      <c r="K58" s="168">
        <v>6.8251999999999997</v>
      </c>
      <c r="L58" s="168">
        <v>2.1989000000000001</v>
      </c>
      <c r="M58" s="168">
        <v>3.6387</v>
      </c>
      <c r="N58" s="168">
        <v>-15.54</v>
      </c>
      <c r="O58" s="168">
        <v>-35.200000000000003</v>
      </c>
      <c r="P58" s="168">
        <v>0</v>
      </c>
      <c r="Q58" s="168">
        <v>1.6559999999999999</v>
      </c>
      <c r="R58" s="168">
        <v>-28.6</v>
      </c>
      <c r="S58" s="168">
        <v>0.51060000000000005</v>
      </c>
      <c r="T58" s="168">
        <v>0</v>
      </c>
      <c r="U58" s="168">
        <v>3.1431</v>
      </c>
      <c r="V58" s="168">
        <v>3.2021000000000002</v>
      </c>
      <c r="W58" s="168">
        <v>5.7317</v>
      </c>
      <c r="X58" s="168">
        <v>4.1242999999999999</v>
      </c>
      <c r="Y58" s="168">
        <v>-6.4044999999999996</v>
      </c>
      <c r="Z58" s="168">
        <v>0.78990000000000005</v>
      </c>
      <c r="AA58" s="168">
        <v>0</v>
      </c>
      <c r="AB58" s="168">
        <v>-1.3828</v>
      </c>
      <c r="AC58" s="168">
        <v>-1.411</v>
      </c>
      <c r="AD58" s="168">
        <v>-2.15</v>
      </c>
      <c r="AE58" s="168">
        <v>6.6950000000000003</v>
      </c>
      <c r="AF58" s="168">
        <v>-22.2</v>
      </c>
      <c r="AG58" s="168">
        <v>-13.2</v>
      </c>
      <c r="AH58" s="168">
        <v>-1.355</v>
      </c>
      <c r="AI58" s="168">
        <v>0.19900000000000001</v>
      </c>
      <c r="AJ58" s="168">
        <v>-24.41</v>
      </c>
      <c r="AK58" s="168">
        <v>-24.5</v>
      </c>
      <c r="AL58" s="168">
        <v>-10</v>
      </c>
      <c r="AM58" s="168">
        <v>-12.7</v>
      </c>
      <c r="AN58" s="168">
        <v>-12.83</v>
      </c>
      <c r="AO58" s="168">
        <v>-0.91400000000000003</v>
      </c>
      <c r="AP58" s="168">
        <v>2.8805000000000001</v>
      </c>
      <c r="AQ58" s="168">
        <v>13.5609</v>
      </c>
      <c r="AR58" s="168">
        <v>15.014799999999999</v>
      </c>
      <c r="AS58" s="168">
        <v>-27.208500000000001</v>
      </c>
      <c r="AT58" s="168">
        <v>-14.7355</v>
      </c>
      <c r="AU58" s="168">
        <v>-14.9542</v>
      </c>
      <c r="AV58" s="168">
        <v>-2.2930000000000001</v>
      </c>
      <c r="AW58" s="168">
        <v>-2.1537999999999999</v>
      </c>
      <c r="AX58" s="168">
        <v>-18.754300000000001</v>
      </c>
      <c r="AY58" s="168">
        <v>-16.477</v>
      </c>
      <c r="AZ58" s="168">
        <v>1.196</v>
      </c>
      <c r="BA58" s="168">
        <v>5.0951000000000004</v>
      </c>
      <c r="BB58" s="168">
        <v>24.750800000000002</v>
      </c>
      <c r="BC58" s="168">
        <v>12.000999999999999</v>
      </c>
      <c r="BD58" s="168">
        <v>-7.2</v>
      </c>
      <c r="BE58" s="168">
        <v>-7.3</v>
      </c>
      <c r="BF58" s="168">
        <v>-31.7498</v>
      </c>
      <c r="BG58" s="168">
        <v>-31.639900000000001</v>
      </c>
      <c r="BH58" s="168">
        <v>-2.0114000000000001</v>
      </c>
      <c r="BI58" s="168">
        <v>0</v>
      </c>
      <c r="BJ58" s="168">
        <v>-1.2117</v>
      </c>
      <c r="BK58" s="168">
        <v>1.7277</v>
      </c>
      <c r="BL58" s="168">
        <v>0</v>
      </c>
      <c r="BM58" s="168">
        <v>-0.49430000000000002</v>
      </c>
      <c r="BN58" s="168">
        <v>-158.6962</v>
      </c>
      <c r="BO58" s="168">
        <v>26.154399999999999</v>
      </c>
      <c r="BP58" s="168">
        <v>26.215399999999999</v>
      </c>
      <c r="BQ58" s="168">
        <v>-29.7334</v>
      </c>
      <c r="BR58" s="168">
        <v>-194.4512</v>
      </c>
      <c r="BS58" s="168">
        <v>0</v>
      </c>
      <c r="BT58" s="168">
        <v>0</v>
      </c>
      <c r="BU58" s="168">
        <v>0</v>
      </c>
      <c r="BV58" s="168">
        <v>10.019500000000001</v>
      </c>
      <c r="BW58" s="168">
        <v>4.2300000000000004</v>
      </c>
      <c r="BX58" s="168">
        <v>4.4800000000000004</v>
      </c>
      <c r="BY58" s="168">
        <v>-10.82</v>
      </c>
      <c r="BZ58" s="168">
        <v>-1.37</v>
      </c>
      <c r="CA58" s="168">
        <v>-27.591000000000001</v>
      </c>
      <c r="CB58" s="168">
        <v>-27.992799999999999</v>
      </c>
      <c r="CC58" s="168">
        <v>23.100999999999999</v>
      </c>
      <c r="CD58" s="168">
        <v>22.029900000000001</v>
      </c>
      <c r="CE58" s="168">
        <v>-10.1348</v>
      </c>
      <c r="CF58" s="168">
        <v>-50.298000000000002</v>
      </c>
      <c r="CG58" s="168">
        <v>-50.382899999999999</v>
      </c>
      <c r="CH58" s="168">
        <v>-1.1928000000000001</v>
      </c>
      <c r="CI58" s="168">
        <v>5.3922999999999996</v>
      </c>
      <c r="CJ58" s="168">
        <v>0</v>
      </c>
      <c r="CK58" s="168">
        <v>0</v>
      </c>
      <c r="CL58" s="168">
        <v>29.9</v>
      </c>
      <c r="CM58" s="168">
        <v>-29.2</v>
      </c>
      <c r="CN58" s="168">
        <v>-4.2300000000000004</v>
      </c>
      <c r="CO58" s="168">
        <v>19.221</v>
      </c>
      <c r="CP58" s="168">
        <v>19.411799999999999</v>
      </c>
      <c r="CQ58" s="168">
        <v>18.3523</v>
      </c>
      <c r="CR58" s="168">
        <v>62.685400000000001</v>
      </c>
      <c r="CS58" s="168">
        <v>62.739600000000003</v>
      </c>
      <c r="CT58" s="168">
        <v>-29.252300000000002</v>
      </c>
      <c r="CU58" s="168">
        <v>-82.5261</v>
      </c>
      <c r="CV58" s="168">
        <v>-29.949100000000001</v>
      </c>
      <c r="CW58" s="168">
        <v>1.7426999999999999</v>
      </c>
      <c r="CX58" s="168">
        <v>22.46</v>
      </c>
      <c r="CY58" s="168">
        <v>12.14</v>
      </c>
      <c r="CZ58" s="168">
        <v>4.6924000000000001</v>
      </c>
      <c r="DA58" s="168">
        <v>5.0811999999999999</v>
      </c>
      <c r="DB58" s="168">
        <v>-13.85</v>
      </c>
      <c r="DC58" s="168">
        <v>12.9505</v>
      </c>
      <c r="DD58" s="168">
        <v>-17.7197</v>
      </c>
      <c r="DE58" s="168">
        <v>-17.529299999999999</v>
      </c>
      <c r="DF58" s="168">
        <v>34.553100000000001</v>
      </c>
      <c r="DG58" s="168">
        <v>1.4E-2</v>
      </c>
      <c r="DH58" s="168">
        <v>-7.3768000000000002</v>
      </c>
      <c r="DI58" s="168">
        <v>-10.9</v>
      </c>
      <c r="DJ58" s="168">
        <v>-9.4</v>
      </c>
      <c r="DK58" s="168">
        <v>-5.8704000000000001</v>
      </c>
      <c r="DL58" s="168">
        <v>-3.1791</v>
      </c>
      <c r="DM58" s="168">
        <v>31.232500000000002</v>
      </c>
      <c r="DN58" s="168">
        <v>1.4902</v>
      </c>
      <c r="DO58" s="168">
        <v>-3.9</v>
      </c>
      <c r="DP58" s="168">
        <v>-1.91</v>
      </c>
      <c r="DQ58" s="168">
        <v>3.3614999999999999</v>
      </c>
      <c r="DR58" s="168">
        <v>-55.303100000000001</v>
      </c>
      <c r="DS58" s="168">
        <v>-11.7</v>
      </c>
      <c r="DT58" s="168">
        <v>-11.75</v>
      </c>
      <c r="DU58" s="168">
        <v>14.8</v>
      </c>
      <c r="DV58" s="168">
        <v>15.84</v>
      </c>
      <c r="DW58" s="168">
        <v>-50.436399999999999</v>
      </c>
      <c r="DX58" s="168">
        <v>-24.572700000000001</v>
      </c>
      <c r="DY58" s="168">
        <v>-49.021299999999997</v>
      </c>
      <c r="DZ58" s="168">
        <v>-47.4818</v>
      </c>
      <c r="EA58" s="168">
        <v>-10.2181</v>
      </c>
      <c r="EB58" s="168">
        <v>-25.8658</v>
      </c>
      <c r="EC58" s="168">
        <v>-33.237099999999998</v>
      </c>
      <c r="ED58" s="168">
        <v>-33.9255</v>
      </c>
      <c r="EE58" s="168">
        <v>-28.301500000000001</v>
      </c>
      <c r="EF58" s="168">
        <v>-34.735900000000001</v>
      </c>
      <c r="EG58" s="168">
        <v>-12.348000000000001</v>
      </c>
      <c r="EH58" s="168">
        <v>-181.316</v>
      </c>
      <c r="EI58" s="168">
        <v>-68.550600000000003</v>
      </c>
      <c r="EJ58" s="168">
        <v>0</v>
      </c>
      <c r="EK58" s="168">
        <v>-13.8109</v>
      </c>
      <c r="EL58" s="168">
        <v>-12.771800000000001</v>
      </c>
      <c r="EM58" s="168">
        <v>14.523400000000001</v>
      </c>
      <c r="EN58" s="168">
        <v>-16.406300000000002</v>
      </c>
      <c r="EO58" s="168">
        <v>-16.275099999999998</v>
      </c>
      <c r="EP58" s="168">
        <v>-28.675999999999998</v>
      </c>
      <c r="EQ58" s="168">
        <v>-30.208100000000002</v>
      </c>
      <c r="ER58" s="168">
        <v>-30.796600000000002</v>
      </c>
      <c r="ES58" s="168">
        <v>4.3627000000000002</v>
      </c>
      <c r="ET58" s="168">
        <v>-5.5</v>
      </c>
      <c r="EU58" s="168">
        <v>-18.18</v>
      </c>
      <c r="EV58" s="168">
        <v>-3</v>
      </c>
      <c r="EW58" s="168">
        <v>1.5219</v>
      </c>
      <c r="EX58" s="168">
        <v>-25.599799999999998</v>
      </c>
      <c r="EY58" s="168">
        <v>-8.1155000000000008</v>
      </c>
      <c r="EZ58" s="168">
        <v>3.0465</v>
      </c>
      <c r="FA58" s="168">
        <v>1.6184000000000001</v>
      </c>
      <c r="FB58" s="168">
        <v>4.883</v>
      </c>
      <c r="FC58" s="168">
        <v>-32.363500000000002</v>
      </c>
      <c r="FD58" s="168">
        <v>0</v>
      </c>
      <c r="FE58" s="168">
        <v>0</v>
      </c>
      <c r="FF58" s="168">
        <v>0.99829999999999997</v>
      </c>
      <c r="FG58" s="168">
        <v>0</v>
      </c>
      <c r="FH58" s="168">
        <v>0</v>
      </c>
      <c r="FI58" s="168">
        <v>0</v>
      </c>
      <c r="FJ58" s="168">
        <v>-1.0046999999999999</v>
      </c>
      <c r="FK58" s="168">
        <v>-1.0046999999999999</v>
      </c>
      <c r="FL58" s="168">
        <v>-40.859299999999998</v>
      </c>
      <c r="FM58" s="168">
        <v>22.3187</v>
      </c>
      <c r="FN58" s="168">
        <v>22.238399999999999</v>
      </c>
      <c r="FO58" s="168">
        <v>-28.200700000000001</v>
      </c>
      <c r="FP58" s="168">
        <v>-19.6297</v>
      </c>
      <c r="FQ58" s="168">
        <v>10.035600000000001</v>
      </c>
      <c r="FR58" s="168">
        <v>-20.92</v>
      </c>
      <c r="FS58" s="168">
        <v>-4.3061999999999996</v>
      </c>
      <c r="FT58" s="168">
        <v>0.25380000000000003</v>
      </c>
      <c r="FU58" s="168">
        <v>-0.56999999999999995</v>
      </c>
      <c r="FV58" s="168">
        <v>-1.41</v>
      </c>
      <c r="FW58" s="168">
        <v>-25.134599999999999</v>
      </c>
      <c r="FX58" s="168">
        <v>0</v>
      </c>
      <c r="FY58" s="168">
        <v>2.9089999999999998</v>
      </c>
      <c r="FZ58" s="168">
        <v>-0.124</v>
      </c>
      <c r="GA58" s="168">
        <v>1.3664000000000001</v>
      </c>
      <c r="GB58" s="168">
        <v>-5.25</v>
      </c>
      <c r="GC58" s="168">
        <v>-15.482699999999999</v>
      </c>
      <c r="GD58" s="168">
        <v>-7.5681000000000003</v>
      </c>
      <c r="GE58" s="168">
        <v>-4.75</v>
      </c>
      <c r="GF58" s="168">
        <v>20.1967</v>
      </c>
      <c r="GG58" s="168">
        <v>-0.1</v>
      </c>
      <c r="GH58" s="168">
        <v>11.244199999999999</v>
      </c>
      <c r="GI58" s="168">
        <v>-7.9706000000000001</v>
      </c>
      <c r="GJ58" s="168">
        <v>-8.6254000000000008</v>
      </c>
      <c r="GK58" s="168">
        <v>1.8130999999999999</v>
      </c>
      <c r="GL58" s="168">
        <v>4.4999999999999998E-2</v>
      </c>
      <c r="GM58" s="168">
        <v>0</v>
      </c>
      <c r="GN58" s="168">
        <v>-15.097799999999999</v>
      </c>
      <c r="GO58" s="168">
        <v>-27.890499999999999</v>
      </c>
      <c r="GP58" s="168">
        <v>-2.9580000000000002</v>
      </c>
      <c r="GQ58" s="168">
        <v>-33.780900000000003</v>
      </c>
      <c r="GR58" s="168">
        <v>4.6923000000000004</v>
      </c>
      <c r="GS58" s="168">
        <v>3.2578999999999998</v>
      </c>
      <c r="GT58" s="168">
        <v>75.407200000000003</v>
      </c>
      <c r="GU58" s="168">
        <v>-9.7098999999999993</v>
      </c>
      <c r="GV58" s="168">
        <v>-10.237</v>
      </c>
      <c r="GW58" s="168">
        <v>0</v>
      </c>
      <c r="GX58" s="168">
        <v>1.409</v>
      </c>
      <c r="GY58" s="168">
        <v>2.5855000000000001</v>
      </c>
      <c r="GZ58" s="168">
        <v>2.5550999999999999</v>
      </c>
      <c r="HA58" s="168">
        <v>0.98019999999999996</v>
      </c>
      <c r="HB58" s="168">
        <v>0</v>
      </c>
      <c r="HC58" s="168">
        <v>2.1840000000000002</v>
      </c>
      <c r="HD58" s="168">
        <v>-6.71</v>
      </c>
      <c r="HE58" s="168">
        <v>-9.0177999999999994</v>
      </c>
      <c r="HF58" s="168">
        <v>10.7501</v>
      </c>
      <c r="HG58" s="168">
        <v>-12.2508</v>
      </c>
      <c r="HH58" s="168">
        <v>30.633099999999999</v>
      </c>
      <c r="HI58" s="168">
        <v>-1.8116000000000001</v>
      </c>
      <c r="HJ58" s="168">
        <v>0</v>
      </c>
      <c r="HK58" s="168">
        <v>-13.1334</v>
      </c>
      <c r="HL58" s="168">
        <v>-15.1911</v>
      </c>
      <c r="HM58" s="168">
        <v>-16.920200000000001</v>
      </c>
      <c r="HN58" s="168">
        <v>-18.108699999999999</v>
      </c>
      <c r="HO58" s="168">
        <v>11.3163</v>
      </c>
      <c r="HP58" s="168">
        <v>14.662100000000001</v>
      </c>
      <c r="HQ58" s="168">
        <v>-24.888500000000001</v>
      </c>
      <c r="HR58" s="168">
        <v>-24.2898</v>
      </c>
      <c r="HS58" s="168">
        <v>-24.723199999999999</v>
      </c>
      <c r="HT58" s="168">
        <v>-24.1035</v>
      </c>
      <c r="HU58" s="168">
        <v>0</v>
      </c>
      <c r="HV58" s="168">
        <v>7.04</v>
      </c>
      <c r="HW58" s="168">
        <v>-38.5</v>
      </c>
      <c r="HX58" s="168">
        <v>-38.200000000000003</v>
      </c>
      <c r="HY58" s="168">
        <v>-2.5827</v>
      </c>
      <c r="HZ58" s="168">
        <v>-13.04</v>
      </c>
      <c r="IA58" s="168">
        <v>50.4741</v>
      </c>
      <c r="IB58" s="168">
        <v>15.999499999999999</v>
      </c>
      <c r="IC58" s="168">
        <v>15.9183</v>
      </c>
      <c r="ID58" s="168">
        <v>-19.100000000000001</v>
      </c>
      <c r="IE58" s="168">
        <v>-47.8</v>
      </c>
      <c r="IF58" s="168">
        <v>-6.7</v>
      </c>
      <c r="IG58" s="168">
        <v>-7.2</v>
      </c>
      <c r="IH58" s="168">
        <v>-18.163799999999998</v>
      </c>
      <c r="II58" s="168">
        <v>-18.1145</v>
      </c>
      <c r="IJ58" s="168">
        <v>-124.0581</v>
      </c>
      <c r="IK58" s="168">
        <v>-20.7041</v>
      </c>
      <c r="IL58" s="168">
        <v>-224.45339999999999</v>
      </c>
      <c r="IM58" s="168">
        <v>-3.7818000000000001</v>
      </c>
      <c r="IN58" s="168">
        <v>-58.230600000000003</v>
      </c>
      <c r="IO58" s="168">
        <v>40.7883</v>
      </c>
      <c r="IP58" s="168">
        <v>60.124600000000001</v>
      </c>
      <c r="IQ58" s="168">
        <v>61.673200000000001</v>
      </c>
      <c r="IR58" s="168">
        <v>87.744100000000003</v>
      </c>
      <c r="IS58" s="168">
        <v>-27.994499999999999</v>
      </c>
      <c r="IT58" s="168">
        <v>19.3721</v>
      </c>
      <c r="IU58" s="168">
        <v>16.4771</v>
      </c>
      <c r="IV58" s="168">
        <v>-32.306699999999999</v>
      </c>
      <c r="IW58" s="168">
        <v>93.452500000000001</v>
      </c>
      <c r="IX58" s="168">
        <v>-235.47489999999999</v>
      </c>
      <c r="IY58" s="168">
        <v>29.2196</v>
      </c>
      <c r="IZ58" s="168">
        <v>-75.189899999999994</v>
      </c>
      <c r="JA58" s="168">
        <v>-5.5530999999999997</v>
      </c>
      <c r="JB58" s="168">
        <v>0</v>
      </c>
      <c r="JC58" s="168">
        <v>-9.84</v>
      </c>
      <c r="JD58" s="168">
        <v>-1.373</v>
      </c>
      <c r="JE58" s="168">
        <v>-1.3919999999999999</v>
      </c>
      <c r="JF58" s="168">
        <v>1.1200000000000001</v>
      </c>
      <c r="JG58" s="168">
        <v>-3.76</v>
      </c>
      <c r="JH58" s="168">
        <v>-4.7119999999999997</v>
      </c>
      <c r="JI58" s="168">
        <v>-8.2017000000000007</v>
      </c>
      <c r="JJ58" s="168">
        <v>8.7632999999999992</v>
      </c>
      <c r="JK58" s="168">
        <v>-11.5129</v>
      </c>
      <c r="JL58" s="168">
        <v>2.6</v>
      </c>
      <c r="JM58" s="168">
        <v>-2.044</v>
      </c>
      <c r="JN58" s="168">
        <v>-2.1920000000000002</v>
      </c>
      <c r="JO58" s="168">
        <v>0</v>
      </c>
      <c r="JP58" s="168">
        <v>0</v>
      </c>
      <c r="JQ58" s="168">
        <v>2.3860999999999999</v>
      </c>
      <c r="JR58" s="168">
        <v>2.3523000000000001</v>
      </c>
      <c r="JS58" s="168">
        <v>2.3226</v>
      </c>
      <c r="JT58" s="168">
        <v>0</v>
      </c>
      <c r="JU58" s="168">
        <v>19.899999999999999</v>
      </c>
      <c r="JV58" s="168">
        <v>6.3700000000000007E-2</v>
      </c>
      <c r="JW58" s="168">
        <v>-0.67</v>
      </c>
      <c r="JX58" s="168">
        <v>0</v>
      </c>
      <c r="JY58" s="168">
        <v>-8.2249999999999996</v>
      </c>
      <c r="JZ58" s="168">
        <v>-20.501000000000001</v>
      </c>
      <c r="KA58" s="168">
        <v>-24.677600000000002</v>
      </c>
      <c r="KB58" s="168">
        <v>-6.0087999999999999</v>
      </c>
      <c r="KC58" s="168">
        <v>9.9133999999999993</v>
      </c>
      <c r="KD58" s="168">
        <v>-19.601400000000002</v>
      </c>
      <c r="KE58" s="168">
        <v>-2.7928000000000002</v>
      </c>
      <c r="KF58" s="168">
        <v>-35.1</v>
      </c>
      <c r="KG58" s="168">
        <v>3.9</v>
      </c>
      <c r="KH58" s="168">
        <v>0</v>
      </c>
      <c r="KI58" s="168">
        <v>-63.496600000000001</v>
      </c>
    </row>
    <row r="59" spans="1:295" x14ac:dyDescent="0.3">
      <c r="A59" s="226" t="s">
        <v>818</v>
      </c>
      <c r="B59" s="226"/>
      <c r="C59" s="168">
        <v>0</v>
      </c>
      <c r="D59" s="168">
        <v>3.1334854166666668</v>
      </c>
      <c r="E59" s="168">
        <v>-8.6838808510638295</v>
      </c>
      <c r="F59" s="168">
        <v>3.1270875</v>
      </c>
      <c r="G59" s="168">
        <v>9.6648937499999992</v>
      </c>
      <c r="H59" s="168">
        <v>0</v>
      </c>
      <c r="I59" s="168">
        <v>11.414320833333333</v>
      </c>
      <c r="J59" s="168">
        <v>0</v>
      </c>
      <c r="K59" s="168">
        <v>15.471070833333332</v>
      </c>
      <c r="L59" s="168">
        <v>6.4619625000000003</v>
      </c>
      <c r="M59" s="168">
        <v>7.8784979166666673</v>
      </c>
      <c r="N59" s="168">
        <v>-7.5387500000000003</v>
      </c>
      <c r="O59" s="168">
        <v>-29.394444444444446</v>
      </c>
      <c r="P59" s="168">
        <v>7.1176470588235299</v>
      </c>
      <c r="Q59" s="168">
        <v>4.3310769230769228</v>
      </c>
      <c r="R59" s="168">
        <v>-22.682758620689658</v>
      </c>
      <c r="S59" s="168">
        <v>2.3510749999999998</v>
      </c>
      <c r="T59" s="168">
        <v>0</v>
      </c>
      <c r="U59" s="168">
        <v>5.3109208333333333</v>
      </c>
      <c r="V59" s="168">
        <v>5.2564000000000002</v>
      </c>
      <c r="W59" s="168">
        <v>9.2042041666666652</v>
      </c>
      <c r="X59" s="168">
        <v>9.5717833333333324</v>
      </c>
      <c r="Y59" s="168">
        <v>-5.169575</v>
      </c>
      <c r="Z59" s="168">
        <v>2.2642562499999999</v>
      </c>
      <c r="AA59" s="168">
        <v>0</v>
      </c>
      <c r="AB59" s="168">
        <v>-1.0054458333333334</v>
      </c>
      <c r="AC59" s="168">
        <v>-0.96184848484848484</v>
      </c>
      <c r="AD59" s="168">
        <v>-1.1703541666666668</v>
      </c>
      <c r="AE59" s="168">
        <v>7.8033124999999997</v>
      </c>
      <c r="AF59" s="168">
        <v>-12.765000000000001</v>
      </c>
      <c r="AG59" s="168">
        <v>-5.4476190476190478</v>
      </c>
      <c r="AH59" s="168">
        <v>-0.44977083333333334</v>
      </c>
      <c r="AI59" s="168">
        <v>0.22564583333333335</v>
      </c>
      <c r="AJ59" s="168">
        <v>-15.378541666666665</v>
      </c>
      <c r="AK59" s="168">
        <v>-15.395416666666666</v>
      </c>
      <c r="AL59" s="168">
        <v>-10</v>
      </c>
      <c r="AM59" s="168">
        <v>-9.8002083333333339</v>
      </c>
      <c r="AN59" s="168">
        <v>-9.8216666666666672</v>
      </c>
      <c r="AO59" s="168">
        <v>5.3428354166666665</v>
      </c>
      <c r="AP59" s="168">
        <v>3.7255583333333333</v>
      </c>
      <c r="AQ59" s="168">
        <v>19.943731249999999</v>
      </c>
      <c r="AR59" s="168">
        <v>21.406129166666666</v>
      </c>
      <c r="AS59" s="168">
        <v>-17.595816666666668</v>
      </c>
      <c r="AT59" s="168">
        <v>-7.0300562500000003</v>
      </c>
      <c r="AU59" s="168">
        <v>-6.9697604166666673</v>
      </c>
      <c r="AV59" s="168">
        <v>4.4588166666666664</v>
      </c>
      <c r="AW59" s="168">
        <v>4.6255958333333336</v>
      </c>
      <c r="AX59" s="168">
        <v>-13.616385416666667</v>
      </c>
      <c r="AY59" s="168">
        <v>-11.266516666666668</v>
      </c>
      <c r="AZ59" s="168">
        <v>2.3710478260869565</v>
      </c>
      <c r="BA59" s="168">
        <v>11.647714583333334</v>
      </c>
      <c r="BB59" s="168">
        <v>61.292485416666665</v>
      </c>
      <c r="BC59" s="168">
        <v>15.734391666666667</v>
      </c>
      <c r="BD59" s="168">
        <v>-5.1124999999999998</v>
      </c>
      <c r="BE59" s="168">
        <v>-5.5270833333333336</v>
      </c>
      <c r="BF59" s="168">
        <v>-26.195604166666666</v>
      </c>
      <c r="BG59" s="168">
        <v>-26.15971041666667</v>
      </c>
      <c r="BH59" s="168">
        <v>-1.3772187499999999</v>
      </c>
      <c r="BI59" s="168">
        <v>0</v>
      </c>
      <c r="BJ59" s="168">
        <v>5.099966666666667</v>
      </c>
      <c r="BK59" s="168">
        <v>4.7962562499999999</v>
      </c>
      <c r="BL59" s="168">
        <v>2.835179411764706</v>
      </c>
      <c r="BM59" s="168">
        <v>1.5600812500000001</v>
      </c>
      <c r="BN59" s="168">
        <v>-124.94527708333334</v>
      </c>
      <c r="BO59" s="168">
        <v>52.032772916666666</v>
      </c>
      <c r="BP59" s="168">
        <v>52.110970833333333</v>
      </c>
      <c r="BQ59" s="168">
        <v>33.133699999999997</v>
      </c>
      <c r="BR59" s="168">
        <v>-140.70725208333332</v>
      </c>
      <c r="BS59" s="168">
        <v>0</v>
      </c>
      <c r="BT59" s="168">
        <v>0</v>
      </c>
      <c r="BU59" s="168">
        <v>0</v>
      </c>
      <c r="BV59" s="168">
        <v>21.617656097560975</v>
      </c>
      <c r="BW59" s="168">
        <v>6.6639583333333334</v>
      </c>
      <c r="BX59" s="168">
        <v>7.1537499999999996</v>
      </c>
      <c r="BY59" s="168">
        <v>-1.8902083333333335</v>
      </c>
      <c r="BZ59" s="168">
        <v>4.2729166666666663</v>
      </c>
      <c r="CA59" s="168">
        <v>-20.435424999999999</v>
      </c>
      <c r="CB59" s="168">
        <v>-20.321012499999998</v>
      </c>
      <c r="CC59" s="168">
        <v>29.233872916666666</v>
      </c>
      <c r="CD59" s="168">
        <v>28.117841666666667</v>
      </c>
      <c r="CE59" s="168">
        <v>-4.382366666666667</v>
      </c>
      <c r="CF59" s="168">
        <v>-25.655493750000002</v>
      </c>
      <c r="CG59" s="168">
        <v>-25.581827083333334</v>
      </c>
      <c r="CH59" s="168">
        <v>4.9710770833333333</v>
      </c>
      <c r="CI59" s="168">
        <v>11.041575</v>
      </c>
      <c r="CJ59" s="168">
        <v>0</v>
      </c>
      <c r="CK59" s="168">
        <v>0</v>
      </c>
      <c r="CL59" s="168">
        <v>55.177083333333329</v>
      </c>
      <c r="CM59" s="168">
        <v>-18.362500000000001</v>
      </c>
      <c r="CN59" s="168">
        <v>-2.9024999999999999</v>
      </c>
      <c r="CO59" s="168">
        <v>30.886050000000001</v>
      </c>
      <c r="CP59" s="168">
        <v>31.007837500000001</v>
      </c>
      <c r="CQ59" s="168">
        <v>29.756137500000001</v>
      </c>
      <c r="CR59" s="168">
        <v>82.454535416666658</v>
      </c>
      <c r="CS59" s="168">
        <v>82.636593750000003</v>
      </c>
      <c r="CT59" s="168">
        <v>-25.5121</v>
      </c>
      <c r="CU59" s="168">
        <v>-67.488327083333331</v>
      </c>
      <c r="CV59" s="168">
        <v>-22.755316666666666</v>
      </c>
      <c r="CW59" s="168">
        <v>2.65481875</v>
      </c>
      <c r="CX59" s="168">
        <v>29.340833333333332</v>
      </c>
      <c r="CY59" s="168">
        <v>18.553125000000001</v>
      </c>
      <c r="CZ59" s="168">
        <v>9.7835187500000007</v>
      </c>
      <c r="DA59" s="168">
        <v>9.9355062499999995</v>
      </c>
      <c r="DB59" s="168">
        <v>-10.821875</v>
      </c>
      <c r="DC59" s="168">
        <v>23.418666666666667</v>
      </c>
      <c r="DD59" s="168">
        <v>-12.94130625</v>
      </c>
      <c r="DE59" s="168">
        <v>-12.70730625</v>
      </c>
      <c r="DF59" s="168">
        <v>45.358924999999999</v>
      </c>
      <c r="DG59" s="168">
        <v>1.4825531914893617E-2</v>
      </c>
      <c r="DH59" s="168">
        <v>-5.5857687499999997</v>
      </c>
      <c r="DI59" s="168">
        <v>-0.15</v>
      </c>
      <c r="DJ59" s="168">
        <v>1.0218750000000001</v>
      </c>
      <c r="DK59" s="168">
        <v>-3.3883229166666666</v>
      </c>
      <c r="DL59" s="168">
        <v>4.1223914893617017</v>
      </c>
      <c r="DM59" s="168">
        <v>35.451335416666666</v>
      </c>
      <c r="DN59" s="168">
        <v>12.584329166666667</v>
      </c>
      <c r="DO59" s="168">
        <v>4.498333333333334</v>
      </c>
      <c r="DP59" s="168">
        <v>-0.55854166666666671</v>
      </c>
      <c r="DQ59" s="168">
        <v>8.1435937500000009</v>
      </c>
      <c r="DR59" s="168">
        <v>-44.456858333333336</v>
      </c>
      <c r="DS59" s="168">
        <v>-8.7899999999999991</v>
      </c>
      <c r="DT59" s="168">
        <v>-8.8706250000000004</v>
      </c>
      <c r="DU59" s="168">
        <v>26.265000000000001</v>
      </c>
      <c r="DV59" s="168">
        <v>23.102499999999999</v>
      </c>
      <c r="DW59" s="168">
        <v>-40.880297916666663</v>
      </c>
      <c r="DX59" s="168">
        <v>-20.430875</v>
      </c>
      <c r="DY59" s="168">
        <v>-45.054052083333332</v>
      </c>
      <c r="DZ59" s="168">
        <v>-44.101700000000001</v>
      </c>
      <c r="EA59" s="168">
        <v>21.399664102564103</v>
      </c>
      <c r="EB59" s="168">
        <v>-3.4604875000000002</v>
      </c>
      <c r="EC59" s="168">
        <v>-14.738772916666667</v>
      </c>
      <c r="ED59" s="168">
        <v>-14.719197916666666</v>
      </c>
      <c r="EE59" s="168">
        <v>-20.951185416666664</v>
      </c>
      <c r="EF59" s="168">
        <v>-24.485495833333331</v>
      </c>
      <c r="EG59" s="168">
        <v>-10.270354166666666</v>
      </c>
      <c r="EH59" s="168">
        <v>-110.90885208333333</v>
      </c>
      <c r="EI59" s="168">
        <v>-38.678910416666668</v>
      </c>
      <c r="EJ59" s="168">
        <v>0</v>
      </c>
      <c r="EK59" s="168">
        <v>-8.7135874999999992</v>
      </c>
      <c r="EL59" s="168">
        <v>-7.9301979166666667</v>
      </c>
      <c r="EM59" s="168">
        <v>20.137337500000001</v>
      </c>
      <c r="EN59" s="168">
        <v>-6.8744562499999997</v>
      </c>
      <c r="EO59" s="168">
        <v>-7.1766937500000001</v>
      </c>
      <c r="EP59" s="168">
        <v>-5.6195000000000004</v>
      </c>
      <c r="EQ59" s="168">
        <v>-26.636254166666664</v>
      </c>
      <c r="ER59" s="168">
        <v>-26.381431249999999</v>
      </c>
      <c r="ES59" s="168">
        <v>10.235202083333334</v>
      </c>
      <c r="ET59" s="168">
        <v>9.1154545454545453</v>
      </c>
      <c r="EU59" s="168">
        <v>-12.780208333333333</v>
      </c>
      <c r="EV59" s="168">
        <v>0.83488372093023255</v>
      </c>
      <c r="EW59" s="168">
        <v>5.5468895833333329</v>
      </c>
      <c r="EX59" s="168">
        <v>-2.3048916666666668</v>
      </c>
      <c r="EY59" s="168">
        <v>-5.9661312500000001</v>
      </c>
      <c r="EZ59" s="168">
        <v>5.0844145833333334</v>
      </c>
      <c r="FA59" s="168">
        <v>3.0090062500000001</v>
      </c>
      <c r="FB59" s="168">
        <v>10.43894375</v>
      </c>
      <c r="FC59" s="168">
        <v>-26.512139583333333</v>
      </c>
      <c r="FD59" s="168">
        <v>0</v>
      </c>
      <c r="FE59" s="168">
        <v>0</v>
      </c>
      <c r="FF59" s="168">
        <v>1.2887229166666667</v>
      </c>
      <c r="FG59" s="168">
        <v>4.1613020833333341</v>
      </c>
      <c r="FH59" s="168">
        <v>4.192085416666667</v>
      </c>
      <c r="FI59" s="168">
        <v>2.7752500000000002</v>
      </c>
      <c r="FJ59" s="168">
        <v>7.6646104166666671</v>
      </c>
      <c r="FK59" s="168">
        <v>7.5843749999999996</v>
      </c>
      <c r="FL59" s="168">
        <v>-32.53537708333333</v>
      </c>
      <c r="FM59" s="168">
        <v>27.078941666666665</v>
      </c>
      <c r="FN59" s="168">
        <v>27.023837499999999</v>
      </c>
      <c r="FO59" s="168">
        <v>-21.32165625</v>
      </c>
      <c r="FP59" s="168">
        <v>-11.722874193548385</v>
      </c>
      <c r="FQ59" s="168">
        <v>18.518254166666665</v>
      </c>
      <c r="FR59" s="168">
        <v>-17.66375</v>
      </c>
      <c r="FS59" s="168">
        <v>-1.9813416666666666</v>
      </c>
      <c r="FT59" s="168">
        <v>0.31570625000000002</v>
      </c>
      <c r="FU59" s="168">
        <v>1.0931249999999999</v>
      </c>
      <c r="FV59" s="168">
        <v>1.5345833333333334</v>
      </c>
      <c r="FW59" s="168">
        <v>-18.594562499999999</v>
      </c>
      <c r="FX59" s="168">
        <v>0</v>
      </c>
      <c r="FY59" s="168">
        <v>3.3264791666666667</v>
      </c>
      <c r="FZ59" s="168">
        <v>0.71233333333333337</v>
      </c>
      <c r="GA59" s="168">
        <v>2.512025</v>
      </c>
      <c r="GB59" s="168">
        <v>0.12270833333333335</v>
      </c>
      <c r="GC59" s="168">
        <v>-2.404547916666667</v>
      </c>
      <c r="GD59" s="168">
        <v>4.7047604166666668</v>
      </c>
      <c r="GE59" s="168">
        <v>-3.5123809523809526</v>
      </c>
      <c r="GF59" s="168">
        <v>26.558033333333334</v>
      </c>
      <c r="GG59" s="168">
        <v>-0.1</v>
      </c>
      <c r="GH59" s="168">
        <v>18.759164583333334</v>
      </c>
      <c r="GI59" s="168">
        <v>-3.8473416666666669</v>
      </c>
      <c r="GJ59" s="168">
        <v>-5.327268421052632</v>
      </c>
      <c r="GK59" s="168">
        <v>2.5434437499999998</v>
      </c>
      <c r="GL59" s="168">
        <v>5.8819999999999997E-2</v>
      </c>
      <c r="GM59" s="168">
        <v>0</v>
      </c>
      <c r="GN59" s="168">
        <v>-13.317079069767441</v>
      </c>
      <c r="GO59" s="168">
        <v>-19.760952083333333</v>
      </c>
      <c r="GP59" s="168">
        <v>1.1051958333333334</v>
      </c>
      <c r="GQ59" s="168">
        <v>-28.143718750000001</v>
      </c>
      <c r="GR59" s="168">
        <v>7.553385416666667</v>
      </c>
      <c r="GS59" s="168">
        <v>7.1697645833333334</v>
      </c>
      <c r="GT59" s="168">
        <v>101.8650375</v>
      </c>
      <c r="GU59" s="168">
        <v>-6.7835041666666669</v>
      </c>
      <c r="GV59" s="168">
        <v>-8.3294229166666671</v>
      </c>
      <c r="GW59" s="168">
        <v>0</v>
      </c>
      <c r="GX59" s="168">
        <v>3.1698148936170214</v>
      </c>
      <c r="GY59" s="168">
        <v>4.8418937499999997</v>
      </c>
      <c r="GZ59" s="168">
        <v>4.9110062499999998</v>
      </c>
      <c r="HA59" s="168">
        <v>2.6518209302325584</v>
      </c>
      <c r="HB59" s="168">
        <v>14.773922916666667</v>
      </c>
      <c r="HC59" s="168">
        <v>16.180666666666667</v>
      </c>
      <c r="HD59" s="168">
        <v>-0.43645833333333334</v>
      </c>
      <c r="HE59" s="168">
        <v>-2.6606854166666665</v>
      </c>
      <c r="HF59" s="168">
        <v>26.038291666666669</v>
      </c>
      <c r="HG59" s="168">
        <v>10.437675</v>
      </c>
      <c r="HH59" s="168">
        <v>44.5476125</v>
      </c>
      <c r="HI59" s="168">
        <v>12.463666666666667</v>
      </c>
      <c r="HJ59" s="168">
        <v>12.966206250000001</v>
      </c>
      <c r="HK59" s="168">
        <v>-8.1758749999999996</v>
      </c>
      <c r="HL59" s="168">
        <v>-10.2675</v>
      </c>
      <c r="HM59" s="168">
        <v>-5.7453604166666672</v>
      </c>
      <c r="HN59" s="168">
        <v>-6.4290937499999998</v>
      </c>
      <c r="HO59" s="168">
        <v>36.562266666666666</v>
      </c>
      <c r="HP59" s="168">
        <v>36.794061538461541</v>
      </c>
      <c r="HQ59" s="168">
        <v>-12.5700375</v>
      </c>
      <c r="HR59" s="168">
        <v>-11.88624375</v>
      </c>
      <c r="HS59" s="168">
        <v>-12.163758333333332</v>
      </c>
      <c r="HT59" s="168">
        <v>-12.064606250000001</v>
      </c>
      <c r="HU59" s="168">
        <v>10.353488372093022</v>
      </c>
      <c r="HV59" s="168">
        <v>12.608958333333334</v>
      </c>
      <c r="HW59" s="168">
        <v>-35.325000000000003</v>
      </c>
      <c r="HX59" s="168">
        <v>-35.354166666666664</v>
      </c>
      <c r="HY59" s="168">
        <v>1.1300541666666668</v>
      </c>
      <c r="HZ59" s="168">
        <v>-6.6116666666666664</v>
      </c>
      <c r="IA59" s="168">
        <v>65.499456249999994</v>
      </c>
      <c r="IB59" s="168">
        <v>23.007089583333332</v>
      </c>
      <c r="IC59" s="168">
        <v>22.909127083333335</v>
      </c>
      <c r="ID59" s="168">
        <v>-15.806666666666667</v>
      </c>
      <c r="IE59" s="168">
        <v>-42.674999999999997</v>
      </c>
      <c r="IF59" s="168">
        <v>-1.5333333333333334</v>
      </c>
      <c r="IG59" s="168">
        <v>-2.1395833333333334</v>
      </c>
      <c r="IH59" s="168">
        <v>-17.545169696969698</v>
      </c>
      <c r="II59" s="168">
        <v>-17.503259459459461</v>
      </c>
      <c r="IJ59" s="168">
        <v>-102.0099</v>
      </c>
      <c r="IK59" s="168">
        <v>6.2095624999999997</v>
      </c>
      <c r="IL59" s="168">
        <v>-217.61265416666666</v>
      </c>
      <c r="IM59" s="168">
        <v>2.9431770833333335</v>
      </c>
      <c r="IN59" s="168">
        <v>-26.946185416666669</v>
      </c>
      <c r="IO59" s="168">
        <v>75.252568749999995</v>
      </c>
      <c r="IP59" s="168">
        <v>88.052581250000003</v>
      </c>
      <c r="IQ59" s="168">
        <v>97.219183333333334</v>
      </c>
      <c r="IR59" s="168">
        <v>116.0797</v>
      </c>
      <c r="IS59" s="168">
        <v>8.7448604166666666</v>
      </c>
      <c r="IT59" s="168">
        <v>29.30611875</v>
      </c>
      <c r="IU59" s="168">
        <v>28.958395833333334</v>
      </c>
      <c r="IV59" s="168">
        <v>9.3382395833333334</v>
      </c>
      <c r="IW59" s="168">
        <v>135.18763125000001</v>
      </c>
      <c r="IX59" s="168">
        <v>-222.65501041666667</v>
      </c>
      <c r="IY59" s="168">
        <v>62.474718750000001</v>
      </c>
      <c r="IZ59" s="168">
        <v>-50.645189583333334</v>
      </c>
      <c r="JA59" s="168">
        <v>-4.3260312499999998</v>
      </c>
      <c r="JB59" s="168">
        <v>0</v>
      </c>
      <c r="JC59" s="168">
        <v>-7.77</v>
      </c>
      <c r="JD59" s="168">
        <v>-8.6979166666666677E-2</v>
      </c>
      <c r="JE59" s="168">
        <v>-9.7333333333333341E-2</v>
      </c>
      <c r="JF59" s="168">
        <v>3.2616666666666667</v>
      </c>
      <c r="JG59" s="168">
        <v>-1.155</v>
      </c>
      <c r="JH59" s="168">
        <v>-2.7265916666666667</v>
      </c>
      <c r="JI59" s="168">
        <v>-4.9876562499999997</v>
      </c>
      <c r="JJ59" s="168">
        <v>12.647822916666668</v>
      </c>
      <c r="JK59" s="168">
        <v>-7.5536562500000004</v>
      </c>
      <c r="JL59" s="168">
        <v>4.8583333333333334</v>
      </c>
      <c r="JM59" s="168">
        <v>1.6287291666666668</v>
      </c>
      <c r="JN59" s="168">
        <v>1.4197916666666668</v>
      </c>
      <c r="JO59" s="168">
        <v>2.22465</v>
      </c>
      <c r="JP59" s="168">
        <v>2.5459812500000001</v>
      </c>
      <c r="JQ59" s="168">
        <v>3.8859458333333334</v>
      </c>
      <c r="JR59" s="168">
        <v>3.5690354166666669</v>
      </c>
      <c r="JS59" s="168">
        <v>3.4365437499999998</v>
      </c>
      <c r="JT59" s="168">
        <v>0</v>
      </c>
      <c r="JU59" s="168">
        <v>27.654166666666665</v>
      </c>
      <c r="JV59" s="168">
        <v>1.5030041666666667</v>
      </c>
      <c r="JW59" s="168">
        <v>-9.8541666666666666E-2</v>
      </c>
      <c r="JX59" s="168">
        <v>0</v>
      </c>
      <c r="JY59" s="168">
        <v>-1.520108888888889</v>
      </c>
      <c r="JZ59" s="168">
        <v>-16.993020833333333</v>
      </c>
      <c r="KA59" s="168">
        <v>-19.043022916666665</v>
      </c>
      <c r="KB59" s="168">
        <v>0.34050416666666666</v>
      </c>
      <c r="KC59" s="168">
        <v>12.301762500000001</v>
      </c>
      <c r="KD59" s="168">
        <v>-12.8722125</v>
      </c>
      <c r="KE59" s="168">
        <v>2.6710526315789473E-3</v>
      </c>
      <c r="KF59" s="168">
        <v>-29.53541666666667</v>
      </c>
      <c r="KG59" s="168">
        <v>11.877083333333333</v>
      </c>
      <c r="KH59" s="168">
        <v>0</v>
      </c>
      <c r="KI59" s="168">
        <v>-55.000879166666664</v>
      </c>
    </row>
    <row r="60" spans="1:295" x14ac:dyDescent="0.3">
      <c r="A60" s="226" t="s">
        <v>2296</v>
      </c>
      <c r="B60" s="226"/>
      <c r="C60" s="159" t="s">
        <v>138</v>
      </c>
      <c r="D60" s="159" t="s">
        <v>138</v>
      </c>
      <c r="E60" s="159" t="s">
        <v>138</v>
      </c>
      <c r="F60" s="159" t="s">
        <v>138</v>
      </c>
      <c r="G60" s="159" t="s">
        <v>138</v>
      </c>
      <c r="H60" s="159" t="s">
        <v>2297</v>
      </c>
      <c r="I60" s="159" t="s">
        <v>138</v>
      </c>
      <c r="J60" s="159" t="s">
        <v>138</v>
      </c>
      <c r="K60" s="159" t="s">
        <v>2297</v>
      </c>
      <c r="L60" s="159" t="s">
        <v>138</v>
      </c>
      <c r="M60" s="159" t="s">
        <v>138</v>
      </c>
      <c r="N60" s="159" t="s">
        <v>138</v>
      </c>
      <c r="O60" s="159" t="s">
        <v>138</v>
      </c>
      <c r="P60" s="159" t="s">
        <v>138</v>
      </c>
      <c r="Q60" s="159" t="s">
        <v>138</v>
      </c>
      <c r="R60" s="159" t="s">
        <v>138</v>
      </c>
      <c r="S60" s="159" t="s">
        <v>138</v>
      </c>
      <c r="T60" s="159" t="s">
        <v>138</v>
      </c>
      <c r="U60" s="159" t="s">
        <v>138</v>
      </c>
      <c r="V60" s="159" t="s">
        <v>138</v>
      </c>
      <c r="W60" s="159" t="s">
        <v>138</v>
      </c>
      <c r="X60" s="159" t="s">
        <v>2297</v>
      </c>
      <c r="Y60" s="159" t="s">
        <v>2297</v>
      </c>
      <c r="Z60" s="159" t="s">
        <v>2297</v>
      </c>
      <c r="AA60" s="159" t="s">
        <v>138</v>
      </c>
      <c r="AB60" s="159" t="s">
        <v>2297</v>
      </c>
      <c r="AC60" s="159" t="s">
        <v>138</v>
      </c>
      <c r="AD60" s="159" t="s">
        <v>138</v>
      </c>
      <c r="AE60" s="159" t="s">
        <v>2297</v>
      </c>
      <c r="AF60" s="159" t="s">
        <v>138</v>
      </c>
      <c r="AG60" s="159" t="s">
        <v>138</v>
      </c>
      <c r="AH60" s="159" t="s">
        <v>138</v>
      </c>
      <c r="AI60" s="159" t="s">
        <v>138</v>
      </c>
      <c r="AJ60" s="159" t="s">
        <v>138</v>
      </c>
      <c r="AK60" s="159" t="s">
        <v>138</v>
      </c>
      <c r="AL60" s="159" t="s">
        <v>2297</v>
      </c>
      <c r="AM60" s="159" t="s">
        <v>138</v>
      </c>
      <c r="AN60" s="159" t="s">
        <v>138</v>
      </c>
      <c r="AO60" s="159" t="s">
        <v>138</v>
      </c>
      <c r="AP60" s="159" t="s">
        <v>2297</v>
      </c>
      <c r="AQ60" s="159" t="s">
        <v>138</v>
      </c>
      <c r="AR60" s="159" t="s">
        <v>138</v>
      </c>
      <c r="AS60" s="159" t="s">
        <v>138</v>
      </c>
      <c r="AT60" s="159" t="s">
        <v>138</v>
      </c>
      <c r="AU60" s="159" t="s">
        <v>138</v>
      </c>
      <c r="AV60" s="159" t="s">
        <v>2297</v>
      </c>
      <c r="AW60" s="159" t="s">
        <v>2297</v>
      </c>
      <c r="AX60" s="159" t="s">
        <v>138</v>
      </c>
      <c r="AY60" s="159" t="s">
        <v>138</v>
      </c>
      <c r="AZ60" s="159" t="s">
        <v>138</v>
      </c>
      <c r="BA60" s="159" t="s">
        <v>138</v>
      </c>
      <c r="BB60" s="159" t="s">
        <v>138</v>
      </c>
      <c r="BC60" s="159" t="s">
        <v>2297</v>
      </c>
      <c r="BD60" s="159" t="s">
        <v>2297</v>
      </c>
      <c r="BE60" s="159" t="s">
        <v>2297</v>
      </c>
      <c r="BF60" s="159" t="s">
        <v>138</v>
      </c>
      <c r="BG60" s="159" t="s">
        <v>138</v>
      </c>
      <c r="BH60" s="159" t="s">
        <v>2297</v>
      </c>
      <c r="BI60" s="159" t="s">
        <v>2297</v>
      </c>
      <c r="BJ60" s="159" t="s">
        <v>2297</v>
      </c>
      <c r="BK60" s="159" t="s">
        <v>2297</v>
      </c>
      <c r="BL60" s="159" t="s">
        <v>2297</v>
      </c>
      <c r="BM60" s="159" t="s">
        <v>2297</v>
      </c>
      <c r="BN60" s="159" t="s">
        <v>138</v>
      </c>
      <c r="BO60" s="159" t="s">
        <v>138</v>
      </c>
      <c r="BP60" s="159" t="s">
        <v>138</v>
      </c>
      <c r="BQ60" s="159" t="s">
        <v>2297</v>
      </c>
      <c r="BR60" s="159" t="s">
        <v>2297</v>
      </c>
      <c r="BS60" s="159" t="s">
        <v>2297</v>
      </c>
      <c r="BT60" s="159" t="s">
        <v>2297</v>
      </c>
      <c r="BU60" s="159" t="s">
        <v>2297</v>
      </c>
      <c r="BV60" s="159" t="s">
        <v>2297</v>
      </c>
      <c r="BW60" s="159" t="s">
        <v>2297</v>
      </c>
      <c r="BX60" s="159" t="s">
        <v>2298</v>
      </c>
      <c r="BY60" s="159" t="s">
        <v>2297</v>
      </c>
      <c r="BZ60" s="159" t="s">
        <v>2297</v>
      </c>
      <c r="CA60" s="159" t="s">
        <v>2297</v>
      </c>
      <c r="CB60" s="159" t="s">
        <v>2297</v>
      </c>
      <c r="CC60" s="159" t="s">
        <v>2297</v>
      </c>
      <c r="CD60" s="159" t="s">
        <v>2297</v>
      </c>
      <c r="CE60" s="159" t="s">
        <v>2297</v>
      </c>
      <c r="CF60" s="159" t="s">
        <v>2297</v>
      </c>
      <c r="CG60" s="159" t="s">
        <v>2297</v>
      </c>
      <c r="CH60" s="159" t="s">
        <v>2297</v>
      </c>
      <c r="CI60" s="159" t="s">
        <v>2297</v>
      </c>
      <c r="CJ60" s="159" t="s">
        <v>2297</v>
      </c>
      <c r="CK60" s="159" t="s">
        <v>2297</v>
      </c>
      <c r="CL60" s="159" t="s">
        <v>2297</v>
      </c>
      <c r="CM60" s="159" t="s">
        <v>2297</v>
      </c>
      <c r="CN60" s="159" t="s">
        <v>2297</v>
      </c>
      <c r="CO60" s="159" t="s">
        <v>2297</v>
      </c>
      <c r="CP60" s="159" t="s">
        <v>2297</v>
      </c>
      <c r="CQ60" s="159" t="s">
        <v>2297</v>
      </c>
      <c r="CR60" s="159" t="s">
        <v>2297</v>
      </c>
      <c r="CS60" s="159" t="s">
        <v>2297</v>
      </c>
      <c r="CT60" s="159" t="s">
        <v>2297</v>
      </c>
      <c r="CU60" s="159" t="s">
        <v>2297</v>
      </c>
      <c r="CV60" s="159" t="s">
        <v>2297</v>
      </c>
      <c r="CW60" s="159" t="s">
        <v>2297</v>
      </c>
      <c r="CX60" s="159" t="s">
        <v>2297</v>
      </c>
      <c r="CY60" s="159" t="s">
        <v>2297</v>
      </c>
      <c r="CZ60" s="159" t="s">
        <v>2297</v>
      </c>
      <c r="DA60" s="159" t="s">
        <v>2297</v>
      </c>
      <c r="DB60" s="159" t="s">
        <v>2297</v>
      </c>
      <c r="DC60" s="159" t="s">
        <v>2297</v>
      </c>
      <c r="DD60" s="159" t="s">
        <v>2297</v>
      </c>
      <c r="DE60" s="159" t="s">
        <v>2297</v>
      </c>
      <c r="DF60" s="159" t="s">
        <v>2297</v>
      </c>
      <c r="DG60" s="159" t="s">
        <v>2297</v>
      </c>
      <c r="DH60" s="159" t="s">
        <v>2297</v>
      </c>
      <c r="DI60" s="159" t="s">
        <v>2297</v>
      </c>
      <c r="DJ60" s="159" t="s">
        <v>2297</v>
      </c>
      <c r="DK60" s="159" t="s">
        <v>2297</v>
      </c>
      <c r="DL60" s="159" t="s">
        <v>2297</v>
      </c>
      <c r="DM60" s="159" t="s">
        <v>2297</v>
      </c>
      <c r="DN60" s="159" t="s">
        <v>2297</v>
      </c>
      <c r="DO60" s="159" t="s">
        <v>2297</v>
      </c>
      <c r="DP60" s="159" t="s">
        <v>2297</v>
      </c>
      <c r="DQ60" s="159" t="s">
        <v>2297</v>
      </c>
      <c r="DR60" s="159" t="s">
        <v>2297</v>
      </c>
      <c r="DS60" s="159" t="s">
        <v>2297</v>
      </c>
      <c r="DT60" s="159" t="s">
        <v>2297</v>
      </c>
      <c r="DU60" s="159" t="s">
        <v>2297</v>
      </c>
      <c r="DV60" s="159" t="s">
        <v>2297</v>
      </c>
      <c r="DW60" s="159" t="s">
        <v>2297</v>
      </c>
      <c r="DX60" s="159" t="s">
        <v>2297</v>
      </c>
      <c r="DY60" s="159" t="s">
        <v>2297</v>
      </c>
      <c r="DZ60" s="159" t="s">
        <v>2297</v>
      </c>
      <c r="EA60" s="159" t="s">
        <v>2297</v>
      </c>
      <c r="EB60" s="159" t="s">
        <v>2297</v>
      </c>
      <c r="EC60" s="159" t="s">
        <v>2297</v>
      </c>
      <c r="ED60" s="159" t="s">
        <v>2297</v>
      </c>
      <c r="EE60" s="159" t="s">
        <v>2297</v>
      </c>
      <c r="EF60" s="159" t="s">
        <v>2297</v>
      </c>
      <c r="EG60" s="159" t="s">
        <v>2297</v>
      </c>
      <c r="EH60" s="159" t="s">
        <v>2297</v>
      </c>
      <c r="EI60" s="159" t="s">
        <v>2297</v>
      </c>
      <c r="EJ60" s="159" t="s">
        <v>2297</v>
      </c>
      <c r="EK60" s="159" t="s">
        <v>2297</v>
      </c>
      <c r="EL60" s="159" t="s">
        <v>2297</v>
      </c>
      <c r="EM60" s="159" t="s">
        <v>2297</v>
      </c>
      <c r="EN60" s="159" t="s">
        <v>2297</v>
      </c>
      <c r="EO60" s="159" t="s">
        <v>2297</v>
      </c>
      <c r="EP60" s="159" t="s">
        <v>2297</v>
      </c>
      <c r="EQ60" s="159" t="s">
        <v>2297</v>
      </c>
      <c r="ER60" s="159" t="s">
        <v>2297</v>
      </c>
      <c r="ES60" s="159" t="s">
        <v>2297</v>
      </c>
      <c r="ET60" s="159" t="s">
        <v>2297</v>
      </c>
      <c r="EU60" s="159" t="s">
        <v>2297</v>
      </c>
      <c r="EV60" s="159" t="s">
        <v>2297</v>
      </c>
      <c r="EW60" s="159" t="s">
        <v>2297</v>
      </c>
      <c r="EX60" s="159" t="s">
        <v>2297</v>
      </c>
      <c r="EY60" s="159" t="s">
        <v>2297</v>
      </c>
      <c r="EZ60" s="159" t="s">
        <v>2297</v>
      </c>
      <c r="FA60" s="159" t="s">
        <v>2297</v>
      </c>
      <c r="FB60" s="159" t="s">
        <v>2297</v>
      </c>
      <c r="FC60" s="159" t="s">
        <v>2297</v>
      </c>
      <c r="FD60" s="159" t="s">
        <v>2297</v>
      </c>
      <c r="FE60" s="159" t="s">
        <v>2297</v>
      </c>
      <c r="FF60" s="159" t="s">
        <v>2297</v>
      </c>
      <c r="FG60" s="159" t="s">
        <v>2297</v>
      </c>
      <c r="FH60" s="159" t="s">
        <v>2297</v>
      </c>
      <c r="FI60" s="159" t="s">
        <v>2297</v>
      </c>
      <c r="FJ60" s="159" t="s">
        <v>2297</v>
      </c>
      <c r="FK60" s="159" t="s">
        <v>2297</v>
      </c>
      <c r="FL60" s="159" t="s">
        <v>2297</v>
      </c>
      <c r="FM60" s="159" t="s">
        <v>2297</v>
      </c>
      <c r="FN60" s="159" t="s">
        <v>2297</v>
      </c>
      <c r="FO60" s="159" t="s">
        <v>2297</v>
      </c>
      <c r="FP60" s="159" t="s">
        <v>2297</v>
      </c>
      <c r="FQ60" s="159" t="s">
        <v>2297</v>
      </c>
      <c r="FR60" s="159" t="s">
        <v>2297</v>
      </c>
      <c r="FS60" s="159" t="s">
        <v>2297</v>
      </c>
      <c r="FT60" s="159" t="s">
        <v>2297</v>
      </c>
      <c r="FU60" s="159" t="s">
        <v>2297</v>
      </c>
      <c r="FV60" s="159" t="s">
        <v>2297</v>
      </c>
      <c r="FW60" s="159" t="s">
        <v>2297</v>
      </c>
      <c r="FX60" s="159" t="s">
        <v>2297</v>
      </c>
      <c r="FY60" s="159" t="s">
        <v>2297</v>
      </c>
      <c r="FZ60" s="159" t="s">
        <v>2297</v>
      </c>
      <c r="GA60" s="159" t="s">
        <v>2297</v>
      </c>
      <c r="GB60" s="159" t="s">
        <v>2297</v>
      </c>
      <c r="GC60" s="159" t="s">
        <v>2297</v>
      </c>
      <c r="GD60" s="159" t="s">
        <v>2297</v>
      </c>
      <c r="GE60" s="159" t="s">
        <v>2297</v>
      </c>
      <c r="GF60" s="159" t="s">
        <v>2297</v>
      </c>
      <c r="GG60" s="159" t="s">
        <v>2297</v>
      </c>
      <c r="GH60" s="159" t="s">
        <v>2297</v>
      </c>
      <c r="GI60" s="159" t="s">
        <v>2297</v>
      </c>
      <c r="GJ60" s="159" t="s">
        <v>2297</v>
      </c>
      <c r="GK60" s="159" t="s">
        <v>2297</v>
      </c>
      <c r="GL60" s="159" t="s">
        <v>2297</v>
      </c>
      <c r="GM60" s="159" t="s">
        <v>2297</v>
      </c>
      <c r="GN60" s="159" t="s">
        <v>2297</v>
      </c>
      <c r="GO60" s="159" t="s">
        <v>2297</v>
      </c>
      <c r="GP60" s="159" t="s">
        <v>2297</v>
      </c>
      <c r="GQ60" s="159" t="s">
        <v>2297</v>
      </c>
      <c r="GR60" s="159" t="s">
        <v>2297</v>
      </c>
      <c r="GS60" s="159" t="s">
        <v>2297</v>
      </c>
      <c r="GT60" s="159" t="s">
        <v>2297</v>
      </c>
      <c r="GU60" s="159" t="s">
        <v>2297</v>
      </c>
      <c r="GV60" s="159" t="s">
        <v>2297</v>
      </c>
      <c r="GW60" s="159" t="s">
        <v>2297</v>
      </c>
      <c r="GX60" s="159" t="s">
        <v>2297</v>
      </c>
      <c r="GY60" s="159" t="s">
        <v>2297</v>
      </c>
      <c r="GZ60" s="159" t="s">
        <v>2297</v>
      </c>
      <c r="HA60" s="159" t="s">
        <v>2297</v>
      </c>
      <c r="HB60" s="159" t="s">
        <v>2297</v>
      </c>
      <c r="HC60" s="159" t="s">
        <v>2297</v>
      </c>
      <c r="HD60" s="159" t="s">
        <v>2297</v>
      </c>
      <c r="HE60" s="159" t="s">
        <v>2298</v>
      </c>
      <c r="HF60" s="159" t="s">
        <v>2298</v>
      </c>
      <c r="HG60" s="159" t="s">
        <v>2298</v>
      </c>
      <c r="HH60" s="159" t="s">
        <v>2298</v>
      </c>
      <c r="HI60" s="159" t="s">
        <v>2298</v>
      </c>
      <c r="HJ60" s="159" t="s">
        <v>2298</v>
      </c>
      <c r="HK60" s="159" t="s">
        <v>2298</v>
      </c>
      <c r="HL60" s="159" t="s">
        <v>2298</v>
      </c>
      <c r="HM60" s="159" t="s">
        <v>2298</v>
      </c>
      <c r="HN60" s="159" t="s">
        <v>2298</v>
      </c>
      <c r="HO60" s="159" t="s">
        <v>2298</v>
      </c>
      <c r="HP60" s="159" t="s">
        <v>2298</v>
      </c>
      <c r="HQ60" s="159" t="s">
        <v>2298</v>
      </c>
      <c r="HR60" s="159" t="s">
        <v>2298</v>
      </c>
      <c r="HS60" s="159" t="s">
        <v>2298</v>
      </c>
      <c r="HT60" s="159" t="s">
        <v>2298</v>
      </c>
      <c r="HU60" s="159" t="s">
        <v>2298</v>
      </c>
      <c r="HV60" s="159" t="s">
        <v>2298</v>
      </c>
      <c r="HW60" s="159" t="s">
        <v>2298</v>
      </c>
      <c r="HX60" s="159" t="s">
        <v>2298</v>
      </c>
      <c r="HY60" s="159" t="s">
        <v>2298</v>
      </c>
      <c r="HZ60" s="159" t="s">
        <v>2298</v>
      </c>
      <c r="IA60" s="159" t="s">
        <v>2298</v>
      </c>
      <c r="IB60" s="159" t="s">
        <v>2298</v>
      </c>
      <c r="IC60" s="159" t="s">
        <v>2298</v>
      </c>
      <c r="ID60" s="159" t="s">
        <v>2298</v>
      </c>
      <c r="IE60" s="159" t="s">
        <v>2298</v>
      </c>
      <c r="IF60" s="159" t="s">
        <v>2298</v>
      </c>
      <c r="IG60" s="159" t="s">
        <v>2298</v>
      </c>
      <c r="IH60" s="159" t="s">
        <v>2298</v>
      </c>
      <c r="II60" s="159" t="s">
        <v>2298</v>
      </c>
      <c r="IJ60" s="159" t="s">
        <v>2298</v>
      </c>
      <c r="IK60" s="159" t="s">
        <v>2298</v>
      </c>
      <c r="IL60" s="159" t="s">
        <v>2298</v>
      </c>
      <c r="IM60" s="159" t="s">
        <v>2298</v>
      </c>
      <c r="IN60" s="159" t="s">
        <v>2298</v>
      </c>
      <c r="IO60" s="159" t="s">
        <v>2298</v>
      </c>
      <c r="IP60" s="159" t="s">
        <v>2298</v>
      </c>
      <c r="IQ60" s="159" t="s">
        <v>2298</v>
      </c>
      <c r="IR60" s="159" t="s">
        <v>138</v>
      </c>
      <c r="IS60" s="159" t="s">
        <v>2297</v>
      </c>
      <c r="IT60" s="159" t="s">
        <v>2298</v>
      </c>
      <c r="IU60" s="159" t="s">
        <v>2298</v>
      </c>
      <c r="IV60" s="159" t="s">
        <v>2298</v>
      </c>
      <c r="IW60" s="159" t="s">
        <v>138</v>
      </c>
      <c r="IX60" s="159" t="s">
        <v>138</v>
      </c>
      <c r="IY60" s="159" t="s">
        <v>138</v>
      </c>
      <c r="IZ60" s="159" t="s">
        <v>138</v>
      </c>
      <c r="JA60" s="159" t="s">
        <v>2297</v>
      </c>
      <c r="JB60" s="159" t="s">
        <v>2298</v>
      </c>
      <c r="JC60" s="159" t="s">
        <v>2297</v>
      </c>
      <c r="JD60" s="159" t="s">
        <v>2298</v>
      </c>
      <c r="JE60" s="159" t="s">
        <v>2298</v>
      </c>
      <c r="JF60" s="159" t="s">
        <v>2298</v>
      </c>
      <c r="JG60" s="159" t="s">
        <v>2298</v>
      </c>
      <c r="JH60" s="159" t="s">
        <v>2297</v>
      </c>
      <c r="JI60" s="159" t="s">
        <v>2297</v>
      </c>
      <c r="JJ60" s="159" t="s">
        <v>2297</v>
      </c>
      <c r="JK60" s="159" t="s">
        <v>2297</v>
      </c>
      <c r="JL60" s="159" t="s">
        <v>2298</v>
      </c>
      <c r="JM60" s="159" t="s">
        <v>2297</v>
      </c>
      <c r="JN60" s="159" t="s">
        <v>2297</v>
      </c>
      <c r="JO60" s="159" t="s">
        <v>2298</v>
      </c>
      <c r="JP60" s="159" t="s">
        <v>2298</v>
      </c>
      <c r="JQ60" s="159" t="s">
        <v>2298</v>
      </c>
      <c r="JR60" s="159" t="s">
        <v>2298</v>
      </c>
      <c r="JS60" s="159" t="s">
        <v>2297</v>
      </c>
      <c r="JT60" s="159" t="s">
        <v>2297</v>
      </c>
      <c r="JU60" s="159" t="s">
        <v>2298</v>
      </c>
      <c r="JV60" s="159" t="s">
        <v>2298</v>
      </c>
      <c r="JW60" s="159" t="s">
        <v>2298</v>
      </c>
      <c r="JX60" s="159" t="s">
        <v>2298</v>
      </c>
      <c r="JY60" s="159" t="s">
        <v>2298</v>
      </c>
      <c r="JZ60" s="159" t="s">
        <v>2298</v>
      </c>
      <c r="KA60" s="159" t="s">
        <v>2298</v>
      </c>
      <c r="KB60" s="159" t="s">
        <v>2298</v>
      </c>
      <c r="KC60" s="159" t="s">
        <v>2298</v>
      </c>
      <c r="KD60" s="159" t="s">
        <v>2298</v>
      </c>
      <c r="KE60" s="159" t="s">
        <v>2298</v>
      </c>
      <c r="KF60" s="159" t="s">
        <v>2298</v>
      </c>
      <c r="KG60" s="159" t="s">
        <v>2298</v>
      </c>
      <c r="KH60" s="159" t="s">
        <v>2297</v>
      </c>
      <c r="KI60" s="159" t="s">
        <v>2297</v>
      </c>
    </row>
    <row r="61" spans="1:295" ht="27" customHeight="1" x14ac:dyDescent="0.3">
      <c r="A61" s="226" t="s">
        <v>3</v>
      </c>
      <c r="B61" s="226"/>
      <c r="C61" s="227" t="s">
        <v>374</v>
      </c>
      <c r="D61" s="227"/>
      <c r="E61" s="227"/>
      <c r="F61" s="227"/>
      <c r="G61" s="227"/>
      <c r="H61" s="227"/>
      <c r="I61" s="227"/>
      <c r="J61" s="227"/>
      <c r="K61" s="227"/>
      <c r="L61" s="227"/>
      <c r="M61" s="227"/>
      <c r="N61" s="227" t="s">
        <v>2299</v>
      </c>
      <c r="O61" s="227"/>
      <c r="P61" s="227"/>
      <c r="Q61" s="227"/>
      <c r="R61" s="227"/>
      <c r="S61" s="227" t="s">
        <v>462</v>
      </c>
      <c r="T61" s="227" t="s">
        <v>374</v>
      </c>
      <c r="U61" s="227"/>
      <c r="V61" s="227"/>
      <c r="W61" s="227"/>
      <c r="X61" s="227" t="s">
        <v>829</v>
      </c>
      <c r="Y61" s="227"/>
      <c r="Z61" s="227"/>
      <c r="AA61" s="227" t="s">
        <v>14</v>
      </c>
      <c r="AB61" s="227" t="s">
        <v>374</v>
      </c>
      <c r="AC61" s="227" t="s">
        <v>186</v>
      </c>
      <c r="AD61" s="227"/>
      <c r="AE61" s="227" t="s">
        <v>374</v>
      </c>
      <c r="AF61" s="227" t="s">
        <v>2299</v>
      </c>
      <c r="AG61" s="227"/>
      <c r="AH61" s="227" t="s">
        <v>298</v>
      </c>
      <c r="AI61" s="227"/>
      <c r="AJ61" s="227" t="s">
        <v>186</v>
      </c>
      <c r="AK61" s="227"/>
      <c r="AL61" s="227"/>
      <c r="AM61" s="227"/>
      <c r="AN61" s="227"/>
      <c r="AO61" s="227" t="s">
        <v>2300</v>
      </c>
      <c r="AP61" s="227" t="s">
        <v>2301</v>
      </c>
      <c r="AQ61" s="227" t="s">
        <v>374</v>
      </c>
      <c r="AR61" s="227"/>
      <c r="AS61" s="227"/>
      <c r="AT61" s="227"/>
      <c r="AU61" s="227"/>
      <c r="AV61" s="227"/>
      <c r="AW61" s="227"/>
      <c r="AX61" s="227"/>
      <c r="AY61" s="227"/>
      <c r="AZ61" s="227"/>
      <c r="BA61" s="227" t="s">
        <v>313</v>
      </c>
      <c r="BB61" s="227" t="s">
        <v>462</v>
      </c>
      <c r="BC61" s="227" t="s">
        <v>870</v>
      </c>
      <c r="BD61" s="227" t="s">
        <v>103</v>
      </c>
      <c r="BE61" s="227"/>
      <c r="BF61" s="227" t="s">
        <v>374</v>
      </c>
      <c r="BG61" s="227"/>
      <c r="BH61" s="227"/>
      <c r="BI61" s="227"/>
      <c r="BJ61" s="227"/>
      <c r="BK61" s="227"/>
      <c r="BL61" s="227"/>
      <c r="BM61" s="227"/>
      <c r="BN61" s="227" t="s">
        <v>462</v>
      </c>
      <c r="BO61" s="227"/>
      <c r="BP61" s="227"/>
      <c r="BQ61" s="227"/>
      <c r="BR61" s="227"/>
      <c r="BS61" s="227"/>
      <c r="BT61" s="227" t="s">
        <v>14</v>
      </c>
      <c r="BU61" s="227"/>
      <c r="BV61" s="227" t="s">
        <v>462</v>
      </c>
      <c r="BW61" s="227" t="s">
        <v>2302</v>
      </c>
      <c r="BX61" s="227"/>
      <c r="BY61" s="227"/>
      <c r="BZ61" s="227"/>
      <c r="CA61" s="227" t="s">
        <v>374</v>
      </c>
      <c r="CB61" s="227"/>
      <c r="CC61" s="227" t="s">
        <v>2303</v>
      </c>
      <c r="CD61" s="227"/>
      <c r="CE61" s="227" t="s">
        <v>87</v>
      </c>
      <c r="CF61" s="227" t="s">
        <v>374</v>
      </c>
      <c r="CG61" s="227"/>
      <c r="CH61" s="227"/>
      <c r="CI61" s="227"/>
      <c r="CJ61" s="227" t="s">
        <v>870</v>
      </c>
      <c r="CK61" s="227"/>
      <c r="CL61" s="227" t="s">
        <v>2302</v>
      </c>
      <c r="CM61" s="227"/>
      <c r="CN61" s="227"/>
      <c r="CO61" s="227" t="s">
        <v>374</v>
      </c>
      <c r="CP61" s="227"/>
      <c r="CQ61" s="227"/>
      <c r="CR61" s="227"/>
      <c r="CS61" s="227"/>
      <c r="CT61" s="227"/>
      <c r="CU61" s="227"/>
      <c r="CV61" s="227"/>
      <c r="CW61" s="227" t="s">
        <v>2303</v>
      </c>
      <c r="CX61" s="227" t="s">
        <v>2302</v>
      </c>
      <c r="CY61" s="227"/>
      <c r="CZ61" s="227" t="s">
        <v>333</v>
      </c>
      <c r="DA61" s="227"/>
      <c r="DB61" s="227"/>
      <c r="DC61" s="227"/>
      <c r="DD61" s="227" t="s">
        <v>374</v>
      </c>
      <c r="DE61" s="227"/>
      <c r="DF61" s="227"/>
      <c r="DG61" s="227" t="s">
        <v>333</v>
      </c>
      <c r="DH61" s="227"/>
      <c r="DI61" s="227" t="s">
        <v>853</v>
      </c>
      <c r="DJ61" s="227"/>
      <c r="DK61" s="227" t="s">
        <v>550</v>
      </c>
      <c r="DL61" s="227" t="s">
        <v>333</v>
      </c>
      <c r="DM61" s="227"/>
      <c r="DN61" s="227"/>
      <c r="DO61" s="227"/>
      <c r="DP61" s="227" t="s">
        <v>550</v>
      </c>
      <c r="DQ61" s="227" t="s">
        <v>333</v>
      </c>
      <c r="DR61" s="227" t="s">
        <v>550</v>
      </c>
      <c r="DS61" s="227" t="s">
        <v>333</v>
      </c>
      <c r="DT61" s="227"/>
      <c r="DU61" s="227"/>
      <c r="DV61" s="227"/>
      <c r="DW61" s="227" t="s">
        <v>374</v>
      </c>
      <c r="DX61" s="227" t="s">
        <v>550</v>
      </c>
      <c r="DY61" s="227" t="s">
        <v>374</v>
      </c>
      <c r="DZ61" s="227"/>
      <c r="EA61" s="227"/>
      <c r="EB61" s="227"/>
      <c r="EC61" s="227"/>
      <c r="ED61" s="227"/>
      <c r="EE61" s="227" t="s">
        <v>462</v>
      </c>
      <c r="EF61" s="227"/>
      <c r="EG61" s="227" t="s">
        <v>333</v>
      </c>
      <c r="EH61" s="227" t="s">
        <v>462</v>
      </c>
      <c r="EI61" s="227" t="s">
        <v>2304</v>
      </c>
      <c r="EJ61" s="227" t="s">
        <v>550</v>
      </c>
      <c r="EK61" s="227" t="s">
        <v>374</v>
      </c>
      <c r="EL61" s="227"/>
      <c r="EM61" s="227"/>
      <c r="EN61" s="227"/>
      <c r="EO61" s="227"/>
      <c r="EP61" s="227"/>
      <c r="EQ61" s="227"/>
      <c r="ER61" s="227"/>
      <c r="ES61" s="227"/>
      <c r="ET61" s="227" t="s">
        <v>848</v>
      </c>
      <c r="EU61" s="227"/>
      <c r="EV61" s="227"/>
      <c r="EW61" s="227" t="s">
        <v>374</v>
      </c>
      <c r="EX61" s="227"/>
      <c r="EY61" s="227"/>
      <c r="EZ61" s="227"/>
      <c r="FA61" s="227"/>
      <c r="FB61" s="227"/>
      <c r="FC61" s="227"/>
      <c r="FD61" s="227"/>
      <c r="FE61" s="227"/>
      <c r="FF61" s="227"/>
      <c r="FG61" s="227" t="s">
        <v>860</v>
      </c>
      <c r="FH61" s="227"/>
      <c r="FI61" s="227"/>
      <c r="FJ61" s="227" t="s">
        <v>374</v>
      </c>
      <c r="FK61" s="227"/>
      <c r="FL61" s="227"/>
      <c r="FM61" s="227"/>
      <c r="FN61" s="227"/>
      <c r="FO61" s="227"/>
      <c r="FP61" s="227" t="s">
        <v>313</v>
      </c>
      <c r="FQ61" s="227" t="s">
        <v>103</v>
      </c>
      <c r="FR61" s="227"/>
      <c r="FS61" s="227"/>
      <c r="FT61" s="227"/>
      <c r="FU61" s="227"/>
      <c r="FV61" s="227"/>
      <c r="FW61" s="227" t="s">
        <v>2303</v>
      </c>
      <c r="FX61" s="227" t="s">
        <v>590</v>
      </c>
      <c r="FY61" s="227"/>
      <c r="FZ61" s="227"/>
      <c r="GA61" s="227" t="s">
        <v>550</v>
      </c>
      <c r="GB61" s="227" t="s">
        <v>186</v>
      </c>
      <c r="GC61" s="227" t="s">
        <v>313</v>
      </c>
      <c r="GD61" s="227" t="s">
        <v>374</v>
      </c>
      <c r="GE61" s="227" t="s">
        <v>103</v>
      </c>
      <c r="GF61" s="227" t="s">
        <v>313</v>
      </c>
      <c r="GG61" s="227" t="s">
        <v>186</v>
      </c>
      <c r="GH61" s="227" t="s">
        <v>374</v>
      </c>
      <c r="GI61" s="227" t="s">
        <v>313</v>
      </c>
      <c r="GJ61" s="227" t="s">
        <v>374</v>
      </c>
      <c r="GK61" s="227"/>
      <c r="GL61" s="227" t="s">
        <v>2305</v>
      </c>
      <c r="GM61" s="227" t="s">
        <v>374</v>
      </c>
      <c r="GN61" s="227" t="s">
        <v>103</v>
      </c>
      <c r="GO61" s="227" t="s">
        <v>374</v>
      </c>
      <c r="GP61" s="227"/>
      <c r="GQ61" s="227"/>
      <c r="GR61" s="227" t="s">
        <v>339</v>
      </c>
      <c r="GS61" s="227"/>
      <c r="GT61" s="227" t="s">
        <v>313</v>
      </c>
      <c r="GU61" s="227"/>
      <c r="GV61" s="227" t="s">
        <v>374</v>
      </c>
      <c r="GW61" s="227" t="s">
        <v>313</v>
      </c>
      <c r="GX61" s="227" t="s">
        <v>307</v>
      </c>
      <c r="GY61" s="227" t="s">
        <v>374</v>
      </c>
      <c r="GZ61" s="227"/>
      <c r="HA61" s="227" t="s">
        <v>307</v>
      </c>
      <c r="HB61" s="227" t="s">
        <v>462</v>
      </c>
      <c r="HC61" s="227"/>
      <c r="HD61" s="227"/>
      <c r="HE61" s="227"/>
      <c r="HF61" s="227"/>
      <c r="HG61" s="227"/>
      <c r="HH61" s="227"/>
      <c r="HI61" s="227"/>
      <c r="HJ61" s="227"/>
      <c r="HK61" s="227"/>
      <c r="HL61" s="227"/>
      <c r="HM61" s="227" t="s">
        <v>2306</v>
      </c>
      <c r="HN61" s="227"/>
      <c r="HO61" s="227" t="s">
        <v>462</v>
      </c>
      <c r="HP61" s="227"/>
      <c r="HQ61" s="227" t="s">
        <v>2307</v>
      </c>
      <c r="HR61" s="227"/>
      <c r="HS61" s="227" t="s">
        <v>462</v>
      </c>
      <c r="HT61" s="227"/>
      <c r="HU61" s="227" t="s">
        <v>348</v>
      </c>
      <c r="HV61" s="227"/>
      <c r="HW61" s="227" t="s">
        <v>2308</v>
      </c>
      <c r="HX61" s="227"/>
      <c r="HY61" s="227" t="s">
        <v>348</v>
      </c>
      <c r="HZ61" s="227" t="s">
        <v>374</v>
      </c>
      <c r="IA61" s="227" t="s">
        <v>147</v>
      </c>
      <c r="IB61" s="227" t="s">
        <v>51</v>
      </c>
      <c r="IC61" s="227"/>
      <c r="ID61" s="227" t="s">
        <v>2307</v>
      </c>
      <c r="IE61" s="227"/>
      <c r="IF61" s="227"/>
      <c r="IG61" s="227"/>
      <c r="IH61" s="227" t="s">
        <v>51</v>
      </c>
      <c r="II61" s="227"/>
      <c r="IJ61" s="227" t="s">
        <v>462</v>
      </c>
      <c r="IK61" s="227" t="s">
        <v>147</v>
      </c>
      <c r="IL61" s="227" t="s">
        <v>462</v>
      </c>
      <c r="IM61" s="227" t="s">
        <v>147</v>
      </c>
      <c r="IN61" s="227"/>
      <c r="IO61" s="227"/>
      <c r="IP61" s="227"/>
      <c r="IQ61" s="227"/>
      <c r="IR61" s="227" t="s">
        <v>462</v>
      </c>
      <c r="IS61" s="227" t="s">
        <v>2304</v>
      </c>
      <c r="IT61" s="227" t="s">
        <v>348</v>
      </c>
      <c r="IU61" s="227"/>
      <c r="IV61" s="227" t="s">
        <v>147</v>
      </c>
      <c r="IW61" s="227" t="s">
        <v>462</v>
      </c>
      <c r="IX61" s="227"/>
      <c r="IY61" s="227"/>
      <c r="IZ61" s="227"/>
      <c r="JA61" s="227" t="s">
        <v>374</v>
      </c>
      <c r="JB61" s="227" t="s">
        <v>893</v>
      </c>
      <c r="JC61" s="227" t="s">
        <v>374</v>
      </c>
      <c r="JD61" s="227" t="s">
        <v>35</v>
      </c>
      <c r="JE61" s="227"/>
      <c r="JF61" s="227" t="s">
        <v>374</v>
      </c>
      <c r="JG61" s="227"/>
      <c r="JH61" s="227"/>
      <c r="JI61" s="227"/>
      <c r="JJ61" s="227"/>
      <c r="JK61" s="227"/>
      <c r="JL61" s="227" t="s">
        <v>2308</v>
      </c>
      <c r="JM61" s="227" t="s">
        <v>103</v>
      </c>
      <c r="JN61" s="227"/>
      <c r="JO61" s="227" t="s">
        <v>887</v>
      </c>
      <c r="JP61" s="227"/>
      <c r="JQ61" s="227" t="s">
        <v>889</v>
      </c>
      <c r="JR61" s="227"/>
      <c r="JS61" s="227"/>
      <c r="JT61" s="227" t="s">
        <v>374</v>
      </c>
      <c r="JU61" s="227" t="s">
        <v>2307</v>
      </c>
      <c r="JV61" s="227" t="s">
        <v>543</v>
      </c>
      <c r="JW61" s="227" t="s">
        <v>2309</v>
      </c>
      <c r="JX61" s="227"/>
      <c r="JY61" s="227" t="s">
        <v>462</v>
      </c>
      <c r="JZ61" s="227"/>
      <c r="KA61" s="227"/>
      <c r="KB61" s="227"/>
      <c r="KC61" s="227"/>
      <c r="KD61" s="227"/>
      <c r="KE61" s="227"/>
      <c r="KF61" s="227" t="s">
        <v>2307</v>
      </c>
      <c r="KG61" s="227"/>
      <c r="KH61" s="227" t="s">
        <v>462</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2603</v>
      </c>
      <c r="B4" s="229"/>
      <c r="C4" s="229"/>
      <c r="D4" s="229"/>
      <c r="E4" s="229"/>
      <c r="F4" s="229"/>
      <c r="G4" s="229"/>
      <c r="H4" s="229"/>
      <c r="I4" s="229"/>
      <c r="J4" s="229"/>
      <c r="K4" s="229"/>
      <c r="L4" s="229"/>
      <c r="M4" s="229"/>
    </row>
    <row r="5" spans="1:13" ht="19.95" hidden="1" customHeight="1" x14ac:dyDescent="0.3">
      <c r="A5" s="226" t="s">
        <v>1658</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17</v>
      </c>
      <c r="B6" s="226"/>
      <c r="C6" s="227" t="s">
        <v>2604</v>
      </c>
      <c r="D6" s="227"/>
      <c r="E6" s="227"/>
      <c r="F6" s="227"/>
      <c r="G6" s="227"/>
      <c r="H6" s="227"/>
      <c r="I6" s="227" t="s">
        <v>2605</v>
      </c>
      <c r="J6" s="227"/>
      <c r="K6" s="227"/>
      <c r="L6" s="227"/>
      <c r="M6" s="227"/>
    </row>
    <row r="7" spans="1:13" ht="27" customHeight="1" x14ac:dyDescent="0.3">
      <c r="A7" s="158" t="s">
        <v>23</v>
      </c>
      <c r="B7" s="158" t="s">
        <v>531</v>
      </c>
      <c r="C7" s="159" t="s">
        <v>2606</v>
      </c>
      <c r="D7" s="159" t="s">
        <v>2607</v>
      </c>
      <c r="E7" s="159" t="s">
        <v>2608</v>
      </c>
      <c r="F7" s="159" t="s">
        <v>2609</v>
      </c>
      <c r="G7" s="159" t="s">
        <v>2610</v>
      </c>
      <c r="H7" s="159" t="s">
        <v>909</v>
      </c>
      <c r="I7" s="159" t="s">
        <v>2611</v>
      </c>
      <c r="J7" s="159" t="s">
        <v>2612</v>
      </c>
      <c r="K7" s="159" t="s">
        <v>2613</v>
      </c>
      <c r="L7" s="159" t="s">
        <v>2614</v>
      </c>
      <c r="M7" s="159" t="s">
        <v>909</v>
      </c>
    </row>
    <row r="8" spans="1:13" ht="18" customHeight="1" x14ac:dyDescent="0.3">
      <c r="A8" s="161" t="s">
        <v>27</v>
      </c>
      <c r="B8" s="161" t="s">
        <v>757</v>
      </c>
      <c r="C8" s="162">
        <v>30.19</v>
      </c>
      <c r="D8" s="162">
        <v>29.78</v>
      </c>
      <c r="E8" s="162">
        <v>40.053800000000003</v>
      </c>
      <c r="F8" s="162">
        <v>39.382300000000001</v>
      </c>
      <c r="G8" s="162">
        <v>436.58940000000001</v>
      </c>
      <c r="H8" s="162">
        <v>575.99549999999999</v>
      </c>
      <c r="I8" s="162">
        <v>216.1455</v>
      </c>
      <c r="J8" s="162">
        <v>214.63749999999999</v>
      </c>
      <c r="K8" s="162">
        <v>480.46199999999999</v>
      </c>
      <c r="L8" s="162">
        <v>389.12389999999999</v>
      </c>
      <c r="M8" s="162">
        <v>1300.3688999999999</v>
      </c>
    </row>
    <row r="9" spans="1:13" ht="18" customHeight="1" x14ac:dyDescent="0.3">
      <c r="A9" s="161" t="s">
        <v>27</v>
      </c>
      <c r="B9" s="161" t="s">
        <v>758</v>
      </c>
      <c r="C9" s="164">
        <v>27.32</v>
      </c>
      <c r="D9" s="164">
        <v>27.72</v>
      </c>
      <c r="E9" s="164">
        <v>36.570900000000002</v>
      </c>
      <c r="F9" s="164">
        <v>36.157200000000003</v>
      </c>
      <c r="G9" s="164">
        <v>430.13760000000002</v>
      </c>
      <c r="H9" s="164">
        <v>557.90570000000002</v>
      </c>
      <c r="I9" s="164">
        <v>215.66739999999999</v>
      </c>
      <c r="J9" s="164">
        <v>214.31620000000001</v>
      </c>
      <c r="K9" s="164">
        <v>476.3732</v>
      </c>
      <c r="L9" s="164">
        <v>387.9212</v>
      </c>
      <c r="M9" s="164">
        <v>1294.278</v>
      </c>
    </row>
    <row r="10" spans="1:13" ht="18" customHeight="1" x14ac:dyDescent="0.3">
      <c r="A10" s="161" t="s">
        <v>27</v>
      </c>
      <c r="B10" s="161" t="s">
        <v>759</v>
      </c>
      <c r="C10" s="164">
        <v>24.45</v>
      </c>
      <c r="D10" s="164">
        <v>24.69</v>
      </c>
      <c r="E10" s="164">
        <v>33.489800000000002</v>
      </c>
      <c r="F10" s="164">
        <v>33.352899999999998</v>
      </c>
      <c r="G10" s="164">
        <v>409.89389999999997</v>
      </c>
      <c r="H10" s="164">
        <v>525.87660000000005</v>
      </c>
      <c r="I10" s="164">
        <v>217.0564</v>
      </c>
      <c r="J10" s="164">
        <v>214.36959999999999</v>
      </c>
      <c r="K10" s="164">
        <v>469.92320000000001</v>
      </c>
      <c r="L10" s="164">
        <v>388.49619999999999</v>
      </c>
      <c r="M10" s="164">
        <v>1289.8453999999999</v>
      </c>
    </row>
    <row r="11" spans="1:13" ht="18" customHeight="1" x14ac:dyDescent="0.3">
      <c r="A11" s="161" t="s">
        <v>27</v>
      </c>
      <c r="B11" s="161" t="s">
        <v>760</v>
      </c>
      <c r="C11" s="164">
        <v>22.83</v>
      </c>
      <c r="D11" s="164">
        <v>23.01</v>
      </c>
      <c r="E11" s="164">
        <v>32.016199999999998</v>
      </c>
      <c r="F11" s="164">
        <v>31.5853</v>
      </c>
      <c r="G11" s="164">
        <v>396.65300000000002</v>
      </c>
      <c r="H11" s="164">
        <v>506.09449999999998</v>
      </c>
      <c r="I11" s="164">
        <v>212.8</v>
      </c>
      <c r="J11" s="164">
        <v>212.0763</v>
      </c>
      <c r="K11" s="164">
        <v>458.70839999999998</v>
      </c>
      <c r="L11" s="164">
        <v>374.00560000000002</v>
      </c>
      <c r="M11" s="164">
        <v>1257.5903000000001</v>
      </c>
    </row>
    <row r="12" spans="1:13" ht="18" customHeight="1" x14ac:dyDescent="0.3">
      <c r="A12" s="161" t="s">
        <v>27</v>
      </c>
      <c r="B12" s="161" t="s">
        <v>761</v>
      </c>
      <c r="C12" s="164">
        <v>23.83</v>
      </c>
      <c r="D12" s="164">
        <v>23.85</v>
      </c>
      <c r="E12" s="164">
        <v>33.489800000000002</v>
      </c>
      <c r="F12" s="164">
        <v>33.588500000000003</v>
      </c>
      <c r="G12" s="164">
        <v>397.79219999999998</v>
      </c>
      <c r="H12" s="164">
        <v>512.55050000000006</v>
      </c>
      <c r="I12" s="164">
        <v>215.44829999999999</v>
      </c>
      <c r="J12" s="164">
        <v>210.77440000000001</v>
      </c>
      <c r="K12" s="164">
        <v>465.12560000000002</v>
      </c>
      <c r="L12" s="164">
        <v>371.5797</v>
      </c>
      <c r="M12" s="164">
        <v>1262.9280000000001</v>
      </c>
    </row>
    <row r="13" spans="1:13" ht="18" customHeight="1" x14ac:dyDescent="0.3">
      <c r="A13" s="161" t="s">
        <v>27</v>
      </c>
      <c r="B13" s="161" t="s">
        <v>762</v>
      </c>
      <c r="C13" s="164">
        <v>25.03</v>
      </c>
      <c r="D13" s="164">
        <v>25.05</v>
      </c>
      <c r="E13" s="164">
        <v>36.034999999999997</v>
      </c>
      <c r="F13" s="164">
        <v>36.214500000000001</v>
      </c>
      <c r="G13" s="164">
        <v>396.45670000000001</v>
      </c>
      <c r="H13" s="164">
        <v>518.78620000000001</v>
      </c>
      <c r="I13" s="164">
        <v>214.43819999999999</v>
      </c>
      <c r="J13" s="164">
        <v>213.27029999999999</v>
      </c>
      <c r="K13" s="164">
        <v>459.9323</v>
      </c>
      <c r="L13" s="164">
        <v>381.07799999999997</v>
      </c>
      <c r="M13" s="164">
        <v>1268.7188000000001</v>
      </c>
    </row>
    <row r="14" spans="1:13" ht="18" customHeight="1" x14ac:dyDescent="0.3">
      <c r="A14" s="161" t="s">
        <v>27</v>
      </c>
      <c r="B14" s="161" t="s">
        <v>763</v>
      </c>
      <c r="C14" s="164">
        <v>28.27</v>
      </c>
      <c r="D14" s="164">
        <v>28.33</v>
      </c>
      <c r="E14" s="164">
        <v>36.838799999999999</v>
      </c>
      <c r="F14" s="164">
        <v>38.6873</v>
      </c>
      <c r="G14" s="164">
        <v>418.2355</v>
      </c>
      <c r="H14" s="164">
        <v>550.36159999999995</v>
      </c>
      <c r="I14" s="164">
        <v>218.94159999999999</v>
      </c>
      <c r="J14" s="164">
        <v>218.13390000000001</v>
      </c>
      <c r="K14" s="164">
        <v>479.68849999999998</v>
      </c>
      <c r="L14" s="164">
        <v>390.75170000000003</v>
      </c>
      <c r="M14" s="164">
        <v>1307.5156999999999</v>
      </c>
    </row>
    <row r="15" spans="1:13" ht="18" customHeight="1" x14ac:dyDescent="0.3">
      <c r="A15" s="161" t="s">
        <v>27</v>
      </c>
      <c r="B15" s="161" t="s">
        <v>764</v>
      </c>
      <c r="C15" s="166">
        <v>24.26</v>
      </c>
      <c r="D15" s="166">
        <v>24.7</v>
      </c>
      <c r="E15" s="166">
        <v>36.436900000000001</v>
      </c>
      <c r="F15" s="166">
        <v>35.608699999999999</v>
      </c>
      <c r="G15" s="166">
        <v>388.23410000000001</v>
      </c>
      <c r="H15" s="166">
        <v>509.23970000000003</v>
      </c>
      <c r="I15" s="166">
        <v>218.45330000000001</v>
      </c>
      <c r="J15" s="166">
        <v>216.21950000000001</v>
      </c>
      <c r="K15" s="166">
        <v>477.3125</v>
      </c>
      <c r="L15" s="166">
        <v>390.46850000000001</v>
      </c>
      <c r="M15" s="166">
        <v>1302.4538</v>
      </c>
    </row>
    <row r="16" spans="1:13" ht="18" customHeight="1" x14ac:dyDescent="0.3">
      <c r="A16" s="161" t="s">
        <v>27</v>
      </c>
      <c r="B16" s="161" t="s">
        <v>765</v>
      </c>
      <c r="C16" s="162">
        <v>29.58</v>
      </c>
      <c r="D16" s="162">
        <v>29.67</v>
      </c>
      <c r="E16" s="162">
        <v>40.991500000000002</v>
      </c>
      <c r="F16" s="162">
        <v>40.581000000000003</v>
      </c>
      <c r="G16" s="162">
        <v>424.12130000000002</v>
      </c>
      <c r="H16" s="162">
        <v>564.94380000000001</v>
      </c>
      <c r="I16" s="162">
        <v>223.2919</v>
      </c>
      <c r="J16" s="162">
        <v>222.1712</v>
      </c>
      <c r="K16" s="162">
        <v>481.00900000000001</v>
      </c>
      <c r="L16" s="162">
        <v>393.637</v>
      </c>
      <c r="M16" s="162">
        <v>1320.1090999999999</v>
      </c>
    </row>
    <row r="17" spans="1:13" ht="18" customHeight="1" x14ac:dyDescent="0.3">
      <c r="A17" s="161" t="s">
        <v>27</v>
      </c>
      <c r="B17" s="161" t="s">
        <v>766</v>
      </c>
      <c r="C17" s="164">
        <v>32.020000000000003</v>
      </c>
      <c r="D17" s="164">
        <v>32.159999999999997</v>
      </c>
      <c r="E17" s="164">
        <v>41.3934</v>
      </c>
      <c r="F17" s="164">
        <v>45.838299999999997</v>
      </c>
      <c r="G17" s="164">
        <v>427.48230000000001</v>
      </c>
      <c r="H17" s="164">
        <v>578.89400000000001</v>
      </c>
      <c r="I17" s="164">
        <v>222.98009999999999</v>
      </c>
      <c r="J17" s="164">
        <v>226.09469999999999</v>
      </c>
      <c r="K17" s="164">
        <v>497.40899999999999</v>
      </c>
      <c r="L17" s="164">
        <v>401.1635</v>
      </c>
      <c r="M17" s="164">
        <v>1347.6473000000001</v>
      </c>
    </row>
    <row r="18" spans="1:13" ht="18" customHeight="1" x14ac:dyDescent="0.3">
      <c r="A18" s="161" t="s">
        <v>27</v>
      </c>
      <c r="B18" s="161" t="s">
        <v>767</v>
      </c>
      <c r="C18" s="164">
        <v>30.18</v>
      </c>
      <c r="D18" s="164">
        <v>30.29</v>
      </c>
      <c r="E18" s="164">
        <v>50.368600000000001</v>
      </c>
      <c r="F18" s="164">
        <v>45.925699999999999</v>
      </c>
      <c r="G18" s="164">
        <v>426.12670000000003</v>
      </c>
      <c r="H18" s="164">
        <v>582.89099999999996</v>
      </c>
      <c r="I18" s="164">
        <v>226.90010000000001</v>
      </c>
      <c r="J18" s="164">
        <v>226.86109999999999</v>
      </c>
      <c r="K18" s="164">
        <v>492.8229</v>
      </c>
      <c r="L18" s="164">
        <v>401.8886</v>
      </c>
      <c r="M18" s="164">
        <v>1348.4727</v>
      </c>
    </row>
    <row r="19" spans="1:13" ht="18" customHeight="1" x14ac:dyDescent="0.3">
      <c r="A19" s="161" t="s">
        <v>27</v>
      </c>
      <c r="B19" s="161" t="s">
        <v>768</v>
      </c>
      <c r="C19" s="164">
        <v>35.299999999999997</v>
      </c>
      <c r="D19" s="164">
        <v>35.22</v>
      </c>
      <c r="E19" s="164">
        <v>48.359299999999998</v>
      </c>
      <c r="F19" s="164">
        <v>47.832799999999999</v>
      </c>
      <c r="G19" s="164">
        <v>441.64749999999998</v>
      </c>
      <c r="H19" s="164">
        <v>608.3596</v>
      </c>
      <c r="I19" s="164">
        <v>224.07939999999999</v>
      </c>
      <c r="J19" s="164">
        <v>223.506</v>
      </c>
      <c r="K19" s="164">
        <v>474.2088</v>
      </c>
      <c r="L19" s="164">
        <v>385.64179999999999</v>
      </c>
      <c r="M19" s="164">
        <v>1307.4359999999999</v>
      </c>
    </row>
    <row r="20" spans="1:13" ht="18" customHeight="1" x14ac:dyDescent="0.3">
      <c r="A20" s="161" t="s">
        <v>27</v>
      </c>
      <c r="B20" s="161" t="s">
        <v>769</v>
      </c>
      <c r="C20" s="164">
        <v>46.22</v>
      </c>
      <c r="D20" s="164">
        <v>46.17</v>
      </c>
      <c r="E20" s="164">
        <v>59.745800000000003</v>
      </c>
      <c r="F20" s="164">
        <v>59.2806</v>
      </c>
      <c r="G20" s="164">
        <v>491.77170000000001</v>
      </c>
      <c r="H20" s="164">
        <v>703.18809999999996</v>
      </c>
      <c r="I20" s="164">
        <v>221.26130000000001</v>
      </c>
      <c r="J20" s="164">
        <v>220.17660000000001</v>
      </c>
      <c r="K20" s="164">
        <v>461.06</v>
      </c>
      <c r="L20" s="164">
        <v>376.79570000000001</v>
      </c>
      <c r="M20" s="164">
        <v>1279.2936</v>
      </c>
    </row>
    <row r="21" spans="1:13" ht="18" customHeight="1" x14ac:dyDescent="0.3">
      <c r="A21" s="161" t="s">
        <v>27</v>
      </c>
      <c r="B21" s="161" t="s">
        <v>770</v>
      </c>
      <c r="C21" s="164">
        <v>41.78</v>
      </c>
      <c r="D21" s="164">
        <v>41.77</v>
      </c>
      <c r="E21" s="164">
        <v>52.244100000000003</v>
      </c>
      <c r="F21" s="164">
        <v>51.510199999999998</v>
      </c>
      <c r="G21" s="164">
        <v>479.03919999999999</v>
      </c>
      <c r="H21" s="164">
        <v>666.34349999999995</v>
      </c>
      <c r="I21" s="164">
        <v>200.64</v>
      </c>
      <c r="J21" s="164">
        <v>198.76249999999999</v>
      </c>
      <c r="K21" s="164">
        <v>401.00259999999997</v>
      </c>
      <c r="L21" s="164">
        <v>323.23779999999999</v>
      </c>
      <c r="M21" s="164">
        <v>1123.6429000000001</v>
      </c>
    </row>
    <row r="22" spans="1:13" ht="18" customHeight="1" x14ac:dyDescent="0.3">
      <c r="A22" s="161" t="s">
        <v>27</v>
      </c>
      <c r="B22" s="161" t="s">
        <v>771</v>
      </c>
      <c r="C22" s="164">
        <v>43.13</v>
      </c>
      <c r="D22" s="164">
        <v>44.28</v>
      </c>
      <c r="E22" s="164">
        <v>50.502600000000001</v>
      </c>
      <c r="F22" s="164">
        <v>51.091200000000001</v>
      </c>
      <c r="G22" s="164">
        <v>509.6259</v>
      </c>
      <c r="H22" s="164">
        <v>698.62969999999996</v>
      </c>
      <c r="I22" s="164">
        <v>175.5686</v>
      </c>
      <c r="J22" s="164">
        <v>174.8571</v>
      </c>
      <c r="K22" s="164">
        <v>317.30709999999999</v>
      </c>
      <c r="L22" s="164">
        <v>255.8639</v>
      </c>
      <c r="M22" s="164">
        <v>923.59670000000006</v>
      </c>
    </row>
    <row r="23" spans="1:13" ht="18" customHeight="1" x14ac:dyDescent="0.3">
      <c r="A23" s="161" t="s">
        <v>27</v>
      </c>
      <c r="B23" s="161" t="s">
        <v>772</v>
      </c>
      <c r="C23" s="166">
        <v>46.45</v>
      </c>
      <c r="D23" s="166">
        <v>46.98</v>
      </c>
      <c r="E23" s="166">
        <v>54.253500000000003</v>
      </c>
      <c r="F23" s="166">
        <v>54.0398</v>
      </c>
      <c r="G23" s="166">
        <v>526.47580000000005</v>
      </c>
      <c r="H23" s="166">
        <v>728.19910000000004</v>
      </c>
      <c r="I23" s="166">
        <v>163.6644</v>
      </c>
      <c r="J23" s="166">
        <v>163.0154</v>
      </c>
      <c r="K23" s="166">
        <v>268.14890000000003</v>
      </c>
      <c r="L23" s="166">
        <v>210.65280000000001</v>
      </c>
      <c r="M23" s="166">
        <v>805.48149999999998</v>
      </c>
    </row>
    <row r="24" spans="1:13" ht="18" customHeight="1" x14ac:dyDescent="0.3">
      <c r="A24" s="161" t="s">
        <v>27</v>
      </c>
      <c r="B24" s="161" t="s">
        <v>773</v>
      </c>
      <c r="C24" s="162">
        <v>60.46</v>
      </c>
      <c r="D24" s="162">
        <v>60.56</v>
      </c>
      <c r="E24" s="162">
        <v>58.942</v>
      </c>
      <c r="F24" s="162">
        <v>61.375100000000003</v>
      </c>
      <c r="G24" s="162">
        <v>536.49630000000002</v>
      </c>
      <c r="H24" s="162">
        <v>777.83339999999998</v>
      </c>
      <c r="I24" s="162">
        <v>165.8819</v>
      </c>
      <c r="J24" s="162">
        <v>164.34200000000001</v>
      </c>
      <c r="K24" s="162">
        <v>270.6028</v>
      </c>
      <c r="L24" s="162">
        <v>213.39160000000001</v>
      </c>
      <c r="M24" s="162">
        <v>814.2183</v>
      </c>
    </row>
    <row r="25" spans="1:13" ht="18" customHeight="1" x14ac:dyDescent="0.3">
      <c r="A25" s="161" t="s">
        <v>27</v>
      </c>
      <c r="B25" s="161" t="s">
        <v>774</v>
      </c>
      <c r="C25" s="164">
        <v>54.19</v>
      </c>
      <c r="D25" s="164">
        <v>54.62</v>
      </c>
      <c r="E25" s="164">
        <v>59.745800000000003</v>
      </c>
      <c r="F25" s="164">
        <v>57.255800000000001</v>
      </c>
      <c r="G25" s="164">
        <v>521.67840000000001</v>
      </c>
      <c r="H25" s="164">
        <v>747.49</v>
      </c>
      <c r="I25" s="164">
        <v>152.86840000000001</v>
      </c>
      <c r="J25" s="164">
        <v>149.5966</v>
      </c>
      <c r="K25" s="164">
        <v>256.36200000000002</v>
      </c>
      <c r="L25" s="164">
        <v>203.9117</v>
      </c>
      <c r="M25" s="164">
        <v>762.73869999999999</v>
      </c>
    </row>
    <row r="26" spans="1:13" ht="18" customHeight="1" x14ac:dyDescent="0.3">
      <c r="A26" s="161" t="s">
        <v>27</v>
      </c>
      <c r="B26" s="161" t="s">
        <v>775</v>
      </c>
      <c r="C26" s="164">
        <v>55.65</v>
      </c>
      <c r="D26" s="164">
        <v>54.87</v>
      </c>
      <c r="E26" s="164">
        <v>56.128900000000002</v>
      </c>
      <c r="F26" s="164">
        <v>59.548400000000001</v>
      </c>
      <c r="G26" s="164">
        <v>515.9828</v>
      </c>
      <c r="H26" s="164">
        <v>742.18010000000004</v>
      </c>
      <c r="I26" s="164">
        <v>149.7139</v>
      </c>
      <c r="J26" s="164">
        <v>149.01339999999999</v>
      </c>
      <c r="K26" s="164">
        <v>259.02679999999998</v>
      </c>
      <c r="L26" s="164">
        <v>203.08959999999999</v>
      </c>
      <c r="M26" s="164">
        <v>760.84370000000001</v>
      </c>
    </row>
    <row r="27" spans="1:13" ht="18" customHeight="1" x14ac:dyDescent="0.3">
      <c r="A27" s="161" t="s">
        <v>27</v>
      </c>
      <c r="B27" s="161" t="s">
        <v>776</v>
      </c>
      <c r="C27" s="164">
        <v>56.75</v>
      </c>
      <c r="D27" s="164">
        <v>57.29</v>
      </c>
      <c r="E27" s="164">
        <v>56.798699999999997</v>
      </c>
      <c r="F27" s="164">
        <v>56.467300000000002</v>
      </c>
      <c r="G27" s="164">
        <v>522.61609999999996</v>
      </c>
      <c r="H27" s="164">
        <v>749.9221</v>
      </c>
      <c r="I27" s="164">
        <v>157.96</v>
      </c>
      <c r="J27" s="164">
        <v>157.30439999999999</v>
      </c>
      <c r="K27" s="164">
        <v>260.22989999999999</v>
      </c>
      <c r="L27" s="164">
        <v>210.0163</v>
      </c>
      <c r="M27" s="164">
        <v>785.51059999999995</v>
      </c>
    </row>
    <row r="28" spans="1:13" ht="18" customHeight="1" x14ac:dyDescent="0.3">
      <c r="A28" s="161" t="s">
        <v>27</v>
      </c>
      <c r="B28" s="161" t="s">
        <v>777</v>
      </c>
      <c r="C28" s="164">
        <v>52.66</v>
      </c>
      <c r="D28" s="164">
        <v>52.86</v>
      </c>
      <c r="E28" s="164">
        <v>56.798699999999997</v>
      </c>
      <c r="F28" s="164">
        <v>53.445599999999999</v>
      </c>
      <c r="G28" s="164">
        <v>497.62419999999997</v>
      </c>
      <c r="H28" s="164">
        <v>713.38850000000002</v>
      </c>
      <c r="I28" s="164">
        <v>152.32759999999999</v>
      </c>
      <c r="J28" s="164">
        <v>151.81909999999999</v>
      </c>
      <c r="K28" s="164">
        <v>246.91329999999999</v>
      </c>
      <c r="L28" s="164">
        <v>203.55179999999999</v>
      </c>
      <c r="M28" s="164">
        <v>754.61180000000002</v>
      </c>
    </row>
    <row r="29" spans="1:13" ht="18" customHeight="1" x14ac:dyDescent="0.3">
      <c r="A29" s="161" t="s">
        <v>27</v>
      </c>
      <c r="B29" s="161" t="s">
        <v>778</v>
      </c>
      <c r="C29" s="164">
        <v>54.67</v>
      </c>
      <c r="D29" s="164">
        <v>53.81</v>
      </c>
      <c r="E29" s="164">
        <v>54.923299999999998</v>
      </c>
      <c r="F29" s="164">
        <v>54.102699999999999</v>
      </c>
      <c r="G29" s="164">
        <v>511.01889999999997</v>
      </c>
      <c r="H29" s="164">
        <v>728.5249</v>
      </c>
      <c r="I29" s="164">
        <v>148.87970000000001</v>
      </c>
      <c r="J29" s="164">
        <v>148.17519999999999</v>
      </c>
      <c r="K29" s="164">
        <v>241.494</v>
      </c>
      <c r="L29" s="164">
        <v>195.65170000000001</v>
      </c>
      <c r="M29" s="164">
        <v>734.20060000000001</v>
      </c>
    </row>
    <row r="30" spans="1:13" ht="18" customHeight="1" x14ac:dyDescent="0.3">
      <c r="A30" s="161" t="s">
        <v>27</v>
      </c>
      <c r="B30" s="161" t="s">
        <v>779</v>
      </c>
      <c r="C30" s="164">
        <v>51.27</v>
      </c>
      <c r="D30" s="164">
        <v>52.1</v>
      </c>
      <c r="E30" s="164">
        <v>52.913899999999998</v>
      </c>
      <c r="F30" s="164">
        <v>52.457299999999996</v>
      </c>
      <c r="G30" s="164">
        <v>488.07799999999997</v>
      </c>
      <c r="H30" s="164">
        <v>696.81920000000002</v>
      </c>
      <c r="I30" s="164">
        <v>149.4853</v>
      </c>
      <c r="J30" s="164">
        <v>148.46850000000001</v>
      </c>
      <c r="K30" s="164">
        <v>251.25479999999999</v>
      </c>
      <c r="L30" s="164">
        <v>201.30789999999999</v>
      </c>
      <c r="M30" s="164">
        <v>750.51649999999995</v>
      </c>
    </row>
    <row r="31" spans="1:13" ht="18" customHeight="1" x14ac:dyDescent="0.3">
      <c r="A31" s="161" t="s">
        <v>27</v>
      </c>
      <c r="B31" s="161" t="s">
        <v>780</v>
      </c>
      <c r="C31" s="166">
        <v>54.78</v>
      </c>
      <c r="D31" s="166">
        <v>54.94</v>
      </c>
      <c r="E31" s="166">
        <v>56.128900000000002</v>
      </c>
      <c r="F31" s="166">
        <v>55.252299999999998</v>
      </c>
      <c r="G31" s="166">
        <v>514.24310000000003</v>
      </c>
      <c r="H31" s="166">
        <v>735.34429999999998</v>
      </c>
      <c r="I31" s="166">
        <v>149.2527</v>
      </c>
      <c r="J31" s="166">
        <v>150.3374</v>
      </c>
      <c r="K31" s="166">
        <v>249.73339999999999</v>
      </c>
      <c r="L31" s="166">
        <v>199.07230000000001</v>
      </c>
      <c r="M31" s="166">
        <v>748.39580000000001</v>
      </c>
    </row>
    <row r="32" spans="1:13" ht="18" customHeight="1" x14ac:dyDescent="0.3">
      <c r="A32" s="161" t="s">
        <v>27</v>
      </c>
      <c r="B32" s="161" t="s">
        <v>781</v>
      </c>
      <c r="C32" s="162">
        <v>54.98</v>
      </c>
      <c r="D32" s="162">
        <v>54.56</v>
      </c>
      <c r="E32" s="162">
        <v>53.4497</v>
      </c>
      <c r="F32" s="162">
        <v>52.750700000000002</v>
      </c>
      <c r="G32" s="162">
        <v>501.42899999999997</v>
      </c>
      <c r="H32" s="162">
        <v>717.1694</v>
      </c>
      <c r="I32" s="162">
        <v>146.2637</v>
      </c>
      <c r="J32" s="162">
        <v>146.39609999999999</v>
      </c>
      <c r="K32" s="162">
        <v>247.85</v>
      </c>
      <c r="L32" s="162">
        <v>194.9761</v>
      </c>
      <c r="M32" s="162">
        <v>735.48590000000002</v>
      </c>
    </row>
    <row r="33" spans="1:13" ht="18" customHeight="1" x14ac:dyDescent="0.3">
      <c r="A33" s="161" t="s">
        <v>27</v>
      </c>
      <c r="B33" s="161" t="s">
        <v>782</v>
      </c>
      <c r="C33" s="164">
        <v>52.9</v>
      </c>
      <c r="D33" s="164">
        <v>53.11</v>
      </c>
      <c r="E33" s="164">
        <v>56.262900000000002</v>
      </c>
      <c r="F33" s="164">
        <v>52.164400000000001</v>
      </c>
      <c r="G33" s="164">
        <v>494.50810000000001</v>
      </c>
      <c r="H33" s="164">
        <v>708.94539999999995</v>
      </c>
      <c r="I33" s="164">
        <v>147.05199999999999</v>
      </c>
      <c r="J33" s="164">
        <v>146.8964</v>
      </c>
      <c r="K33" s="164">
        <v>235.40309999999999</v>
      </c>
      <c r="L33" s="164">
        <v>187.7252</v>
      </c>
      <c r="M33" s="164">
        <v>717.07669999999996</v>
      </c>
    </row>
    <row r="34" spans="1:13" ht="18" customHeight="1" x14ac:dyDescent="0.3">
      <c r="A34" s="161" t="s">
        <v>27</v>
      </c>
      <c r="B34" s="161" t="s">
        <v>783</v>
      </c>
      <c r="C34" s="164">
        <v>45.36</v>
      </c>
      <c r="D34" s="164">
        <v>45.68</v>
      </c>
      <c r="E34" s="164">
        <v>46.349899999999998</v>
      </c>
      <c r="F34" s="164">
        <v>47.222200000000001</v>
      </c>
      <c r="G34" s="164">
        <v>538.4289</v>
      </c>
      <c r="H34" s="164">
        <v>723.04100000000005</v>
      </c>
      <c r="I34" s="164">
        <v>143.34719999999999</v>
      </c>
      <c r="J34" s="164">
        <v>144.0642</v>
      </c>
      <c r="K34" s="164">
        <v>249.74379999999999</v>
      </c>
      <c r="L34" s="164">
        <v>191.08770000000001</v>
      </c>
      <c r="M34" s="164">
        <v>728.24289999999996</v>
      </c>
    </row>
    <row r="35" spans="1:13" ht="18" customHeight="1" x14ac:dyDescent="0.3">
      <c r="A35" s="161" t="s">
        <v>27</v>
      </c>
      <c r="B35" s="161" t="s">
        <v>784</v>
      </c>
      <c r="C35" s="164">
        <v>46.85</v>
      </c>
      <c r="D35" s="164">
        <v>47.47</v>
      </c>
      <c r="E35" s="164">
        <v>52.512</v>
      </c>
      <c r="F35" s="164">
        <v>53.922600000000003</v>
      </c>
      <c r="G35" s="164">
        <v>515.49770000000001</v>
      </c>
      <c r="H35" s="164">
        <v>716.25229999999999</v>
      </c>
      <c r="I35" s="164">
        <v>150.1574</v>
      </c>
      <c r="J35" s="164">
        <v>147.62379999999999</v>
      </c>
      <c r="K35" s="164">
        <v>277.98630000000003</v>
      </c>
      <c r="L35" s="164">
        <v>211.42179999999999</v>
      </c>
      <c r="M35" s="164">
        <v>787.1893</v>
      </c>
    </row>
    <row r="36" spans="1:13" ht="18" customHeight="1" x14ac:dyDescent="0.3">
      <c r="A36" s="161" t="s">
        <v>27</v>
      </c>
      <c r="B36" s="161" t="s">
        <v>785</v>
      </c>
      <c r="C36" s="164">
        <v>49.96</v>
      </c>
      <c r="D36" s="164">
        <v>50.36</v>
      </c>
      <c r="E36" s="164">
        <v>52.378</v>
      </c>
      <c r="F36" s="164">
        <v>53.057600000000001</v>
      </c>
      <c r="G36" s="164">
        <v>547.38589999999999</v>
      </c>
      <c r="H36" s="164">
        <v>753.14149999999995</v>
      </c>
      <c r="I36" s="164">
        <v>158.20939999999999</v>
      </c>
      <c r="J36" s="164">
        <v>155.99100000000001</v>
      </c>
      <c r="K36" s="164">
        <v>309.57979999999998</v>
      </c>
      <c r="L36" s="164">
        <v>238.46430000000001</v>
      </c>
      <c r="M36" s="164">
        <v>862.24450000000002</v>
      </c>
    </row>
    <row r="37" spans="1:13" ht="18" customHeight="1" x14ac:dyDescent="0.3">
      <c r="A37" s="161" t="s">
        <v>27</v>
      </c>
      <c r="B37" s="161" t="s">
        <v>786</v>
      </c>
      <c r="C37" s="164">
        <v>50.02</v>
      </c>
      <c r="D37" s="164">
        <v>50.19</v>
      </c>
      <c r="E37" s="164">
        <v>54.5214</v>
      </c>
      <c r="F37" s="164">
        <v>53.363700000000001</v>
      </c>
      <c r="G37" s="164">
        <v>532.94719999999995</v>
      </c>
      <c r="H37" s="164">
        <v>741.04229999999995</v>
      </c>
      <c r="I37" s="164">
        <v>174.96809999999999</v>
      </c>
      <c r="J37" s="164">
        <v>173.90129999999999</v>
      </c>
      <c r="K37" s="164">
        <v>362.262</v>
      </c>
      <c r="L37" s="164">
        <v>283.02229999999997</v>
      </c>
      <c r="M37" s="164">
        <v>994.15369999999996</v>
      </c>
    </row>
    <row r="38" spans="1:13" ht="18" customHeight="1" x14ac:dyDescent="0.3">
      <c r="A38" s="161" t="s">
        <v>27</v>
      </c>
      <c r="B38" s="161" t="s">
        <v>787</v>
      </c>
      <c r="C38" s="164">
        <v>54.02</v>
      </c>
      <c r="D38" s="164">
        <v>53.6</v>
      </c>
      <c r="E38" s="164">
        <v>57.066600000000001</v>
      </c>
      <c r="F38" s="164">
        <v>57.256100000000004</v>
      </c>
      <c r="G38" s="164">
        <v>550.56539999999995</v>
      </c>
      <c r="H38" s="164">
        <v>772.50810000000001</v>
      </c>
      <c r="I38" s="164">
        <v>201.03819999999999</v>
      </c>
      <c r="J38" s="164">
        <v>201.61330000000001</v>
      </c>
      <c r="K38" s="164">
        <v>443.62889999999999</v>
      </c>
      <c r="L38" s="164">
        <v>351.97730000000001</v>
      </c>
      <c r="M38" s="164">
        <v>1198.2577000000001</v>
      </c>
    </row>
    <row r="39" spans="1:13" ht="18" customHeight="1" x14ac:dyDescent="0.3">
      <c r="A39" s="161" t="s">
        <v>27</v>
      </c>
      <c r="B39" s="161" t="s">
        <v>788</v>
      </c>
      <c r="C39" s="166">
        <v>65.5</v>
      </c>
      <c r="D39" s="166">
        <v>65.77</v>
      </c>
      <c r="E39" s="166">
        <v>61.219299999999997</v>
      </c>
      <c r="F39" s="166">
        <v>64.036000000000001</v>
      </c>
      <c r="G39" s="166">
        <v>539.29859999999996</v>
      </c>
      <c r="H39" s="166">
        <v>795.82389999999998</v>
      </c>
      <c r="I39" s="166">
        <v>210.53469999999999</v>
      </c>
      <c r="J39" s="166">
        <v>209.93809999999999</v>
      </c>
      <c r="K39" s="166">
        <v>461.34870000000001</v>
      </c>
      <c r="L39" s="166">
        <v>375.63749999999999</v>
      </c>
      <c r="M39" s="166">
        <v>1257.4590000000001</v>
      </c>
    </row>
    <row r="40" spans="1:13" ht="18" customHeight="1" x14ac:dyDescent="0.3">
      <c r="A40" s="161" t="s">
        <v>27</v>
      </c>
      <c r="B40" s="161" t="s">
        <v>789</v>
      </c>
      <c r="C40" s="162">
        <v>62.89</v>
      </c>
      <c r="D40" s="162">
        <v>63.66</v>
      </c>
      <c r="E40" s="162">
        <v>63.898499999999999</v>
      </c>
      <c r="F40" s="162">
        <v>63.9206</v>
      </c>
      <c r="G40" s="162">
        <v>532.19920000000002</v>
      </c>
      <c r="H40" s="162">
        <v>786.56830000000002</v>
      </c>
      <c r="I40" s="162">
        <v>228.26140000000001</v>
      </c>
      <c r="J40" s="162">
        <v>227.66069999999999</v>
      </c>
      <c r="K40" s="162">
        <v>511.5412</v>
      </c>
      <c r="L40" s="162">
        <v>408.53100000000001</v>
      </c>
      <c r="M40" s="162">
        <v>1375.9943000000001</v>
      </c>
    </row>
    <row r="41" spans="1:13" ht="18" customHeight="1" x14ac:dyDescent="0.3">
      <c r="A41" s="161" t="s">
        <v>27</v>
      </c>
      <c r="B41" s="161" t="s">
        <v>790</v>
      </c>
      <c r="C41" s="164">
        <v>61.19</v>
      </c>
      <c r="D41" s="164">
        <v>61.14</v>
      </c>
      <c r="E41" s="164">
        <v>60.817500000000003</v>
      </c>
      <c r="F41" s="164">
        <v>60.107399999999998</v>
      </c>
      <c r="G41" s="164">
        <v>542.55359999999996</v>
      </c>
      <c r="H41" s="164">
        <v>785.80849999999998</v>
      </c>
      <c r="I41" s="164">
        <v>237.4366</v>
      </c>
      <c r="J41" s="164">
        <v>235.97280000000001</v>
      </c>
      <c r="K41" s="164">
        <v>536.44399999999996</v>
      </c>
      <c r="L41" s="164">
        <v>423.95400000000001</v>
      </c>
      <c r="M41" s="164">
        <v>1433.8073999999999</v>
      </c>
    </row>
    <row r="42" spans="1:13" ht="18" customHeight="1" x14ac:dyDescent="0.3">
      <c r="A42" s="161" t="s">
        <v>27</v>
      </c>
      <c r="B42" s="161" t="s">
        <v>791</v>
      </c>
      <c r="C42" s="164">
        <v>58.13</v>
      </c>
      <c r="D42" s="164">
        <v>58.44</v>
      </c>
      <c r="E42" s="164">
        <v>59.611800000000002</v>
      </c>
      <c r="F42" s="164">
        <v>60.2346</v>
      </c>
      <c r="G42" s="164">
        <v>510.96199999999999</v>
      </c>
      <c r="H42" s="164">
        <v>747.37840000000006</v>
      </c>
      <c r="I42" s="164">
        <v>245.63489999999999</v>
      </c>
      <c r="J42" s="164">
        <v>246.23089999999999</v>
      </c>
      <c r="K42" s="164">
        <v>564.95550000000003</v>
      </c>
      <c r="L42" s="164">
        <v>445.18779999999998</v>
      </c>
      <c r="M42" s="164">
        <v>1502.0091</v>
      </c>
    </row>
    <row r="43" spans="1:13" ht="18" customHeight="1" x14ac:dyDescent="0.3">
      <c r="A43" s="161" t="s">
        <v>27</v>
      </c>
      <c r="B43" s="161" t="s">
        <v>792</v>
      </c>
      <c r="C43" s="164">
        <v>54.31</v>
      </c>
      <c r="D43" s="164">
        <v>54.47</v>
      </c>
      <c r="E43" s="164">
        <v>55.191200000000002</v>
      </c>
      <c r="F43" s="164">
        <v>55.057000000000002</v>
      </c>
      <c r="G43" s="164">
        <v>470.61759999999998</v>
      </c>
      <c r="H43" s="164">
        <v>689.64580000000001</v>
      </c>
      <c r="I43" s="164">
        <v>243.20150000000001</v>
      </c>
      <c r="J43" s="164">
        <v>241.42859999999999</v>
      </c>
      <c r="K43" s="164">
        <v>546.74549999999999</v>
      </c>
      <c r="L43" s="164">
        <v>442.84269999999998</v>
      </c>
      <c r="M43" s="164">
        <v>1474.2183</v>
      </c>
    </row>
    <row r="44" spans="1:13" ht="18" customHeight="1" x14ac:dyDescent="0.3">
      <c r="A44" s="161" t="s">
        <v>27</v>
      </c>
      <c r="B44" s="161" t="s">
        <v>793</v>
      </c>
      <c r="C44" s="164">
        <v>52.48</v>
      </c>
      <c r="D44" s="164">
        <v>52.32</v>
      </c>
      <c r="E44" s="164">
        <v>54.923299999999998</v>
      </c>
      <c r="F44" s="164">
        <v>54.646000000000001</v>
      </c>
      <c r="G44" s="164">
        <v>484.55239999999998</v>
      </c>
      <c r="H44" s="164">
        <v>698.92169999999999</v>
      </c>
      <c r="I44" s="164">
        <v>219.0744</v>
      </c>
      <c r="J44" s="164">
        <v>220.17449999999999</v>
      </c>
      <c r="K44" s="164">
        <v>494.2518</v>
      </c>
      <c r="L44" s="164">
        <v>395.49650000000003</v>
      </c>
      <c r="M44" s="164">
        <v>1328.9972</v>
      </c>
    </row>
    <row r="45" spans="1:13" ht="18" customHeight="1" x14ac:dyDescent="0.3">
      <c r="A45" s="161" t="s">
        <v>27</v>
      </c>
      <c r="B45" s="161" t="s">
        <v>794</v>
      </c>
      <c r="C45" s="164">
        <v>54.99</v>
      </c>
      <c r="D45" s="164">
        <v>55.52</v>
      </c>
      <c r="E45" s="164">
        <v>58.674100000000003</v>
      </c>
      <c r="F45" s="164">
        <v>58.139000000000003</v>
      </c>
      <c r="G45" s="164">
        <v>495.6275</v>
      </c>
      <c r="H45" s="164">
        <v>722.95060000000001</v>
      </c>
      <c r="I45" s="164">
        <v>221.28280000000001</v>
      </c>
      <c r="J45" s="164">
        <v>222.9289</v>
      </c>
      <c r="K45" s="164">
        <v>490.32679999999999</v>
      </c>
      <c r="L45" s="164">
        <v>395.70249999999999</v>
      </c>
      <c r="M45" s="164">
        <v>1330.241</v>
      </c>
    </row>
    <row r="46" spans="1:13" ht="18" customHeight="1" x14ac:dyDescent="0.3">
      <c r="A46" s="161" t="s">
        <v>27</v>
      </c>
      <c r="B46" s="161" t="s">
        <v>795</v>
      </c>
      <c r="C46" s="164">
        <v>53.83</v>
      </c>
      <c r="D46" s="164">
        <v>54.05</v>
      </c>
      <c r="E46" s="164">
        <v>55.459099999999999</v>
      </c>
      <c r="F46" s="164">
        <v>54.9985</v>
      </c>
      <c r="G46" s="164">
        <v>515.26350000000002</v>
      </c>
      <c r="H46" s="164">
        <v>733.60109999999997</v>
      </c>
      <c r="I46" s="164">
        <v>215.04820000000001</v>
      </c>
      <c r="J46" s="164">
        <v>213.9384</v>
      </c>
      <c r="K46" s="164">
        <v>470.88139999999999</v>
      </c>
      <c r="L46" s="164">
        <v>384.87990000000002</v>
      </c>
      <c r="M46" s="164">
        <v>1284.7479000000001</v>
      </c>
    </row>
    <row r="47" spans="1:13" ht="18" customHeight="1" x14ac:dyDescent="0.3">
      <c r="A47" s="161" t="s">
        <v>27</v>
      </c>
      <c r="B47" s="161" t="s">
        <v>796</v>
      </c>
      <c r="C47" s="166">
        <v>52.4</v>
      </c>
      <c r="D47" s="166">
        <v>53.13</v>
      </c>
      <c r="E47" s="166">
        <v>56.396799999999999</v>
      </c>
      <c r="F47" s="166">
        <v>55.549700000000001</v>
      </c>
      <c r="G47" s="166">
        <v>503.20429999999999</v>
      </c>
      <c r="H47" s="166">
        <v>720.68079999999998</v>
      </c>
      <c r="I47" s="166">
        <v>222.06739999999999</v>
      </c>
      <c r="J47" s="166">
        <v>219.1884</v>
      </c>
      <c r="K47" s="166">
        <v>473.47160000000002</v>
      </c>
      <c r="L47" s="166">
        <v>384.16820000000001</v>
      </c>
      <c r="M47" s="166">
        <v>1298.8956000000001</v>
      </c>
    </row>
    <row r="48" spans="1:13" ht="18" customHeight="1" x14ac:dyDescent="0.3">
      <c r="A48" s="161" t="s">
        <v>27</v>
      </c>
      <c r="B48" s="161" t="s">
        <v>797</v>
      </c>
      <c r="C48" s="162">
        <v>49.15</v>
      </c>
      <c r="D48" s="162">
        <v>49.51</v>
      </c>
      <c r="E48" s="162">
        <v>54.119500000000002</v>
      </c>
      <c r="F48" s="162">
        <v>52.657899999999998</v>
      </c>
      <c r="G48" s="162">
        <v>481.04059999999998</v>
      </c>
      <c r="H48" s="162">
        <v>686.47799999999995</v>
      </c>
      <c r="I48" s="162">
        <v>220.43360000000001</v>
      </c>
      <c r="J48" s="162">
        <v>219.28559999999999</v>
      </c>
      <c r="K48" s="162">
        <v>466.09660000000002</v>
      </c>
      <c r="L48" s="162">
        <v>379.38600000000002</v>
      </c>
      <c r="M48" s="162">
        <v>1285.2018</v>
      </c>
    </row>
    <row r="49" spans="1:13" ht="18" customHeight="1" x14ac:dyDescent="0.3">
      <c r="A49" s="161" t="s">
        <v>27</v>
      </c>
      <c r="B49" s="161" t="s">
        <v>798</v>
      </c>
      <c r="C49" s="164">
        <v>50.55</v>
      </c>
      <c r="D49" s="164">
        <v>50.49</v>
      </c>
      <c r="E49" s="164">
        <v>53.717599999999997</v>
      </c>
      <c r="F49" s="164">
        <v>53.309699999999999</v>
      </c>
      <c r="G49" s="164">
        <v>485.23509999999999</v>
      </c>
      <c r="H49" s="164">
        <v>693.30240000000003</v>
      </c>
      <c r="I49" s="164">
        <v>228.0951</v>
      </c>
      <c r="J49" s="164">
        <v>226.4573</v>
      </c>
      <c r="K49" s="164">
        <v>486.60660000000001</v>
      </c>
      <c r="L49" s="164">
        <v>396.4255</v>
      </c>
      <c r="M49" s="164">
        <v>1337.5844999999999</v>
      </c>
    </row>
    <row r="50" spans="1:13" ht="18" customHeight="1" x14ac:dyDescent="0.3">
      <c r="A50" s="161" t="s">
        <v>27</v>
      </c>
      <c r="B50" s="161" t="s">
        <v>799</v>
      </c>
      <c r="C50" s="164">
        <v>49.28</v>
      </c>
      <c r="D50" s="164">
        <v>49.05</v>
      </c>
      <c r="E50" s="164">
        <v>51.842199999999998</v>
      </c>
      <c r="F50" s="164">
        <v>52.212600000000002</v>
      </c>
      <c r="G50" s="164">
        <v>470.91390000000001</v>
      </c>
      <c r="H50" s="164">
        <v>673.29870000000005</v>
      </c>
      <c r="I50" s="164">
        <v>230.393</v>
      </c>
      <c r="J50" s="164">
        <v>229.05779999999999</v>
      </c>
      <c r="K50" s="164">
        <v>478.76960000000003</v>
      </c>
      <c r="L50" s="164">
        <v>389.61860000000001</v>
      </c>
      <c r="M50" s="164">
        <v>1327.8389999999999</v>
      </c>
    </row>
    <row r="51" spans="1:13" ht="18" customHeight="1" x14ac:dyDescent="0.3">
      <c r="A51" s="161" t="s">
        <v>27</v>
      </c>
      <c r="B51" s="161" t="s">
        <v>800</v>
      </c>
      <c r="C51" s="164">
        <v>49.01</v>
      </c>
      <c r="D51" s="164">
        <v>49.21</v>
      </c>
      <c r="E51" s="164">
        <v>48.091299999999997</v>
      </c>
      <c r="F51" s="164">
        <v>47.896799999999999</v>
      </c>
      <c r="G51" s="164">
        <v>445.22539999999998</v>
      </c>
      <c r="H51" s="164">
        <v>639.43349999999998</v>
      </c>
      <c r="I51" s="164">
        <v>227.25960000000001</v>
      </c>
      <c r="J51" s="164">
        <v>226.24359999999999</v>
      </c>
      <c r="K51" s="164">
        <v>479.64949999999999</v>
      </c>
      <c r="L51" s="164">
        <v>390.73340000000002</v>
      </c>
      <c r="M51" s="164">
        <v>1323.8860999999999</v>
      </c>
    </row>
    <row r="52" spans="1:13" ht="18" customHeight="1" x14ac:dyDescent="0.3">
      <c r="A52" s="161" t="s">
        <v>27</v>
      </c>
      <c r="B52" s="161" t="s">
        <v>801</v>
      </c>
      <c r="C52" s="164">
        <v>51</v>
      </c>
      <c r="D52" s="164">
        <v>52.05</v>
      </c>
      <c r="E52" s="164">
        <v>46.215899999999998</v>
      </c>
      <c r="F52" s="164">
        <v>46.539400000000001</v>
      </c>
      <c r="G52" s="164">
        <v>456.66430000000003</v>
      </c>
      <c r="H52" s="164">
        <v>652.46960000000001</v>
      </c>
      <c r="I52" s="164">
        <v>222.16659999999999</v>
      </c>
      <c r="J52" s="164">
        <v>220.34200000000001</v>
      </c>
      <c r="K52" s="164">
        <v>477.90910000000002</v>
      </c>
      <c r="L52" s="164">
        <v>388.47430000000003</v>
      </c>
      <c r="M52" s="164">
        <v>1308.8920000000001</v>
      </c>
    </row>
    <row r="53" spans="1:13" ht="18" customHeight="1" x14ac:dyDescent="0.3">
      <c r="A53" s="161" t="s">
        <v>27</v>
      </c>
      <c r="B53" s="161" t="s">
        <v>802</v>
      </c>
      <c r="C53" s="164">
        <v>51.52</v>
      </c>
      <c r="D53" s="164">
        <v>54.89</v>
      </c>
      <c r="E53" s="164">
        <v>55.325099999999999</v>
      </c>
      <c r="F53" s="164">
        <v>52.392299999999999</v>
      </c>
      <c r="G53" s="164">
        <v>462.39150000000001</v>
      </c>
      <c r="H53" s="164">
        <v>676.51890000000003</v>
      </c>
      <c r="I53" s="164">
        <v>221.72329999999999</v>
      </c>
      <c r="J53" s="164">
        <v>220.64349999999999</v>
      </c>
      <c r="K53" s="164">
        <v>479.70319999999998</v>
      </c>
      <c r="L53" s="164">
        <v>391.97390000000001</v>
      </c>
      <c r="M53" s="164">
        <v>1314.0438999999999</v>
      </c>
    </row>
    <row r="54" spans="1:13" ht="18" customHeight="1" x14ac:dyDescent="0.3">
      <c r="A54" s="161" t="s">
        <v>27</v>
      </c>
      <c r="B54" s="161" t="s">
        <v>803</v>
      </c>
      <c r="C54" s="164">
        <v>49.76</v>
      </c>
      <c r="D54" s="164">
        <v>50.47</v>
      </c>
      <c r="E54" s="164">
        <v>50.100700000000003</v>
      </c>
      <c r="F54" s="164">
        <v>49.091700000000003</v>
      </c>
      <c r="G54" s="164">
        <v>459.91149999999999</v>
      </c>
      <c r="H54" s="164">
        <v>659.33389999999997</v>
      </c>
      <c r="I54" s="164">
        <v>217.7216</v>
      </c>
      <c r="J54" s="164">
        <v>217.20099999999999</v>
      </c>
      <c r="K54" s="164">
        <v>475.58690000000001</v>
      </c>
      <c r="L54" s="164">
        <v>384.52050000000003</v>
      </c>
      <c r="M54" s="164">
        <v>1295.03</v>
      </c>
    </row>
    <row r="55" spans="1:13" ht="18" customHeight="1" x14ac:dyDescent="0.3">
      <c r="A55" s="161" t="s">
        <v>804</v>
      </c>
      <c r="B55" s="161" t="s">
        <v>28</v>
      </c>
      <c r="C55" s="166">
        <v>46.19</v>
      </c>
      <c r="D55" s="166">
        <v>46.01</v>
      </c>
      <c r="E55" s="166">
        <v>44.742400000000004</v>
      </c>
      <c r="F55" s="166">
        <v>42.952300000000001</v>
      </c>
      <c r="G55" s="166">
        <v>437.0668</v>
      </c>
      <c r="H55" s="166">
        <v>616.9615</v>
      </c>
      <c r="I55" s="166">
        <v>216.51390000000001</v>
      </c>
      <c r="J55" s="166">
        <v>211.41229999999999</v>
      </c>
      <c r="K55" s="166">
        <v>476.81020000000001</v>
      </c>
      <c r="L55" s="166">
        <v>389.31920000000002</v>
      </c>
      <c r="M55" s="166">
        <v>1294.0555999999999</v>
      </c>
    </row>
    <row r="56" spans="1:13" x14ac:dyDescent="0.3">
      <c r="A56" s="226" t="s">
        <v>816</v>
      </c>
      <c r="B56" s="226"/>
      <c r="C56" s="168">
        <v>-22.83</v>
      </c>
      <c r="D56" s="168">
        <v>-23.01</v>
      </c>
      <c r="E56" s="168">
        <v>-32.016199999999998</v>
      </c>
      <c r="F56" s="168">
        <v>-31.5853</v>
      </c>
      <c r="G56" s="168">
        <v>-388.23410000000001</v>
      </c>
      <c r="H56" s="168"/>
      <c r="I56" s="168">
        <v>245.63489999999999</v>
      </c>
      <c r="J56" s="168">
        <v>246.23089999999999</v>
      </c>
      <c r="K56" s="168">
        <v>564.95550000000003</v>
      </c>
      <c r="L56" s="168">
        <v>445.18779999999998</v>
      </c>
      <c r="M56" s="168"/>
    </row>
    <row r="57" spans="1:13" x14ac:dyDescent="0.3">
      <c r="A57" s="226" t="s">
        <v>817</v>
      </c>
      <c r="B57" s="226"/>
      <c r="C57" s="168">
        <v>-65.5</v>
      </c>
      <c r="D57" s="168">
        <v>-65.77</v>
      </c>
      <c r="E57" s="168">
        <v>-63.898499999999999</v>
      </c>
      <c r="F57" s="168">
        <v>-64.036000000000001</v>
      </c>
      <c r="G57" s="168">
        <v>-550.56539999999995</v>
      </c>
      <c r="H57" s="168"/>
      <c r="I57" s="168">
        <v>143.34719999999999</v>
      </c>
      <c r="J57" s="168">
        <v>144.0642</v>
      </c>
      <c r="K57" s="168">
        <v>235.40309999999999</v>
      </c>
      <c r="L57" s="168">
        <v>187.7252</v>
      </c>
      <c r="M57" s="168"/>
    </row>
    <row r="58" spans="1:13" x14ac:dyDescent="0.3">
      <c r="A58" s="226" t="s">
        <v>818</v>
      </c>
      <c r="B58" s="226"/>
      <c r="C58" s="168">
        <v>-46.198749999999997</v>
      </c>
      <c r="D58" s="168">
        <v>-46.455624999999998</v>
      </c>
      <c r="E58" s="168">
        <v>-50.792854166666665</v>
      </c>
      <c r="F58" s="168">
        <v>-50.501241666666665</v>
      </c>
      <c r="G58" s="168">
        <v>-480.8648041666666</v>
      </c>
      <c r="H58" s="168"/>
      <c r="I58" s="168">
        <v>199.19980416666664</v>
      </c>
      <c r="J58" s="168">
        <v>198.18519583333332</v>
      </c>
      <c r="K58" s="168">
        <v>410.28464791666664</v>
      </c>
      <c r="L58" s="168">
        <v>330.78802083333335</v>
      </c>
      <c r="M58" s="168"/>
    </row>
    <row r="59" spans="1:13" ht="27" customHeight="1" x14ac:dyDescent="0.3">
      <c r="A59" s="226" t="s">
        <v>3</v>
      </c>
      <c r="B59" s="226"/>
      <c r="C59" s="227" t="s">
        <v>186</v>
      </c>
      <c r="D59" s="227"/>
      <c r="E59" s="227" t="s">
        <v>374</v>
      </c>
      <c r="F59" s="227"/>
      <c r="G59" s="227" t="s">
        <v>462</v>
      </c>
      <c r="H59" s="227" t="s">
        <v>913</v>
      </c>
      <c r="I59" s="227" t="s">
        <v>462</v>
      </c>
      <c r="J59" s="227"/>
      <c r="K59" s="227"/>
      <c r="L59" s="227" t="s">
        <v>147</v>
      </c>
      <c r="M59" s="227" t="s">
        <v>913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2615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1658</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1659</v>
      </c>
      <c r="B6" s="226"/>
      <c r="C6" s="172" t="s">
        <v>2616</v>
      </c>
      <c r="D6" s="172" t="s">
        <v>2617</v>
      </c>
      <c r="E6" s="172" t="s">
        <v>2618</v>
      </c>
      <c r="F6" s="172" t="s">
        <v>2619</v>
      </c>
      <c r="G6" s="172" t="s">
        <v>2620</v>
      </c>
      <c r="H6" s="172" t="s">
        <v>2621</v>
      </c>
      <c r="I6" s="172" t="s">
        <v>2622</v>
      </c>
      <c r="J6" s="172" t="s">
        <v>2623</v>
      </c>
      <c r="K6" s="172" t="s">
        <v>2624</v>
      </c>
      <c r="L6" s="172" t="s">
        <v>2625</v>
      </c>
      <c r="M6" s="172" t="s">
        <v>2626</v>
      </c>
      <c r="N6" s="172" t="s">
        <v>2627</v>
      </c>
      <c r="O6" s="11" t="s">
        <v>2628</v>
      </c>
      <c r="P6" s="11" t="s">
        <v>2629</v>
      </c>
      <c r="Q6" s="11" t="s">
        <v>2630</v>
      </c>
      <c r="R6" s="11" t="s">
        <v>2631</v>
      </c>
      <c r="S6" s="11" t="s">
        <v>2632</v>
      </c>
      <c r="T6" s="11" t="s">
        <v>2633</v>
      </c>
      <c r="U6" s="11" t="s">
        <v>2634</v>
      </c>
      <c r="V6" s="11" t="s">
        <v>2635</v>
      </c>
      <c r="W6" s="11" t="s">
        <v>2636</v>
      </c>
      <c r="X6" s="173" t="s">
        <v>2637</v>
      </c>
      <c r="Y6" s="173" t="s">
        <v>2638</v>
      </c>
      <c r="Z6" s="173" t="s">
        <v>2639</v>
      </c>
      <c r="AA6" s="173" t="s">
        <v>2640</v>
      </c>
      <c r="AB6" s="173" t="s">
        <v>2641</v>
      </c>
      <c r="AC6" s="173" t="s">
        <v>2642</v>
      </c>
      <c r="AD6" s="173" t="s">
        <v>2643</v>
      </c>
      <c r="AE6" s="173" t="s">
        <v>2644</v>
      </c>
      <c r="AF6" s="173" t="s">
        <v>2645</v>
      </c>
    </row>
    <row r="7" spans="1:32" ht="27" customHeight="1" x14ac:dyDescent="0.3">
      <c r="A7" s="226" t="s">
        <v>17</v>
      </c>
      <c r="B7" s="226"/>
      <c r="C7" s="230" t="s">
        <v>2646</v>
      </c>
      <c r="D7" s="230" t="s">
        <v>2647</v>
      </c>
      <c r="E7" s="230" t="s">
        <v>2648</v>
      </c>
      <c r="F7" s="230" t="s">
        <v>2649</v>
      </c>
      <c r="G7" s="230" t="s">
        <v>2650</v>
      </c>
      <c r="H7" s="230" t="s">
        <v>468</v>
      </c>
      <c r="I7" s="230" t="s">
        <v>170</v>
      </c>
      <c r="J7" s="230" t="s">
        <v>493</v>
      </c>
      <c r="K7" s="230" t="s">
        <v>165</v>
      </c>
      <c r="L7" s="230" t="s">
        <v>521</v>
      </c>
      <c r="M7" s="230" t="s">
        <v>349</v>
      </c>
      <c r="N7" s="230" t="s">
        <v>148</v>
      </c>
      <c r="O7" s="224" t="s">
        <v>2651</v>
      </c>
      <c r="P7" s="224" t="s">
        <v>419</v>
      </c>
      <c r="Q7" s="224" t="s">
        <v>382</v>
      </c>
      <c r="R7" s="224" t="s">
        <v>2652</v>
      </c>
      <c r="S7" s="224" t="s">
        <v>684</v>
      </c>
      <c r="T7" s="224" t="s">
        <v>354</v>
      </c>
      <c r="U7" s="224" t="s">
        <v>2653</v>
      </c>
      <c r="V7" s="224" t="s">
        <v>2654</v>
      </c>
      <c r="W7" s="224" t="s">
        <v>2655</v>
      </c>
      <c r="X7" s="231" t="s">
        <v>2656</v>
      </c>
      <c r="Y7" s="231" t="s">
        <v>2657</v>
      </c>
      <c r="Z7" s="231" t="s">
        <v>2658</v>
      </c>
      <c r="AA7" s="231" t="s">
        <v>2659</v>
      </c>
      <c r="AB7" s="231" t="s">
        <v>2660</v>
      </c>
      <c r="AC7" s="231" t="s">
        <v>2661</v>
      </c>
      <c r="AD7" s="231" t="s">
        <v>2653</v>
      </c>
      <c r="AE7" s="231" t="s">
        <v>2662</v>
      </c>
      <c r="AF7" s="231" t="s">
        <v>2654</v>
      </c>
    </row>
    <row r="8" spans="1:32" x14ac:dyDescent="0.3">
      <c r="A8" s="226" t="s">
        <v>2663</v>
      </c>
      <c r="B8" s="226"/>
      <c r="C8" s="172" t="s">
        <v>2664</v>
      </c>
      <c r="D8" s="172" t="s">
        <v>2664</v>
      </c>
      <c r="E8" s="172" t="s">
        <v>2664</v>
      </c>
      <c r="F8" s="172" t="s">
        <v>2664</v>
      </c>
      <c r="G8" s="172" t="s">
        <v>2664</v>
      </c>
      <c r="H8" s="172" t="s">
        <v>2664</v>
      </c>
      <c r="I8" s="172" t="s">
        <v>2664</v>
      </c>
      <c r="J8" s="172" t="s">
        <v>2664</v>
      </c>
      <c r="K8" s="172" t="s">
        <v>2664</v>
      </c>
      <c r="L8" s="172" t="s">
        <v>2664</v>
      </c>
      <c r="M8" s="172" t="s">
        <v>2664</v>
      </c>
      <c r="N8" s="172" t="s">
        <v>2664</v>
      </c>
      <c r="O8" s="11" t="s">
        <v>2665</v>
      </c>
      <c r="P8" s="11" t="s">
        <v>2665</v>
      </c>
      <c r="Q8" s="11" t="s">
        <v>2665</v>
      </c>
      <c r="R8" s="11" t="s">
        <v>2665</v>
      </c>
      <c r="S8" s="11" t="s">
        <v>2665</v>
      </c>
      <c r="T8" s="11" t="s">
        <v>2665</v>
      </c>
      <c r="U8" s="11" t="s">
        <v>2665</v>
      </c>
      <c r="V8" s="11" t="s">
        <v>2665</v>
      </c>
      <c r="W8" s="11" t="s">
        <v>2665</v>
      </c>
      <c r="X8" s="173" t="s">
        <v>2666</v>
      </c>
      <c r="Y8" s="173" t="s">
        <v>2666</v>
      </c>
      <c r="Z8" s="173" t="s">
        <v>2666</v>
      </c>
      <c r="AA8" s="173" t="s">
        <v>2666</v>
      </c>
      <c r="AB8" s="173" t="s">
        <v>2666</v>
      </c>
      <c r="AC8" s="173" t="s">
        <v>2666</v>
      </c>
      <c r="AD8" s="173" t="s">
        <v>2666</v>
      </c>
      <c r="AE8" s="173" t="s">
        <v>2666</v>
      </c>
      <c r="AF8" s="173" t="s">
        <v>2666</v>
      </c>
    </row>
    <row r="9" spans="1:32" ht="27" customHeight="1" x14ac:dyDescent="0.3">
      <c r="A9" s="158" t="s">
        <v>23</v>
      </c>
      <c r="B9" s="158" t="s">
        <v>531</v>
      </c>
      <c r="C9" s="172" t="s">
        <v>2667</v>
      </c>
      <c r="D9" s="172" t="s">
        <v>2667</v>
      </c>
      <c r="E9" s="172" t="s">
        <v>2667</v>
      </c>
      <c r="F9" s="172" t="s">
        <v>2667</v>
      </c>
      <c r="G9" s="172" t="s">
        <v>2667</v>
      </c>
      <c r="H9" s="172" t="s">
        <v>2667</v>
      </c>
      <c r="I9" s="172" t="s">
        <v>2667</v>
      </c>
      <c r="J9" s="172" t="s">
        <v>2667</v>
      </c>
      <c r="K9" s="172" t="s">
        <v>2667</v>
      </c>
      <c r="L9" s="172" t="s">
        <v>2667</v>
      </c>
      <c r="M9" s="172" t="s">
        <v>2667</v>
      </c>
      <c r="N9" s="172" t="s">
        <v>2667</v>
      </c>
      <c r="O9" s="11" t="s">
        <v>2667</v>
      </c>
      <c r="P9" s="11" t="s">
        <v>2667</v>
      </c>
      <c r="Q9" s="11" t="s">
        <v>2667</v>
      </c>
      <c r="R9" s="11" t="s">
        <v>2667</v>
      </c>
      <c r="S9" s="11" t="s">
        <v>2667</v>
      </c>
      <c r="T9" s="11" t="s">
        <v>2667</v>
      </c>
      <c r="U9" s="11" t="s">
        <v>2667</v>
      </c>
      <c r="V9" s="11" t="s">
        <v>2667</v>
      </c>
      <c r="W9" s="11" t="s">
        <v>2667</v>
      </c>
      <c r="X9" s="173" t="s">
        <v>2667</v>
      </c>
      <c r="Y9" s="173" t="s">
        <v>2667</v>
      </c>
      <c r="Z9" s="173" t="s">
        <v>2667</v>
      </c>
      <c r="AA9" s="173" t="s">
        <v>2667</v>
      </c>
      <c r="AB9" s="173" t="s">
        <v>2667</v>
      </c>
      <c r="AC9" s="173" t="s">
        <v>2667</v>
      </c>
      <c r="AD9" s="173" t="s">
        <v>2667</v>
      </c>
      <c r="AE9" s="173" t="s">
        <v>2667</v>
      </c>
      <c r="AF9" s="173" t="s">
        <v>2667</v>
      </c>
    </row>
    <row r="10" spans="1:32" ht="18" customHeight="1" x14ac:dyDescent="0.3">
      <c r="A10" s="161" t="s">
        <v>27</v>
      </c>
      <c r="B10" s="161" t="s">
        <v>757</v>
      </c>
      <c r="C10" s="162">
        <v>511.61200000000002</v>
      </c>
      <c r="D10" s="162">
        <v>517.77030000000002</v>
      </c>
      <c r="E10" s="162">
        <v>514.94920000000002</v>
      </c>
      <c r="F10" s="162">
        <v>513.08489999999995</v>
      </c>
      <c r="G10" s="162">
        <v>515.1413</v>
      </c>
      <c r="H10" s="162">
        <v>510.40789999999998</v>
      </c>
      <c r="I10" s="163"/>
      <c r="J10" s="162">
        <v>499.69069999999999</v>
      </c>
      <c r="K10" s="162">
        <v>494.67259999999999</v>
      </c>
      <c r="L10" s="162">
        <v>477.18130000000002</v>
      </c>
      <c r="M10" s="162">
        <v>500.80250000000001</v>
      </c>
      <c r="N10" s="162">
        <v>486.71109999999999</v>
      </c>
      <c r="O10" s="162">
        <v>229.02850000000001</v>
      </c>
      <c r="P10" s="162">
        <v>225.82579999999999</v>
      </c>
      <c r="Q10" s="162">
        <v>230.10159999999999</v>
      </c>
      <c r="R10" s="162">
        <v>222.54750000000001</v>
      </c>
      <c r="S10" s="162">
        <v>219.4537</v>
      </c>
      <c r="T10" s="162">
        <v>220.95480000000001</v>
      </c>
      <c r="U10" s="162">
        <v>224.7</v>
      </c>
      <c r="V10" s="163"/>
      <c r="W10" s="162">
        <v>223.7</v>
      </c>
      <c r="X10" s="162">
        <v>142.87190000000001</v>
      </c>
      <c r="Y10" s="162">
        <v>139.6026</v>
      </c>
      <c r="Z10" s="162">
        <v>140.70769999999999</v>
      </c>
      <c r="AA10" s="162">
        <v>139.8134</v>
      </c>
      <c r="AB10" s="162">
        <v>135.0882</v>
      </c>
      <c r="AC10" s="163"/>
      <c r="AD10" s="162">
        <v>140.97550000000001</v>
      </c>
      <c r="AE10" s="162">
        <v>126.3369</v>
      </c>
      <c r="AF10" s="162">
        <v>143.69909999999999</v>
      </c>
    </row>
    <row r="11" spans="1:32" ht="18" customHeight="1" x14ac:dyDescent="0.3">
      <c r="A11" s="161" t="s">
        <v>27</v>
      </c>
      <c r="B11" s="161" t="s">
        <v>758</v>
      </c>
      <c r="C11" s="164">
        <v>508.88420000000002</v>
      </c>
      <c r="D11" s="164">
        <v>514.56679999999994</v>
      </c>
      <c r="E11" s="164">
        <v>515.47439999999995</v>
      </c>
      <c r="F11" s="164">
        <v>513.55640000000005</v>
      </c>
      <c r="G11" s="164">
        <v>514.87339999999995</v>
      </c>
      <c r="H11" s="164">
        <v>509.90530000000001</v>
      </c>
      <c r="I11" s="164">
        <v>511.79050000000001</v>
      </c>
      <c r="J11" s="164">
        <v>501.20269999999999</v>
      </c>
      <c r="K11" s="164">
        <v>493.68610000000001</v>
      </c>
      <c r="L11" s="164">
        <v>477.16090000000003</v>
      </c>
      <c r="M11" s="164">
        <v>499.9178</v>
      </c>
      <c r="N11" s="164">
        <v>486.81360000000001</v>
      </c>
      <c r="O11" s="164">
        <v>228.167</v>
      </c>
      <c r="P11" s="164">
        <v>224.4272</v>
      </c>
      <c r="Q11" s="164">
        <v>228.53530000000001</v>
      </c>
      <c r="R11" s="164">
        <v>222.94980000000001</v>
      </c>
      <c r="S11" s="164">
        <v>220.28049999999999</v>
      </c>
      <c r="T11" s="164">
        <v>220.75</v>
      </c>
      <c r="U11" s="164">
        <v>224.7</v>
      </c>
      <c r="V11" s="164">
        <v>0</v>
      </c>
      <c r="W11" s="164">
        <v>223.3</v>
      </c>
      <c r="X11" s="164">
        <v>142.84809999999999</v>
      </c>
      <c r="Y11" s="164">
        <v>139.32660000000001</v>
      </c>
      <c r="Z11" s="164">
        <v>140.60919999999999</v>
      </c>
      <c r="AA11" s="164">
        <v>139.95920000000001</v>
      </c>
      <c r="AB11" s="164">
        <v>135.01920000000001</v>
      </c>
      <c r="AC11" s="165"/>
      <c r="AD11" s="164">
        <v>140.6096</v>
      </c>
      <c r="AE11" s="164">
        <v>126.4785</v>
      </c>
      <c r="AF11" s="164">
        <v>143.71950000000001</v>
      </c>
    </row>
    <row r="12" spans="1:32" ht="18" customHeight="1" x14ac:dyDescent="0.3">
      <c r="A12" s="161" t="s">
        <v>27</v>
      </c>
      <c r="B12" s="161" t="s">
        <v>759</v>
      </c>
      <c r="C12" s="164">
        <v>509.82839999999999</v>
      </c>
      <c r="D12" s="164">
        <v>516.77250000000004</v>
      </c>
      <c r="E12" s="164">
        <v>512.27080000000001</v>
      </c>
      <c r="F12" s="164">
        <v>514.96320000000003</v>
      </c>
      <c r="G12" s="164">
        <v>516.80600000000004</v>
      </c>
      <c r="H12" s="164">
        <v>510.12299999999999</v>
      </c>
      <c r="I12" s="165"/>
      <c r="J12" s="164">
        <v>499.4914</v>
      </c>
      <c r="K12" s="164">
        <v>494.1671</v>
      </c>
      <c r="L12" s="164">
        <v>477.45229999999998</v>
      </c>
      <c r="M12" s="164">
        <v>500.73500000000001</v>
      </c>
      <c r="N12" s="164">
        <v>486.13279999999997</v>
      </c>
      <c r="O12" s="164">
        <v>228.76990000000001</v>
      </c>
      <c r="P12" s="164">
        <v>225.49600000000001</v>
      </c>
      <c r="Q12" s="164">
        <v>229.46109999999999</v>
      </c>
      <c r="R12" s="164">
        <v>223.6679</v>
      </c>
      <c r="S12" s="164">
        <v>220.04429999999999</v>
      </c>
      <c r="T12" s="164">
        <v>220.8586</v>
      </c>
      <c r="U12" s="164">
        <v>224.7</v>
      </c>
      <c r="V12" s="165"/>
      <c r="W12" s="164">
        <v>223.4</v>
      </c>
      <c r="X12" s="164">
        <v>143.65729999999999</v>
      </c>
      <c r="Y12" s="164">
        <v>139.59630000000001</v>
      </c>
      <c r="Z12" s="164">
        <v>140.5573</v>
      </c>
      <c r="AA12" s="164">
        <v>139.84549999999999</v>
      </c>
      <c r="AB12" s="164">
        <v>135.11580000000001</v>
      </c>
      <c r="AC12" s="165"/>
      <c r="AD12" s="164">
        <v>140.79990000000001</v>
      </c>
      <c r="AE12" s="164">
        <v>126.7129</v>
      </c>
      <c r="AF12" s="164">
        <v>143.71950000000001</v>
      </c>
    </row>
    <row r="13" spans="1:32" ht="18" customHeight="1" x14ac:dyDescent="0.3">
      <c r="A13" s="161" t="s">
        <v>27</v>
      </c>
      <c r="B13" s="161" t="s">
        <v>760</v>
      </c>
      <c r="C13" s="164">
        <v>511.71690000000001</v>
      </c>
      <c r="D13" s="164">
        <v>518.92570000000001</v>
      </c>
      <c r="E13" s="164">
        <v>517.36509999999998</v>
      </c>
      <c r="F13" s="164">
        <v>515.57259999999997</v>
      </c>
      <c r="G13" s="164">
        <v>517.17769999999996</v>
      </c>
      <c r="H13" s="164">
        <v>512.10230000000001</v>
      </c>
      <c r="I13" s="165"/>
      <c r="J13" s="164">
        <v>500.56740000000002</v>
      </c>
      <c r="K13" s="164">
        <v>495.62490000000003</v>
      </c>
      <c r="L13" s="164">
        <v>478.07549999999998</v>
      </c>
      <c r="M13" s="164">
        <v>501.541</v>
      </c>
      <c r="N13" s="164">
        <v>487.21800000000002</v>
      </c>
      <c r="O13" s="164">
        <v>229.0789</v>
      </c>
      <c r="P13" s="164">
        <v>226.03049999999999</v>
      </c>
      <c r="Q13" s="164">
        <v>230.0916</v>
      </c>
      <c r="R13" s="164">
        <v>223.81720000000001</v>
      </c>
      <c r="S13" s="164">
        <v>220.32480000000001</v>
      </c>
      <c r="T13" s="164">
        <v>220.86760000000001</v>
      </c>
      <c r="U13" s="164">
        <v>226.1</v>
      </c>
      <c r="V13" s="164">
        <v>0</v>
      </c>
      <c r="W13" s="164">
        <v>224.2</v>
      </c>
      <c r="X13" s="165"/>
      <c r="Y13" s="164">
        <v>140.28460000000001</v>
      </c>
      <c r="Z13" s="164">
        <v>140.75960000000001</v>
      </c>
      <c r="AA13" s="164">
        <v>140.11869999999999</v>
      </c>
      <c r="AB13" s="164">
        <v>135.4194</v>
      </c>
      <c r="AC13" s="165"/>
      <c r="AD13" s="164">
        <v>141.60489999999999</v>
      </c>
      <c r="AE13" s="164">
        <v>126.99120000000001</v>
      </c>
      <c r="AF13" s="164">
        <v>143.73990000000001</v>
      </c>
    </row>
    <row r="14" spans="1:32" ht="18" customHeight="1" x14ac:dyDescent="0.3">
      <c r="A14" s="161" t="s">
        <v>27</v>
      </c>
      <c r="B14" s="161" t="s">
        <v>761</v>
      </c>
      <c r="C14" s="164">
        <v>520.26739999999995</v>
      </c>
      <c r="D14" s="164">
        <v>522.12929999999994</v>
      </c>
      <c r="E14" s="165"/>
      <c r="F14" s="164">
        <v>517.79409999999996</v>
      </c>
      <c r="G14" s="164">
        <v>519.0693</v>
      </c>
      <c r="H14" s="164">
        <v>513.46479999999997</v>
      </c>
      <c r="I14" s="165"/>
      <c r="J14" s="164">
        <v>501.30509999999998</v>
      </c>
      <c r="K14" s="164">
        <v>495.10539999999997</v>
      </c>
      <c r="L14" s="164">
        <v>478.8338</v>
      </c>
      <c r="M14" s="164">
        <v>501.00009999999997</v>
      </c>
      <c r="N14" s="164">
        <v>486.54919999999998</v>
      </c>
      <c r="O14" s="164">
        <v>228.08320000000001</v>
      </c>
      <c r="P14" s="164">
        <v>227.00909999999999</v>
      </c>
      <c r="Q14" s="164">
        <v>229.70529999999999</v>
      </c>
      <c r="R14" s="164">
        <v>224.41820000000001</v>
      </c>
      <c r="S14" s="164">
        <v>221.5282</v>
      </c>
      <c r="T14" s="164">
        <v>220.81309999999999</v>
      </c>
      <c r="U14" s="164">
        <v>225.5</v>
      </c>
      <c r="V14" s="165"/>
      <c r="W14" s="164">
        <v>224.1</v>
      </c>
      <c r="X14" s="165"/>
      <c r="Y14" s="164">
        <v>140.04150000000001</v>
      </c>
      <c r="Z14" s="164">
        <v>140.75960000000001</v>
      </c>
      <c r="AA14" s="164">
        <v>139.83420000000001</v>
      </c>
      <c r="AB14" s="164">
        <v>135.3228</v>
      </c>
      <c r="AC14" s="165"/>
      <c r="AD14" s="164">
        <v>141.4</v>
      </c>
      <c r="AE14" s="164">
        <v>126.8984</v>
      </c>
      <c r="AF14" s="164">
        <v>143.73990000000001</v>
      </c>
    </row>
    <row r="15" spans="1:32" ht="18" customHeight="1" x14ac:dyDescent="0.3">
      <c r="A15" s="161" t="s">
        <v>27</v>
      </c>
      <c r="B15" s="161" t="s">
        <v>762</v>
      </c>
      <c r="C15" s="164">
        <v>519.95259999999996</v>
      </c>
      <c r="D15" s="164">
        <v>523.07460000000003</v>
      </c>
      <c r="E15" s="165"/>
      <c r="F15" s="164">
        <v>517.29520000000002</v>
      </c>
      <c r="G15" s="164">
        <v>518.19389999999999</v>
      </c>
      <c r="H15" s="164">
        <v>512.71860000000004</v>
      </c>
      <c r="I15" s="165"/>
      <c r="J15" s="164">
        <v>499.25380000000001</v>
      </c>
      <c r="K15" s="164">
        <v>494.82499999999999</v>
      </c>
      <c r="L15" s="164">
        <v>478.63389999999998</v>
      </c>
      <c r="M15" s="164">
        <v>500.83940000000001</v>
      </c>
      <c r="N15" s="164">
        <v>486.20330000000001</v>
      </c>
      <c r="O15" s="164">
        <v>227.63290000000001</v>
      </c>
      <c r="P15" s="164">
        <v>227.0659</v>
      </c>
      <c r="Q15" s="164">
        <v>229.63820000000001</v>
      </c>
      <c r="R15" s="164">
        <v>224.28399999999999</v>
      </c>
      <c r="S15" s="164">
        <v>221.06309999999999</v>
      </c>
      <c r="T15" s="164">
        <v>220.93620000000001</v>
      </c>
      <c r="U15" s="164">
        <v>225.4</v>
      </c>
      <c r="V15" s="165"/>
      <c r="W15" s="164">
        <v>223.7</v>
      </c>
      <c r="X15" s="164">
        <v>142.83179999999999</v>
      </c>
      <c r="Y15" s="164">
        <v>139.6549</v>
      </c>
      <c r="Z15" s="164">
        <v>140.60919999999999</v>
      </c>
      <c r="AA15" s="164">
        <v>139.4229</v>
      </c>
      <c r="AB15" s="164">
        <v>135.25380000000001</v>
      </c>
      <c r="AC15" s="165"/>
      <c r="AD15" s="164">
        <v>141.0633</v>
      </c>
      <c r="AE15" s="164">
        <v>126.8984</v>
      </c>
      <c r="AF15" s="164">
        <v>143.71950000000001</v>
      </c>
    </row>
    <row r="16" spans="1:32" ht="18" customHeight="1" x14ac:dyDescent="0.3">
      <c r="A16" s="161" t="s">
        <v>27</v>
      </c>
      <c r="B16" s="161" t="s">
        <v>763</v>
      </c>
      <c r="C16" s="164">
        <v>519.2183</v>
      </c>
      <c r="D16" s="164">
        <v>518.8732</v>
      </c>
      <c r="E16" s="165"/>
      <c r="F16" s="164">
        <v>515.82410000000004</v>
      </c>
      <c r="G16" s="164">
        <v>517.61019999999996</v>
      </c>
      <c r="H16" s="164">
        <v>512.06010000000003</v>
      </c>
      <c r="I16" s="165"/>
      <c r="J16" s="164">
        <v>501.49380000000002</v>
      </c>
      <c r="K16" s="164">
        <v>495.01769999999999</v>
      </c>
      <c r="L16" s="164">
        <v>477.69470000000001</v>
      </c>
      <c r="M16" s="164">
        <v>500.44380000000001</v>
      </c>
      <c r="N16" s="164">
        <v>486.6223</v>
      </c>
      <c r="O16" s="164">
        <v>226.846</v>
      </c>
      <c r="P16" s="164">
        <v>225.49760000000001</v>
      </c>
      <c r="Q16" s="164">
        <v>228.75460000000001</v>
      </c>
      <c r="R16" s="164">
        <v>224.1277</v>
      </c>
      <c r="S16" s="164">
        <v>220.50200000000001</v>
      </c>
      <c r="T16" s="164">
        <v>220.71440000000001</v>
      </c>
      <c r="U16" s="164">
        <v>225.4</v>
      </c>
      <c r="V16" s="165"/>
      <c r="W16" s="164">
        <v>223.6</v>
      </c>
      <c r="X16" s="164">
        <v>143.619</v>
      </c>
      <c r="Y16" s="164">
        <v>140.34209999999999</v>
      </c>
      <c r="Z16" s="164">
        <v>140.60919999999999</v>
      </c>
      <c r="AA16" s="164">
        <v>139.88849999999999</v>
      </c>
      <c r="AB16" s="164">
        <v>135.2124</v>
      </c>
      <c r="AC16" s="165"/>
      <c r="AD16" s="164">
        <v>141.28290000000001</v>
      </c>
      <c r="AE16" s="164">
        <v>126.99120000000001</v>
      </c>
      <c r="AF16" s="164">
        <v>143.73990000000001</v>
      </c>
    </row>
    <row r="17" spans="1:32" ht="18" customHeight="1" x14ac:dyDescent="0.3">
      <c r="A17" s="161" t="s">
        <v>27</v>
      </c>
      <c r="B17" s="161" t="s">
        <v>764</v>
      </c>
      <c r="C17" s="166">
        <v>519.53300000000002</v>
      </c>
      <c r="D17" s="166">
        <v>523.65229999999997</v>
      </c>
      <c r="E17" s="167"/>
      <c r="F17" s="166">
        <v>517.53459999999995</v>
      </c>
      <c r="G17" s="166">
        <v>518.84010000000001</v>
      </c>
      <c r="H17" s="166">
        <v>513.0367</v>
      </c>
      <c r="I17" s="167"/>
      <c r="J17" s="166">
        <v>500.04570000000001</v>
      </c>
      <c r="K17" s="166">
        <v>494.83929999999998</v>
      </c>
      <c r="L17" s="166">
        <v>477.29259999999999</v>
      </c>
      <c r="M17" s="166">
        <v>499.16309999999999</v>
      </c>
      <c r="N17" s="166">
        <v>486.50830000000002</v>
      </c>
      <c r="O17" s="166">
        <v>226.76130000000001</v>
      </c>
      <c r="P17" s="166">
        <v>227.0538</v>
      </c>
      <c r="Q17" s="166">
        <v>229.34270000000001</v>
      </c>
      <c r="R17" s="166">
        <v>224.58449999999999</v>
      </c>
      <c r="S17" s="166">
        <v>221.1148</v>
      </c>
      <c r="T17" s="166">
        <v>220.6447</v>
      </c>
      <c r="U17" s="166">
        <v>225.4</v>
      </c>
      <c r="V17" s="167"/>
      <c r="W17" s="166">
        <v>223.6</v>
      </c>
      <c r="X17" s="167"/>
      <c r="Y17" s="166">
        <v>140.1258</v>
      </c>
      <c r="Z17" s="166">
        <v>140.70769999999999</v>
      </c>
      <c r="AA17" s="166">
        <v>139.67570000000001</v>
      </c>
      <c r="AB17" s="166">
        <v>135.25380000000001</v>
      </c>
      <c r="AC17" s="167"/>
      <c r="AD17" s="166">
        <v>141.078</v>
      </c>
      <c r="AE17" s="166">
        <v>127.2256</v>
      </c>
      <c r="AF17" s="166">
        <v>143.73990000000001</v>
      </c>
    </row>
    <row r="18" spans="1:32" ht="18" customHeight="1" x14ac:dyDescent="0.3">
      <c r="A18" s="161" t="s">
        <v>27</v>
      </c>
      <c r="B18" s="161" t="s">
        <v>765</v>
      </c>
      <c r="C18" s="162">
        <v>515.80849999999998</v>
      </c>
      <c r="D18" s="162">
        <v>519.60850000000005</v>
      </c>
      <c r="E18" s="162">
        <v>517.89030000000002</v>
      </c>
      <c r="F18" s="162">
        <v>515.70060000000001</v>
      </c>
      <c r="G18" s="162">
        <v>516.95090000000005</v>
      </c>
      <c r="H18" s="162">
        <v>512.28049999999996</v>
      </c>
      <c r="I18" s="163"/>
      <c r="J18" s="162">
        <v>499.71039999999999</v>
      </c>
      <c r="K18" s="162">
        <v>493.85559999999998</v>
      </c>
      <c r="L18" s="162">
        <v>476.7362</v>
      </c>
      <c r="M18" s="162">
        <v>500.0514</v>
      </c>
      <c r="N18" s="162">
        <v>485.01459999999997</v>
      </c>
      <c r="O18" s="162">
        <v>223.143</v>
      </c>
      <c r="P18" s="162">
        <v>225.22790000000001</v>
      </c>
      <c r="Q18" s="162">
        <v>227.79480000000001</v>
      </c>
      <c r="R18" s="162">
        <v>224.02610000000001</v>
      </c>
      <c r="S18" s="162">
        <v>220.90809999999999</v>
      </c>
      <c r="T18" s="162">
        <v>220.61439999999999</v>
      </c>
      <c r="U18" s="162">
        <v>224.8</v>
      </c>
      <c r="V18" s="162">
        <v>0</v>
      </c>
      <c r="W18" s="162">
        <v>222.6</v>
      </c>
      <c r="X18" s="162">
        <v>142.7921</v>
      </c>
      <c r="Y18" s="162">
        <v>139.32939999999999</v>
      </c>
      <c r="Z18" s="162">
        <v>140.5573</v>
      </c>
      <c r="AA18" s="162">
        <v>139.75970000000001</v>
      </c>
      <c r="AB18" s="162">
        <v>135.0744</v>
      </c>
      <c r="AC18" s="163"/>
      <c r="AD18" s="162">
        <v>140.69739999999999</v>
      </c>
      <c r="AE18" s="162">
        <v>127.2256</v>
      </c>
      <c r="AF18" s="162">
        <v>143.71950000000001</v>
      </c>
    </row>
    <row r="19" spans="1:32" ht="18" customHeight="1" x14ac:dyDescent="0.3">
      <c r="A19" s="161" t="s">
        <v>27</v>
      </c>
      <c r="B19" s="161" t="s">
        <v>766</v>
      </c>
      <c r="C19" s="164">
        <v>511.61200000000002</v>
      </c>
      <c r="D19" s="164">
        <v>516.66740000000004</v>
      </c>
      <c r="E19" s="164">
        <v>515.42190000000005</v>
      </c>
      <c r="F19" s="164">
        <v>515.59739999999999</v>
      </c>
      <c r="G19" s="164">
        <v>516.19659999999999</v>
      </c>
      <c r="H19" s="164">
        <v>511.08240000000001</v>
      </c>
      <c r="I19" s="165"/>
      <c r="J19" s="164">
        <v>499.4923</v>
      </c>
      <c r="K19" s="164">
        <v>493.68009999999998</v>
      </c>
      <c r="L19" s="164">
        <v>475.7998</v>
      </c>
      <c r="M19" s="164">
        <v>500.5428</v>
      </c>
      <c r="N19" s="164">
        <v>485.14049999999997</v>
      </c>
      <c r="O19" s="164">
        <v>223.12029999999999</v>
      </c>
      <c r="P19" s="164">
        <v>225.76570000000001</v>
      </c>
      <c r="Q19" s="164">
        <v>227.8965</v>
      </c>
      <c r="R19" s="164">
        <v>223.75219999999999</v>
      </c>
      <c r="S19" s="164">
        <v>220.64230000000001</v>
      </c>
      <c r="T19" s="164">
        <v>220.52670000000001</v>
      </c>
      <c r="U19" s="164">
        <v>224.8</v>
      </c>
      <c r="V19" s="165"/>
      <c r="W19" s="164">
        <v>222.4</v>
      </c>
      <c r="X19" s="164">
        <v>142.82300000000001</v>
      </c>
      <c r="Y19" s="164">
        <v>139.1063</v>
      </c>
      <c r="Z19" s="164">
        <v>140.3082</v>
      </c>
      <c r="AA19" s="164">
        <v>139.86019999999999</v>
      </c>
      <c r="AB19" s="164">
        <v>135.04679999999999</v>
      </c>
      <c r="AC19" s="165"/>
      <c r="AD19" s="164">
        <v>140.63890000000001</v>
      </c>
      <c r="AE19" s="164">
        <v>127.416</v>
      </c>
      <c r="AF19" s="164">
        <v>143.73990000000001</v>
      </c>
    </row>
    <row r="20" spans="1:32" ht="18" customHeight="1" x14ac:dyDescent="0.3">
      <c r="A20" s="161" t="s">
        <v>27</v>
      </c>
      <c r="B20" s="161" t="s">
        <v>767</v>
      </c>
      <c r="C20" s="164">
        <v>520.89689999999996</v>
      </c>
      <c r="D20" s="164">
        <v>522.54939999999999</v>
      </c>
      <c r="E20" s="165"/>
      <c r="F20" s="164">
        <v>515.20600000000002</v>
      </c>
      <c r="G20" s="164">
        <v>516.62180000000001</v>
      </c>
      <c r="H20" s="164">
        <v>511.3304</v>
      </c>
      <c r="I20" s="165"/>
      <c r="J20" s="164">
        <v>498.84309999999999</v>
      </c>
      <c r="K20" s="164">
        <v>493.44420000000002</v>
      </c>
      <c r="L20" s="164">
        <v>475.87259999999998</v>
      </c>
      <c r="M20" s="164">
        <v>499.28379999999999</v>
      </c>
      <c r="N20" s="164">
        <v>484.94029999999998</v>
      </c>
      <c r="O20" s="164">
        <v>226.35550000000001</v>
      </c>
      <c r="P20" s="164">
        <v>227.32060000000001</v>
      </c>
      <c r="Q20" s="164">
        <v>230.38820000000001</v>
      </c>
      <c r="R20" s="164">
        <v>223.19460000000001</v>
      </c>
      <c r="S20" s="164">
        <v>219.98519999999999</v>
      </c>
      <c r="T20" s="164">
        <v>220.01740000000001</v>
      </c>
      <c r="U20" s="164">
        <v>224.2</v>
      </c>
      <c r="V20" s="165"/>
      <c r="W20" s="164">
        <v>222.4</v>
      </c>
      <c r="X20" s="164">
        <v>142.64189999999999</v>
      </c>
      <c r="Y20" s="164">
        <v>140.8657</v>
      </c>
      <c r="Z20" s="164">
        <v>140.01249999999999</v>
      </c>
      <c r="AA20" s="164">
        <v>138.89279999999999</v>
      </c>
      <c r="AB20" s="164">
        <v>134.78460000000001</v>
      </c>
      <c r="AC20" s="165"/>
      <c r="AD20" s="164">
        <v>142.2929</v>
      </c>
      <c r="AE20" s="164">
        <v>127.55759999999999</v>
      </c>
      <c r="AF20" s="164">
        <v>142.9434</v>
      </c>
    </row>
    <row r="21" spans="1:32" ht="18" customHeight="1" x14ac:dyDescent="0.3">
      <c r="A21" s="161" t="s">
        <v>27</v>
      </c>
      <c r="B21" s="161" t="s">
        <v>768</v>
      </c>
      <c r="C21" s="164">
        <v>516.70029999999997</v>
      </c>
      <c r="D21" s="164">
        <v>518.55809999999997</v>
      </c>
      <c r="E21" s="165"/>
      <c r="F21" s="164">
        <v>514.22130000000004</v>
      </c>
      <c r="G21" s="164">
        <v>515.30250000000001</v>
      </c>
      <c r="H21" s="164">
        <v>510.84469999999999</v>
      </c>
      <c r="I21" s="165"/>
      <c r="J21" s="164">
        <v>495.79719999999998</v>
      </c>
      <c r="K21" s="164">
        <v>493.49200000000002</v>
      </c>
      <c r="L21" s="164">
        <v>476.16239999999999</v>
      </c>
      <c r="M21" s="164">
        <v>499.41460000000001</v>
      </c>
      <c r="N21" s="164">
        <v>484.21910000000003</v>
      </c>
      <c r="O21" s="164">
        <v>224.54089999999999</v>
      </c>
      <c r="P21" s="164">
        <v>226.15459999999999</v>
      </c>
      <c r="Q21" s="164">
        <v>228.4409</v>
      </c>
      <c r="R21" s="164">
        <v>222.70599999999999</v>
      </c>
      <c r="S21" s="164">
        <v>219.41679999999999</v>
      </c>
      <c r="T21" s="164">
        <v>220.02</v>
      </c>
      <c r="U21" s="164">
        <v>223.6</v>
      </c>
      <c r="V21" s="165"/>
      <c r="W21" s="164">
        <v>221.3</v>
      </c>
      <c r="X21" s="164">
        <v>140.9913</v>
      </c>
      <c r="Y21" s="164">
        <v>140.5112</v>
      </c>
      <c r="Z21" s="164">
        <v>139.8621</v>
      </c>
      <c r="AA21" s="164">
        <v>138.3734</v>
      </c>
      <c r="AB21" s="164">
        <v>134.57759999999999</v>
      </c>
      <c r="AC21" s="165"/>
      <c r="AD21" s="164">
        <v>141.91229999999999</v>
      </c>
      <c r="AE21" s="164">
        <v>127.46</v>
      </c>
      <c r="AF21" s="164">
        <v>141.75890000000001</v>
      </c>
    </row>
    <row r="22" spans="1:32" ht="18" customHeight="1" x14ac:dyDescent="0.3">
      <c r="A22" s="161" t="s">
        <v>27</v>
      </c>
      <c r="B22" s="161" t="s">
        <v>769</v>
      </c>
      <c r="C22" s="164">
        <v>509.72359999999998</v>
      </c>
      <c r="D22" s="164">
        <v>510.57549999999998</v>
      </c>
      <c r="E22" s="164">
        <v>508.48939999999999</v>
      </c>
      <c r="F22" s="164">
        <v>510.51139999999998</v>
      </c>
      <c r="G22" s="164">
        <v>512.25160000000005</v>
      </c>
      <c r="H22" s="164">
        <v>507.85879999999997</v>
      </c>
      <c r="I22" s="165"/>
      <c r="J22" s="164">
        <v>496.23360000000002</v>
      </c>
      <c r="K22" s="164">
        <v>492.82240000000002</v>
      </c>
      <c r="L22" s="164">
        <v>475.94650000000001</v>
      </c>
      <c r="M22" s="164">
        <v>499.27600000000001</v>
      </c>
      <c r="N22" s="164">
        <v>484.66699999999997</v>
      </c>
      <c r="O22" s="164">
        <v>224.56979999999999</v>
      </c>
      <c r="P22" s="164">
        <v>223.54480000000001</v>
      </c>
      <c r="Q22" s="164">
        <v>226.69229999999999</v>
      </c>
      <c r="R22" s="164">
        <v>221.62819999999999</v>
      </c>
      <c r="S22" s="164">
        <v>218.1026</v>
      </c>
      <c r="T22" s="164">
        <v>220.26900000000001</v>
      </c>
      <c r="U22" s="164">
        <v>224.2</v>
      </c>
      <c r="V22" s="165"/>
      <c r="W22" s="164">
        <v>221.2</v>
      </c>
      <c r="X22" s="165"/>
      <c r="Y22" s="164">
        <v>140.37950000000001</v>
      </c>
      <c r="Z22" s="164">
        <v>139.81020000000001</v>
      </c>
      <c r="AA22" s="164">
        <v>138.6926</v>
      </c>
      <c r="AB22" s="164">
        <v>134.5224</v>
      </c>
      <c r="AC22" s="165"/>
      <c r="AD22" s="164">
        <v>141.9562</v>
      </c>
      <c r="AE22" s="164">
        <v>126.9472</v>
      </c>
      <c r="AF22" s="164">
        <v>141.02369999999999</v>
      </c>
    </row>
    <row r="23" spans="1:32" ht="18" customHeight="1" x14ac:dyDescent="0.3">
      <c r="A23" s="161" t="s">
        <v>27</v>
      </c>
      <c r="B23" s="161" t="s">
        <v>770</v>
      </c>
      <c r="C23" s="164">
        <v>515.07410000000004</v>
      </c>
      <c r="D23" s="164">
        <v>515.77470000000005</v>
      </c>
      <c r="E23" s="164">
        <v>513.16359999999997</v>
      </c>
      <c r="F23" s="164">
        <v>516.04449999999997</v>
      </c>
      <c r="G23" s="164">
        <v>517.94349999999997</v>
      </c>
      <c r="H23" s="164">
        <v>513.36279999999999</v>
      </c>
      <c r="I23" s="165"/>
      <c r="J23" s="164">
        <v>499.54379999999998</v>
      </c>
      <c r="K23" s="164">
        <v>497.14069999999998</v>
      </c>
      <c r="L23" s="164">
        <v>479.78719999999998</v>
      </c>
      <c r="M23" s="164">
        <v>502.31099999999998</v>
      </c>
      <c r="N23" s="164">
        <v>488.71260000000001</v>
      </c>
      <c r="O23" s="164">
        <v>227.2149</v>
      </c>
      <c r="P23" s="164">
        <v>225.39420000000001</v>
      </c>
      <c r="Q23" s="164">
        <v>227.95529999999999</v>
      </c>
      <c r="R23" s="164">
        <v>223.4435</v>
      </c>
      <c r="S23" s="164">
        <v>220.50200000000001</v>
      </c>
      <c r="T23" s="164">
        <v>220.9486</v>
      </c>
      <c r="U23" s="164">
        <v>226.1</v>
      </c>
      <c r="V23" s="165"/>
      <c r="W23" s="164">
        <v>223.4</v>
      </c>
      <c r="X23" s="164">
        <v>141.0078</v>
      </c>
      <c r="Y23" s="164">
        <v>140.41059999999999</v>
      </c>
      <c r="Z23" s="164">
        <v>139.9606</v>
      </c>
      <c r="AA23" s="164">
        <v>139.07409999999999</v>
      </c>
      <c r="AB23" s="164">
        <v>134.75700000000001</v>
      </c>
      <c r="AC23" s="165"/>
      <c r="AD23" s="164">
        <v>141.5171</v>
      </c>
      <c r="AE23" s="164">
        <v>127.792</v>
      </c>
      <c r="AF23" s="164">
        <v>141.35040000000001</v>
      </c>
    </row>
    <row r="24" spans="1:32" ht="18" customHeight="1" x14ac:dyDescent="0.3">
      <c r="A24" s="161" t="s">
        <v>27</v>
      </c>
      <c r="B24" s="161" t="s">
        <v>771</v>
      </c>
      <c r="C24" s="164">
        <v>508.98910000000001</v>
      </c>
      <c r="D24" s="164">
        <v>509.26249999999999</v>
      </c>
      <c r="E24" s="164">
        <v>507.38650000000001</v>
      </c>
      <c r="F24" s="164">
        <v>512.79920000000004</v>
      </c>
      <c r="G24" s="164">
        <v>515.41859999999997</v>
      </c>
      <c r="H24" s="164">
        <v>512.48580000000004</v>
      </c>
      <c r="I24" s="164">
        <v>517.06209999999999</v>
      </c>
      <c r="J24" s="164">
        <v>501.92829999999998</v>
      </c>
      <c r="K24" s="164">
        <v>499.18029999999999</v>
      </c>
      <c r="L24" s="164">
        <v>481.95620000000002</v>
      </c>
      <c r="M24" s="164">
        <v>504.57769999999999</v>
      </c>
      <c r="N24" s="164">
        <v>490.6481</v>
      </c>
      <c r="O24" s="164">
        <v>224.73859999999999</v>
      </c>
      <c r="P24" s="164">
        <v>222.81190000000001</v>
      </c>
      <c r="Q24" s="164">
        <v>225.14660000000001</v>
      </c>
      <c r="R24" s="164">
        <v>222.32</v>
      </c>
      <c r="S24" s="164">
        <v>219.03290000000001</v>
      </c>
      <c r="T24" s="164">
        <v>221.3193</v>
      </c>
      <c r="U24" s="164">
        <v>226.8</v>
      </c>
      <c r="V24" s="165"/>
      <c r="W24" s="164">
        <v>223.8</v>
      </c>
      <c r="X24" s="165"/>
      <c r="Y24" s="164">
        <v>140.8785</v>
      </c>
      <c r="Z24" s="164">
        <v>140.26159999999999</v>
      </c>
      <c r="AA24" s="164">
        <v>138.5401</v>
      </c>
      <c r="AB24" s="164">
        <v>134.79839999999999</v>
      </c>
      <c r="AC24" s="165"/>
      <c r="AD24" s="164">
        <v>142.00020000000001</v>
      </c>
      <c r="AE24" s="164">
        <v>127.46</v>
      </c>
      <c r="AF24" s="164">
        <v>141.37090000000001</v>
      </c>
    </row>
    <row r="25" spans="1:32" ht="18" customHeight="1" x14ac:dyDescent="0.3">
      <c r="A25" s="161" t="s">
        <v>27</v>
      </c>
      <c r="B25" s="161" t="s">
        <v>772</v>
      </c>
      <c r="C25" s="166">
        <v>509.35640000000001</v>
      </c>
      <c r="D25" s="166">
        <v>508.26459999999997</v>
      </c>
      <c r="E25" s="167"/>
      <c r="F25" s="166">
        <v>511.15390000000002</v>
      </c>
      <c r="G25" s="166">
        <v>514.23569999999995</v>
      </c>
      <c r="H25" s="166">
        <v>512.85630000000003</v>
      </c>
      <c r="I25" s="166">
        <v>518.70630000000006</v>
      </c>
      <c r="J25" s="166">
        <v>503.50319999999999</v>
      </c>
      <c r="K25" s="166">
        <v>501.09339999999997</v>
      </c>
      <c r="L25" s="166">
        <v>484.85599999999999</v>
      </c>
      <c r="M25" s="166">
        <v>505.48489999999998</v>
      </c>
      <c r="N25" s="166">
        <v>494.108</v>
      </c>
      <c r="O25" s="166">
        <v>225.95240000000001</v>
      </c>
      <c r="P25" s="166">
        <v>222.62020000000001</v>
      </c>
      <c r="Q25" s="166">
        <v>225.0539</v>
      </c>
      <c r="R25" s="166">
        <v>220.90649999999999</v>
      </c>
      <c r="S25" s="166">
        <v>217.261</v>
      </c>
      <c r="T25" s="166">
        <v>221.84729999999999</v>
      </c>
      <c r="U25" s="166">
        <v>229.3</v>
      </c>
      <c r="V25" s="167"/>
      <c r="W25" s="166">
        <v>226.8</v>
      </c>
      <c r="X25" s="166">
        <v>142.66229999999999</v>
      </c>
      <c r="Y25" s="166">
        <v>140.3708</v>
      </c>
      <c r="Z25" s="166">
        <v>140.45869999999999</v>
      </c>
      <c r="AA25" s="166">
        <v>139.87639999999999</v>
      </c>
      <c r="AB25" s="166">
        <v>135.47460000000001</v>
      </c>
      <c r="AC25" s="167"/>
      <c r="AD25" s="166">
        <v>141.75129999999999</v>
      </c>
      <c r="AE25" s="166">
        <v>126.99120000000001</v>
      </c>
      <c r="AF25" s="166">
        <v>143.73990000000001</v>
      </c>
    </row>
    <row r="26" spans="1:32" ht="18" customHeight="1" x14ac:dyDescent="0.3">
      <c r="A26" s="161" t="s">
        <v>27</v>
      </c>
      <c r="B26" s="161" t="s">
        <v>773</v>
      </c>
      <c r="C26" s="162">
        <v>517.22490000000005</v>
      </c>
      <c r="D26" s="162">
        <v>518.66309999999999</v>
      </c>
      <c r="E26" s="162">
        <v>518.46799999999996</v>
      </c>
      <c r="F26" s="162">
        <v>511.46629999999999</v>
      </c>
      <c r="G26" s="162">
        <v>513.11379999999997</v>
      </c>
      <c r="H26" s="162">
        <v>511.44009999999997</v>
      </c>
      <c r="I26" s="162">
        <v>518.57749999999999</v>
      </c>
      <c r="J26" s="162">
        <v>503.83479999999997</v>
      </c>
      <c r="K26" s="162">
        <v>499.15480000000002</v>
      </c>
      <c r="L26" s="162">
        <v>481.87400000000002</v>
      </c>
      <c r="M26" s="162">
        <v>503.82990000000001</v>
      </c>
      <c r="N26" s="162">
        <v>490.51560000000001</v>
      </c>
      <c r="O26" s="162">
        <v>228.7363</v>
      </c>
      <c r="P26" s="162">
        <v>226.422</v>
      </c>
      <c r="Q26" s="162">
        <v>228.7054</v>
      </c>
      <c r="R26" s="162">
        <v>219.8518</v>
      </c>
      <c r="S26" s="162">
        <v>216.19049999999999</v>
      </c>
      <c r="T26" s="162">
        <v>221.1935</v>
      </c>
      <c r="U26" s="162">
        <v>225.5</v>
      </c>
      <c r="V26" s="162">
        <v>0</v>
      </c>
      <c r="W26" s="162">
        <v>222.1</v>
      </c>
      <c r="X26" s="162">
        <v>141.84059999999999</v>
      </c>
      <c r="Y26" s="162">
        <v>139.6019</v>
      </c>
      <c r="Z26" s="162">
        <v>139.81020000000001</v>
      </c>
      <c r="AA26" s="162">
        <v>139.64500000000001</v>
      </c>
      <c r="AB26" s="162">
        <v>135.00540000000001</v>
      </c>
      <c r="AC26" s="163"/>
      <c r="AD26" s="162">
        <v>141.1951</v>
      </c>
      <c r="AE26" s="162">
        <v>125.68259999999999</v>
      </c>
      <c r="AF26" s="162">
        <v>142.535</v>
      </c>
    </row>
    <row r="27" spans="1:32" ht="18" customHeight="1" x14ac:dyDescent="0.3">
      <c r="A27" s="161" t="s">
        <v>27</v>
      </c>
      <c r="B27" s="161" t="s">
        <v>774</v>
      </c>
      <c r="C27" s="164">
        <v>514.44460000000004</v>
      </c>
      <c r="D27" s="164">
        <v>517.77030000000002</v>
      </c>
      <c r="E27" s="164">
        <v>517.83780000000002</v>
      </c>
      <c r="F27" s="164">
        <v>511.83249999999998</v>
      </c>
      <c r="G27" s="164">
        <v>515.56669999999997</v>
      </c>
      <c r="H27" s="164">
        <v>513.11829999999998</v>
      </c>
      <c r="I27" s="164">
        <v>518.8818</v>
      </c>
      <c r="J27" s="164">
        <v>505.49889999999999</v>
      </c>
      <c r="K27" s="164">
        <v>500.09219999999999</v>
      </c>
      <c r="L27" s="164">
        <v>483.82639999999998</v>
      </c>
      <c r="M27" s="164">
        <v>505.83300000000003</v>
      </c>
      <c r="N27" s="164">
        <v>491.66890000000001</v>
      </c>
      <c r="O27" s="164">
        <v>228.23079999999999</v>
      </c>
      <c r="P27" s="164">
        <v>227.48759999999999</v>
      </c>
      <c r="Q27" s="164">
        <v>227.6842</v>
      </c>
      <c r="R27" s="164">
        <v>219.6464</v>
      </c>
      <c r="S27" s="164">
        <v>215.48169999999999</v>
      </c>
      <c r="T27" s="164">
        <v>221.78739999999999</v>
      </c>
      <c r="U27" s="164">
        <v>226.1</v>
      </c>
      <c r="V27" s="165"/>
      <c r="W27" s="164">
        <v>222.3</v>
      </c>
      <c r="X27" s="165"/>
      <c r="Y27" s="164">
        <v>139.85120000000001</v>
      </c>
      <c r="Z27" s="164">
        <v>140.0592</v>
      </c>
      <c r="AA27" s="164">
        <v>140.023</v>
      </c>
      <c r="AB27" s="164">
        <v>135.36420000000001</v>
      </c>
      <c r="AC27" s="165"/>
      <c r="AD27" s="164">
        <v>141.48779999999999</v>
      </c>
      <c r="AE27" s="164">
        <v>125.3066</v>
      </c>
      <c r="AF27" s="164">
        <v>142.55539999999999</v>
      </c>
    </row>
    <row r="28" spans="1:32" ht="18" customHeight="1" x14ac:dyDescent="0.3">
      <c r="A28" s="161" t="s">
        <v>27</v>
      </c>
      <c r="B28" s="161" t="s">
        <v>775</v>
      </c>
      <c r="C28" s="164">
        <v>512.66110000000003</v>
      </c>
      <c r="D28" s="164">
        <v>516.77250000000004</v>
      </c>
      <c r="E28" s="164">
        <v>516.84</v>
      </c>
      <c r="F28" s="164">
        <v>509.62119999999999</v>
      </c>
      <c r="G28" s="164">
        <v>511.78309999999999</v>
      </c>
      <c r="H28" s="164">
        <v>511.8399</v>
      </c>
      <c r="I28" s="164">
        <v>518.70209999999997</v>
      </c>
      <c r="J28" s="164">
        <v>505.1</v>
      </c>
      <c r="K28" s="164">
        <v>499.76710000000003</v>
      </c>
      <c r="L28" s="164">
        <v>483.67930000000001</v>
      </c>
      <c r="M28" s="164">
        <v>504.61630000000002</v>
      </c>
      <c r="N28" s="164">
        <v>491.40300000000002</v>
      </c>
      <c r="O28" s="164">
        <v>227.2756</v>
      </c>
      <c r="P28" s="164">
        <v>225.83430000000001</v>
      </c>
      <c r="Q28" s="164">
        <v>227.1328</v>
      </c>
      <c r="R28" s="164">
        <v>218.52969999999999</v>
      </c>
      <c r="S28" s="164">
        <v>214.52199999999999</v>
      </c>
      <c r="T28" s="164">
        <v>221.94759999999999</v>
      </c>
      <c r="U28" s="164">
        <v>225.5</v>
      </c>
      <c r="V28" s="165"/>
      <c r="W28" s="164">
        <v>222.2</v>
      </c>
      <c r="X28" s="164">
        <v>141.89150000000001</v>
      </c>
      <c r="Y28" s="164">
        <v>139.4016</v>
      </c>
      <c r="Z28" s="164">
        <v>139.81020000000001</v>
      </c>
      <c r="AA28" s="164">
        <v>139.77860000000001</v>
      </c>
      <c r="AB28" s="164">
        <v>135.15719999999999</v>
      </c>
      <c r="AC28" s="165"/>
      <c r="AD28" s="164">
        <v>141.32679999999999</v>
      </c>
      <c r="AE28" s="164">
        <v>124.60339999999999</v>
      </c>
      <c r="AF28" s="164">
        <v>142.14689999999999</v>
      </c>
    </row>
    <row r="29" spans="1:32" ht="18" customHeight="1" x14ac:dyDescent="0.3">
      <c r="A29" s="161" t="s">
        <v>27</v>
      </c>
      <c r="B29" s="161" t="s">
        <v>776</v>
      </c>
      <c r="C29" s="164">
        <v>513.23820000000001</v>
      </c>
      <c r="D29" s="164">
        <v>513.98910000000001</v>
      </c>
      <c r="E29" s="164">
        <v>514.63409999999999</v>
      </c>
      <c r="F29" s="164">
        <v>508.51690000000002</v>
      </c>
      <c r="G29" s="164">
        <v>510.94189999999998</v>
      </c>
      <c r="H29" s="164">
        <v>510.0421</v>
      </c>
      <c r="I29" s="164">
        <v>518.52509999999995</v>
      </c>
      <c r="J29" s="164">
        <v>504.42180000000002</v>
      </c>
      <c r="K29" s="164">
        <v>499.40839999999997</v>
      </c>
      <c r="L29" s="164">
        <v>483.47469999999998</v>
      </c>
      <c r="M29" s="164">
        <v>505.04300000000001</v>
      </c>
      <c r="N29" s="164">
        <v>491.03539999999998</v>
      </c>
      <c r="O29" s="164">
        <v>227.6917</v>
      </c>
      <c r="P29" s="164">
        <v>225.52799999999999</v>
      </c>
      <c r="Q29" s="164">
        <v>226.01570000000001</v>
      </c>
      <c r="R29" s="164">
        <v>218.4007</v>
      </c>
      <c r="S29" s="164">
        <v>214.0421</v>
      </c>
      <c r="T29" s="164">
        <v>221.5463</v>
      </c>
      <c r="U29" s="164">
        <v>225.5</v>
      </c>
      <c r="V29" s="165"/>
      <c r="W29" s="164">
        <v>222.4</v>
      </c>
      <c r="X29" s="165"/>
      <c r="Y29" s="164">
        <v>139.98859999999999</v>
      </c>
      <c r="Z29" s="164">
        <v>139.56120000000001</v>
      </c>
      <c r="AA29" s="164">
        <v>139.78960000000001</v>
      </c>
      <c r="AB29" s="164">
        <v>134.99160000000001</v>
      </c>
      <c r="AC29" s="165"/>
      <c r="AD29" s="164">
        <v>141.57570000000001</v>
      </c>
      <c r="AE29" s="164">
        <v>123.9931</v>
      </c>
      <c r="AF29" s="164">
        <v>142.47370000000001</v>
      </c>
    </row>
    <row r="30" spans="1:32" ht="18" customHeight="1" x14ac:dyDescent="0.3">
      <c r="A30" s="161" t="s">
        <v>27</v>
      </c>
      <c r="B30" s="161" t="s">
        <v>777</v>
      </c>
      <c r="C30" s="164">
        <v>512.87099999999998</v>
      </c>
      <c r="D30" s="164">
        <v>515.72220000000004</v>
      </c>
      <c r="E30" s="164">
        <v>515.10680000000002</v>
      </c>
      <c r="F30" s="164">
        <v>508.1687</v>
      </c>
      <c r="G30" s="164">
        <v>511.27170000000001</v>
      </c>
      <c r="H30" s="164">
        <v>510.37349999999998</v>
      </c>
      <c r="I30" s="164">
        <v>518.79219999999998</v>
      </c>
      <c r="J30" s="164">
        <v>505.4092</v>
      </c>
      <c r="K30" s="164">
        <v>501.41809999999998</v>
      </c>
      <c r="L30" s="164">
        <v>484.0727</v>
      </c>
      <c r="M30" s="164">
        <v>506.84699999999998</v>
      </c>
      <c r="N30" s="164">
        <v>493.0412</v>
      </c>
      <c r="O30" s="164">
        <v>226.071</v>
      </c>
      <c r="P30" s="164">
        <v>225.50649999999999</v>
      </c>
      <c r="Q30" s="164">
        <v>225.82749999999999</v>
      </c>
      <c r="R30" s="164">
        <v>217.56639999999999</v>
      </c>
      <c r="S30" s="164">
        <v>213.65819999999999</v>
      </c>
      <c r="T30" s="164">
        <v>221.68219999999999</v>
      </c>
      <c r="U30" s="164">
        <v>226.1</v>
      </c>
      <c r="V30" s="165"/>
      <c r="W30" s="164">
        <v>222.7</v>
      </c>
      <c r="X30" s="165"/>
      <c r="Y30" s="164">
        <v>140.31729999999999</v>
      </c>
      <c r="Z30" s="164">
        <v>139.5145</v>
      </c>
      <c r="AA30" s="164">
        <v>139.7877</v>
      </c>
      <c r="AB30" s="164">
        <v>135.12960000000001</v>
      </c>
      <c r="AC30" s="165"/>
      <c r="AD30" s="164">
        <v>141.85380000000001</v>
      </c>
      <c r="AE30" s="164">
        <v>123.9931</v>
      </c>
      <c r="AF30" s="164">
        <v>142.16730000000001</v>
      </c>
    </row>
    <row r="31" spans="1:32" ht="18" customHeight="1" x14ac:dyDescent="0.3">
      <c r="A31" s="161" t="s">
        <v>27</v>
      </c>
      <c r="B31" s="161" t="s">
        <v>778</v>
      </c>
      <c r="C31" s="164">
        <v>509.82839999999999</v>
      </c>
      <c r="D31" s="164">
        <v>512.83370000000002</v>
      </c>
      <c r="E31" s="164">
        <v>510.90530000000001</v>
      </c>
      <c r="F31" s="164">
        <v>506.98079999999999</v>
      </c>
      <c r="G31" s="164">
        <v>509.95639999999997</v>
      </c>
      <c r="H31" s="164">
        <v>509.58670000000001</v>
      </c>
      <c r="I31" s="164">
        <v>518.42129999999997</v>
      </c>
      <c r="J31" s="164">
        <v>503.67349999999999</v>
      </c>
      <c r="K31" s="164">
        <v>502.06740000000002</v>
      </c>
      <c r="L31" s="164">
        <v>484.57440000000003</v>
      </c>
      <c r="M31" s="164">
        <v>506.7088</v>
      </c>
      <c r="N31" s="164">
        <v>491.93200000000002</v>
      </c>
      <c r="O31" s="164">
        <v>225.4401</v>
      </c>
      <c r="P31" s="164">
        <v>224.3612</v>
      </c>
      <c r="Q31" s="164">
        <v>224.88489999999999</v>
      </c>
      <c r="R31" s="164">
        <v>217.39</v>
      </c>
      <c r="S31" s="164">
        <v>213.52529999999999</v>
      </c>
      <c r="T31" s="164">
        <v>221.8031</v>
      </c>
      <c r="U31" s="164">
        <v>226.1</v>
      </c>
      <c r="V31" s="165"/>
      <c r="W31" s="164">
        <v>222.8</v>
      </c>
      <c r="X31" s="165"/>
      <c r="Y31" s="164">
        <v>140.2045</v>
      </c>
      <c r="Z31" s="164">
        <v>139.5145</v>
      </c>
      <c r="AA31" s="164">
        <v>139.6764</v>
      </c>
      <c r="AB31" s="164">
        <v>134.8674</v>
      </c>
      <c r="AC31" s="165"/>
      <c r="AD31" s="164">
        <v>141.9709</v>
      </c>
      <c r="AE31" s="164">
        <v>124.08580000000001</v>
      </c>
      <c r="AF31" s="164">
        <v>142.14689999999999</v>
      </c>
    </row>
    <row r="32" spans="1:32" ht="18" customHeight="1" x14ac:dyDescent="0.3">
      <c r="A32" s="161" t="s">
        <v>27</v>
      </c>
      <c r="B32" s="161" t="s">
        <v>779</v>
      </c>
      <c r="C32" s="164">
        <v>511.40210000000002</v>
      </c>
      <c r="D32" s="164">
        <v>514.46169999999995</v>
      </c>
      <c r="E32" s="164">
        <v>516.99739999999997</v>
      </c>
      <c r="F32" s="164">
        <v>507.63810000000001</v>
      </c>
      <c r="G32" s="164">
        <v>510.21620000000001</v>
      </c>
      <c r="H32" s="164">
        <v>510.0224</v>
      </c>
      <c r="I32" s="164">
        <v>518.98030000000006</v>
      </c>
      <c r="J32" s="164">
        <v>505.0249</v>
      </c>
      <c r="K32" s="164">
        <v>501.24779999999998</v>
      </c>
      <c r="L32" s="164">
        <v>484.1918</v>
      </c>
      <c r="M32" s="164">
        <v>508.06139999999999</v>
      </c>
      <c r="N32" s="164">
        <v>492.9187</v>
      </c>
      <c r="O32" s="164">
        <v>225.2901</v>
      </c>
      <c r="P32" s="164">
        <v>225.09309999999999</v>
      </c>
      <c r="Q32" s="164">
        <v>225.08580000000001</v>
      </c>
      <c r="R32" s="164">
        <v>217.30760000000001</v>
      </c>
      <c r="S32" s="164">
        <v>213.2448</v>
      </c>
      <c r="T32" s="164">
        <v>221.66489999999999</v>
      </c>
      <c r="U32" s="164">
        <v>226.7</v>
      </c>
      <c r="V32" s="165"/>
      <c r="W32" s="164">
        <v>223</v>
      </c>
      <c r="X32" s="164">
        <v>141.06780000000001</v>
      </c>
      <c r="Y32" s="164">
        <v>140.65190000000001</v>
      </c>
      <c r="Z32" s="164">
        <v>139.56120000000001</v>
      </c>
      <c r="AA32" s="164">
        <v>138.93709999999999</v>
      </c>
      <c r="AB32" s="164">
        <v>134.71559999999999</v>
      </c>
      <c r="AC32" s="165"/>
      <c r="AD32" s="164">
        <v>141.9709</v>
      </c>
      <c r="AE32" s="164">
        <v>124.0419</v>
      </c>
      <c r="AF32" s="164">
        <v>141.86099999999999</v>
      </c>
    </row>
    <row r="33" spans="1:32" ht="18" customHeight="1" x14ac:dyDescent="0.3">
      <c r="A33" s="161" t="s">
        <v>27</v>
      </c>
      <c r="B33" s="161" t="s">
        <v>780</v>
      </c>
      <c r="C33" s="166">
        <v>508.09739999999999</v>
      </c>
      <c r="D33" s="166">
        <v>513.30629999999996</v>
      </c>
      <c r="E33" s="166">
        <v>511.90309999999999</v>
      </c>
      <c r="F33" s="166">
        <v>507.38459999999998</v>
      </c>
      <c r="G33" s="166">
        <v>509.96210000000002</v>
      </c>
      <c r="H33" s="166">
        <v>509.17090000000002</v>
      </c>
      <c r="I33" s="166">
        <v>518.70309999999995</v>
      </c>
      <c r="J33" s="166">
        <v>504.3827</v>
      </c>
      <c r="K33" s="166">
        <v>501.33339999999998</v>
      </c>
      <c r="L33" s="166">
        <v>483.70850000000002</v>
      </c>
      <c r="M33" s="166">
        <v>507.55279999999999</v>
      </c>
      <c r="N33" s="166">
        <v>492.32170000000002</v>
      </c>
      <c r="O33" s="166">
        <v>224.70580000000001</v>
      </c>
      <c r="P33" s="166">
        <v>224.82560000000001</v>
      </c>
      <c r="Q33" s="166">
        <v>224.25069999999999</v>
      </c>
      <c r="R33" s="166">
        <v>217.39410000000001</v>
      </c>
      <c r="S33" s="166">
        <v>213.4736</v>
      </c>
      <c r="T33" s="166">
        <v>221.4948</v>
      </c>
      <c r="U33" s="166">
        <v>225.5</v>
      </c>
      <c r="V33" s="167"/>
      <c r="W33" s="166">
        <v>222.2</v>
      </c>
      <c r="X33" s="167"/>
      <c r="Y33" s="166">
        <v>139.50489999999999</v>
      </c>
      <c r="Z33" s="166">
        <v>139.5145</v>
      </c>
      <c r="AA33" s="166">
        <v>139.22059999999999</v>
      </c>
      <c r="AB33" s="166">
        <v>134.7432</v>
      </c>
      <c r="AC33" s="167"/>
      <c r="AD33" s="166">
        <v>141.25360000000001</v>
      </c>
      <c r="AE33" s="166">
        <v>123.9442</v>
      </c>
      <c r="AF33" s="166">
        <v>142.12649999999999</v>
      </c>
    </row>
    <row r="34" spans="1:32" ht="18" customHeight="1" x14ac:dyDescent="0.3">
      <c r="A34" s="161" t="s">
        <v>27</v>
      </c>
      <c r="B34" s="161" t="s">
        <v>781</v>
      </c>
      <c r="C34" s="162">
        <v>512.24149999999997</v>
      </c>
      <c r="D34" s="162">
        <v>517.35019999999997</v>
      </c>
      <c r="E34" s="162">
        <v>517.20759999999996</v>
      </c>
      <c r="F34" s="162">
        <v>509.43009999999998</v>
      </c>
      <c r="G34" s="162">
        <v>511.56650000000002</v>
      </c>
      <c r="H34" s="162">
        <v>511.76729999999998</v>
      </c>
      <c r="I34" s="162">
        <v>518.98720000000003</v>
      </c>
      <c r="J34" s="162">
        <v>506.29989999999998</v>
      </c>
      <c r="K34" s="162">
        <v>502.142</v>
      </c>
      <c r="L34" s="162">
        <v>484.90230000000003</v>
      </c>
      <c r="M34" s="162">
        <v>507.75259999999997</v>
      </c>
      <c r="N34" s="162">
        <v>492.40949999999998</v>
      </c>
      <c r="O34" s="162">
        <v>226.08</v>
      </c>
      <c r="P34" s="162">
        <v>226.2184</v>
      </c>
      <c r="Q34" s="162">
        <v>226.10329999999999</v>
      </c>
      <c r="R34" s="162">
        <v>218.11099999999999</v>
      </c>
      <c r="S34" s="162">
        <v>213.79849999999999</v>
      </c>
      <c r="T34" s="162">
        <v>221.61920000000001</v>
      </c>
      <c r="U34" s="162">
        <v>225.5</v>
      </c>
      <c r="V34" s="163"/>
      <c r="W34" s="162">
        <v>222.8</v>
      </c>
      <c r="X34" s="162">
        <v>141.87860000000001</v>
      </c>
      <c r="Y34" s="162">
        <v>139.62950000000001</v>
      </c>
      <c r="Z34" s="162">
        <v>139.81020000000001</v>
      </c>
      <c r="AA34" s="162">
        <v>139.4717</v>
      </c>
      <c r="AB34" s="162">
        <v>135.36420000000001</v>
      </c>
      <c r="AC34" s="163"/>
      <c r="AD34" s="162">
        <v>141.31219999999999</v>
      </c>
      <c r="AE34" s="162">
        <v>124.60339999999999</v>
      </c>
      <c r="AF34" s="162">
        <v>142.535</v>
      </c>
    </row>
    <row r="35" spans="1:32" ht="18" customHeight="1" x14ac:dyDescent="0.3">
      <c r="A35" s="161" t="s">
        <v>27</v>
      </c>
      <c r="B35" s="161" t="s">
        <v>782</v>
      </c>
      <c r="C35" s="164">
        <v>516.80520000000001</v>
      </c>
      <c r="D35" s="164">
        <v>520.1336</v>
      </c>
      <c r="E35" s="165"/>
      <c r="F35" s="164">
        <v>510.9796</v>
      </c>
      <c r="G35" s="164">
        <v>512.75840000000005</v>
      </c>
      <c r="H35" s="164">
        <v>512.29430000000002</v>
      </c>
      <c r="I35" s="164">
        <v>518.57299999999998</v>
      </c>
      <c r="J35" s="164">
        <v>505.57960000000003</v>
      </c>
      <c r="K35" s="164">
        <v>502.19420000000002</v>
      </c>
      <c r="L35" s="164">
        <v>485.47609999999997</v>
      </c>
      <c r="M35" s="164">
        <v>507.73770000000002</v>
      </c>
      <c r="N35" s="164">
        <v>493.50490000000002</v>
      </c>
      <c r="O35" s="164">
        <v>227.57130000000001</v>
      </c>
      <c r="P35" s="164">
        <v>227.60169999999999</v>
      </c>
      <c r="Q35" s="164">
        <v>228.3415</v>
      </c>
      <c r="R35" s="164">
        <v>218.9949</v>
      </c>
      <c r="S35" s="164">
        <v>214.13069999999999</v>
      </c>
      <c r="T35" s="164">
        <v>222.0539</v>
      </c>
      <c r="U35" s="164">
        <v>226.1</v>
      </c>
      <c r="V35" s="165"/>
      <c r="W35" s="164">
        <v>223.5</v>
      </c>
      <c r="X35" s="164">
        <v>142.68780000000001</v>
      </c>
      <c r="Y35" s="164">
        <v>140.184</v>
      </c>
      <c r="Z35" s="164">
        <v>140.3082</v>
      </c>
      <c r="AA35" s="164">
        <v>139.78880000000001</v>
      </c>
      <c r="AB35" s="164">
        <v>135.73679999999999</v>
      </c>
      <c r="AC35" s="165"/>
      <c r="AD35" s="164">
        <v>141.78059999999999</v>
      </c>
      <c r="AE35" s="164">
        <v>124.789</v>
      </c>
      <c r="AF35" s="164">
        <v>142.9434</v>
      </c>
    </row>
    <row r="36" spans="1:32" ht="18" customHeight="1" x14ac:dyDescent="0.3">
      <c r="A36" s="161" t="s">
        <v>27</v>
      </c>
      <c r="B36" s="161" t="s">
        <v>783</v>
      </c>
      <c r="C36" s="164">
        <v>516.7527</v>
      </c>
      <c r="D36" s="164">
        <v>521.34159999999997</v>
      </c>
      <c r="E36" s="164">
        <v>517.57510000000002</v>
      </c>
      <c r="F36" s="164">
        <v>509.21260000000001</v>
      </c>
      <c r="G36" s="164">
        <v>511.17149999999998</v>
      </c>
      <c r="H36" s="164">
        <v>512.18700000000001</v>
      </c>
      <c r="I36" s="164">
        <v>518.90700000000004</v>
      </c>
      <c r="J36" s="164">
        <v>504.12110000000001</v>
      </c>
      <c r="K36" s="164">
        <v>502.06650000000002</v>
      </c>
      <c r="L36" s="164">
        <v>485.1841</v>
      </c>
      <c r="M36" s="164">
        <v>507.51679999999999</v>
      </c>
      <c r="N36" s="164">
        <v>493.54500000000002</v>
      </c>
      <c r="O36" s="164">
        <v>227.5205</v>
      </c>
      <c r="P36" s="164">
        <v>225.5444</v>
      </c>
      <c r="Q36" s="164">
        <v>228.286</v>
      </c>
      <c r="R36" s="164">
        <v>218.81280000000001</v>
      </c>
      <c r="S36" s="164">
        <v>214.23400000000001</v>
      </c>
      <c r="T36" s="164">
        <v>221.8229</v>
      </c>
      <c r="U36" s="164">
        <v>227.4</v>
      </c>
      <c r="V36" s="165"/>
      <c r="W36" s="164">
        <v>224.3</v>
      </c>
      <c r="X36" s="165"/>
      <c r="Y36" s="164">
        <v>141.2886</v>
      </c>
      <c r="Z36" s="164">
        <v>140.26159999999999</v>
      </c>
      <c r="AA36" s="164">
        <v>139.67830000000001</v>
      </c>
      <c r="AB36" s="164">
        <v>135.64019999999999</v>
      </c>
      <c r="AC36" s="165"/>
      <c r="AD36" s="164">
        <v>142.65880000000001</v>
      </c>
      <c r="AE36" s="164">
        <v>123.8514</v>
      </c>
      <c r="AF36" s="164">
        <v>142.9434</v>
      </c>
    </row>
    <row r="37" spans="1:32" ht="18" customHeight="1" x14ac:dyDescent="0.3">
      <c r="A37" s="161" t="s">
        <v>27</v>
      </c>
      <c r="B37" s="161" t="s">
        <v>784</v>
      </c>
      <c r="C37" s="164">
        <v>513.23820000000001</v>
      </c>
      <c r="D37" s="164">
        <v>515.24950000000001</v>
      </c>
      <c r="E37" s="164">
        <v>520.2011</v>
      </c>
      <c r="F37" s="164">
        <v>509.58749999999998</v>
      </c>
      <c r="G37" s="164">
        <v>511.63959999999997</v>
      </c>
      <c r="H37" s="164">
        <v>511.38170000000002</v>
      </c>
      <c r="I37" s="164">
        <v>518.55029999999999</v>
      </c>
      <c r="J37" s="164">
        <v>505.37639999999999</v>
      </c>
      <c r="K37" s="164">
        <v>501.77550000000002</v>
      </c>
      <c r="L37" s="164">
        <v>484.03219999999999</v>
      </c>
      <c r="M37" s="164">
        <v>506.50009999999997</v>
      </c>
      <c r="N37" s="164">
        <v>491.64139999999998</v>
      </c>
      <c r="O37" s="164">
        <v>224.89</v>
      </c>
      <c r="P37" s="164">
        <v>224.87270000000001</v>
      </c>
      <c r="Q37" s="164">
        <v>226.1317</v>
      </c>
      <c r="R37" s="164">
        <v>218.27690000000001</v>
      </c>
      <c r="S37" s="164">
        <v>214.3152</v>
      </c>
      <c r="T37" s="164">
        <v>221.8519</v>
      </c>
      <c r="U37" s="164">
        <v>226.1</v>
      </c>
      <c r="V37" s="165"/>
      <c r="W37" s="164">
        <v>222.9</v>
      </c>
      <c r="X37" s="164">
        <v>141.84030000000001</v>
      </c>
      <c r="Y37" s="164">
        <v>139.97819999999999</v>
      </c>
      <c r="Z37" s="164">
        <v>139.8621</v>
      </c>
      <c r="AA37" s="164">
        <v>139.292</v>
      </c>
      <c r="AB37" s="164">
        <v>135.28139999999999</v>
      </c>
      <c r="AC37" s="165"/>
      <c r="AD37" s="164">
        <v>141.3707</v>
      </c>
      <c r="AE37" s="164">
        <v>123.2899</v>
      </c>
      <c r="AF37" s="164">
        <v>142.14689999999999</v>
      </c>
    </row>
    <row r="38" spans="1:32" ht="18" customHeight="1" x14ac:dyDescent="0.3">
      <c r="A38" s="161" t="s">
        <v>27</v>
      </c>
      <c r="B38" s="161" t="s">
        <v>785</v>
      </c>
      <c r="C38" s="164">
        <v>504.68770000000001</v>
      </c>
      <c r="D38" s="164">
        <v>509.52510000000001</v>
      </c>
      <c r="E38" s="164">
        <v>513.95140000000004</v>
      </c>
      <c r="F38" s="164">
        <v>505.94389999999999</v>
      </c>
      <c r="G38" s="164">
        <v>508.20209999999997</v>
      </c>
      <c r="H38" s="164">
        <v>508.9144</v>
      </c>
      <c r="I38" s="164">
        <v>517.75739999999996</v>
      </c>
      <c r="J38" s="164">
        <v>503.37349999999998</v>
      </c>
      <c r="K38" s="164">
        <v>500.9674</v>
      </c>
      <c r="L38" s="164">
        <v>483.08589999999998</v>
      </c>
      <c r="M38" s="164">
        <v>506.55500000000001</v>
      </c>
      <c r="N38" s="164">
        <v>491.74259999999998</v>
      </c>
      <c r="O38" s="164">
        <v>222.99870000000001</v>
      </c>
      <c r="P38" s="164">
        <v>222.8527</v>
      </c>
      <c r="Q38" s="164">
        <v>223.62299999999999</v>
      </c>
      <c r="R38" s="164">
        <v>217.21719999999999</v>
      </c>
      <c r="S38" s="164">
        <v>213.27430000000001</v>
      </c>
      <c r="T38" s="164">
        <v>221.38659999999999</v>
      </c>
      <c r="U38" s="164">
        <v>226.1</v>
      </c>
      <c r="V38" s="165"/>
      <c r="W38" s="164">
        <v>223.2</v>
      </c>
      <c r="X38" s="165"/>
      <c r="Y38" s="164">
        <v>140.10679999999999</v>
      </c>
      <c r="Z38" s="164">
        <v>139.613</v>
      </c>
      <c r="AA38" s="164">
        <v>139.04130000000001</v>
      </c>
      <c r="AB38" s="164">
        <v>134.70179999999999</v>
      </c>
      <c r="AC38" s="165"/>
      <c r="AD38" s="164">
        <v>141.5171</v>
      </c>
      <c r="AE38" s="164">
        <v>123.1044</v>
      </c>
      <c r="AF38" s="164">
        <v>142.12649999999999</v>
      </c>
    </row>
    <row r="39" spans="1:32" ht="18" customHeight="1" x14ac:dyDescent="0.3">
      <c r="A39" s="161" t="s">
        <v>27</v>
      </c>
      <c r="B39" s="161" t="s">
        <v>786</v>
      </c>
      <c r="C39" s="164">
        <v>509.51369999999997</v>
      </c>
      <c r="D39" s="164">
        <v>511.88839999999999</v>
      </c>
      <c r="E39" s="164">
        <v>514.16139999999996</v>
      </c>
      <c r="F39" s="164">
        <v>506.47449999999998</v>
      </c>
      <c r="G39" s="164">
        <v>508.61349999999999</v>
      </c>
      <c r="H39" s="164">
        <v>507.91250000000002</v>
      </c>
      <c r="I39" s="165"/>
      <c r="J39" s="164">
        <v>502.06990000000002</v>
      </c>
      <c r="K39" s="164">
        <v>499.44600000000003</v>
      </c>
      <c r="L39" s="164">
        <v>481.23140000000001</v>
      </c>
      <c r="M39" s="164">
        <v>505.29649999999998</v>
      </c>
      <c r="N39" s="164">
        <v>489.85930000000002</v>
      </c>
      <c r="O39" s="164">
        <v>224.52879999999999</v>
      </c>
      <c r="P39" s="164">
        <v>224.3819</v>
      </c>
      <c r="Q39" s="164">
        <v>224.7852</v>
      </c>
      <c r="R39" s="164">
        <v>217.16730000000001</v>
      </c>
      <c r="S39" s="164">
        <v>213.28899999999999</v>
      </c>
      <c r="T39" s="164">
        <v>221.08770000000001</v>
      </c>
      <c r="U39" s="164">
        <v>225.5</v>
      </c>
      <c r="V39" s="165"/>
      <c r="W39" s="164">
        <v>222.4</v>
      </c>
      <c r="X39" s="165"/>
      <c r="Y39" s="164">
        <v>139.71459999999999</v>
      </c>
      <c r="Z39" s="164">
        <v>139.2654</v>
      </c>
      <c r="AA39" s="164">
        <v>138.72300000000001</v>
      </c>
      <c r="AB39" s="164">
        <v>134.34299999999999</v>
      </c>
      <c r="AC39" s="165"/>
      <c r="AD39" s="164">
        <v>141.10730000000001</v>
      </c>
      <c r="AE39" s="164">
        <v>122.9139</v>
      </c>
      <c r="AF39" s="164">
        <v>141.75890000000001</v>
      </c>
    </row>
    <row r="40" spans="1:32" ht="18" customHeight="1" x14ac:dyDescent="0.3">
      <c r="A40" s="161" t="s">
        <v>27</v>
      </c>
      <c r="B40" s="161" t="s">
        <v>787</v>
      </c>
      <c r="C40" s="164">
        <v>508.41210000000001</v>
      </c>
      <c r="D40" s="164">
        <v>509.36750000000001</v>
      </c>
      <c r="E40" s="164">
        <v>507.59660000000002</v>
      </c>
      <c r="F40" s="164">
        <v>504.1397</v>
      </c>
      <c r="G40" s="164">
        <v>507.14280000000002</v>
      </c>
      <c r="H40" s="164">
        <v>506.45589999999999</v>
      </c>
      <c r="I40" s="164">
        <v>512.39729999999997</v>
      </c>
      <c r="J40" s="164">
        <v>498.98099999999999</v>
      </c>
      <c r="K40" s="164">
        <v>495.43029999999999</v>
      </c>
      <c r="L40" s="164">
        <v>477.82639999999998</v>
      </c>
      <c r="M40" s="164">
        <v>502.87389999999999</v>
      </c>
      <c r="N40" s="164">
        <v>487.3655</v>
      </c>
      <c r="O40" s="164">
        <v>223.66390000000001</v>
      </c>
      <c r="P40" s="164">
        <v>224.2928</v>
      </c>
      <c r="Q40" s="164">
        <v>224.0163</v>
      </c>
      <c r="R40" s="164">
        <v>216.53280000000001</v>
      </c>
      <c r="S40" s="164">
        <v>212.63939999999999</v>
      </c>
      <c r="T40" s="164">
        <v>220.34049999999999</v>
      </c>
      <c r="U40" s="164">
        <v>224.2</v>
      </c>
      <c r="V40" s="164">
        <v>0</v>
      </c>
      <c r="W40" s="164">
        <v>221</v>
      </c>
      <c r="X40" s="164">
        <v>140.1369</v>
      </c>
      <c r="Y40" s="164">
        <v>140.35980000000001</v>
      </c>
      <c r="Z40" s="164">
        <v>138.86600000000001</v>
      </c>
      <c r="AA40" s="164">
        <v>137.87530000000001</v>
      </c>
      <c r="AB40" s="164">
        <v>134.71559999999999</v>
      </c>
      <c r="AC40" s="165"/>
      <c r="AD40" s="164">
        <v>141.9855</v>
      </c>
      <c r="AE40" s="164">
        <v>124.2274</v>
      </c>
      <c r="AF40" s="164">
        <v>140.554</v>
      </c>
    </row>
    <row r="41" spans="1:32" ht="18" customHeight="1" x14ac:dyDescent="0.3">
      <c r="A41" s="161" t="s">
        <v>27</v>
      </c>
      <c r="B41" s="161" t="s">
        <v>788</v>
      </c>
      <c r="C41" s="166">
        <v>500.22890000000001</v>
      </c>
      <c r="D41" s="166">
        <v>505.74380000000002</v>
      </c>
      <c r="E41" s="166">
        <v>510.22250000000003</v>
      </c>
      <c r="F41" s="166">
        <v>504.57859999999999</v>
      </c>
      <c r="G41" s="166">
        <v>507.0883</v>
      </c>
      <c r="H41" s="166">
        <v>507.27629999999999</v>
      </c>
      <c r="I41" s="167"/>
      <c r="J41" s="166">
        <v>498.13839999999999</v>
      </c>
      <c r="K41" s="166">
        <v>495.02100000000002</v>
      </c>
      <c r="L41" s="166">
        <v>476.44069999999999</v>
      </c>
      <c r="M41" s="166">
        <v>501.2242</v>
      </c>
      <c r="N41" s="166">
        <v>486.41370000000001</v>
      </c>
      <c r="O41" s="166">
        <v>221.28219999999999</v>
      </c>
      <c r="P41" s="166">
        <v>222.8595</v>
      </c>
      <c r="Q41" s="166">
        <v>224.88339999999999</v>
      </c>
      <c r="R41" s="166">
        <v>216.9186</v>
      </c>
      <c r="S41" s="166">
        <v>212.69839999999999</v>
      </c>
      <c r="T41" s="166">
        <v>220.34119999999999</v>
      </c>
      <c r="U41" s="166">
        <v>223.6</v>
      </c>
      <c r="V41" s="167"/>
      <c r="W41" s="166">
        <v>220.8</v>
      </c>
      <c r="X41" s="167"/>
      <c r="Y41" s="166">
        <v>140.19669999999999</v>
      </c>
      <c r="Z41" s="166">
        <v>138.71549999999999</v>
      </c>
      <c r="AA41" s="166">
        <v>137.60550000000001</v>
      </c>
      <c r="AB41" s="166">
        <v>134.2602</v>
      </c>
      <c r="AC41" s="167"/>
      <c r="AD41" s="166">
        <v>141.70740000000001</v>
      </c>
      <c r="AE41" s="166">
        <v>124.55459999999999</v>
      </c>
      <c r="AF41" s="166">
        <v>140.554</v>
      </c>
    </row>
    <row r="42" spans="1:32" ht="18" customHeight="1" x14ac:dyDescent="0.3">
      <c r="A42" s="161" t="s">
        <v>27</v>
      </c>
      <c r="B42" s="161" t="s">
        <v>789</v>
      </c>
      <c r="C42" s="162">
        <v>503.53359999999998</v>
      </c>
      <c r="D42" s="162">
        <v>509.89269999999999</v>
      </c>
      <c r="E42" s="162">
        <v>510.17</v>
      </c>
      <c r="F42" s="162">
        <v>505.18650000000002</v>
      </c>
      <c r="G42" s="162">
        <v>507.76170000000002</v>
      </c>
      <c r="H42" s="162">
        <v>506.23779999999999</v>
      </c>
      <c r="I42" s="163"/>
      <c r="J42" s="162">
        <v>497.20240000000001</v>
      </c>
      <c r="K42" s="162">
        <v>493.67340000000002</v>
      </c>
      <c r="L42" s="162">
        <v>475.6807</v>
      </c>
      <c r="M42" s="162">
        <v>500.46870000000001</v>
      </c>
      <c r="N42" s="162">
        <v>486.09010000000001</v>
      </c>
      <c r="O42" s="162">
        <v>224.9564</v>
      </c>
      <c r="P42" s="162">
        <v>224.20760000000001</v>
      </c>
      <c r="Q42" s="162">
        <v>225.7679</v>
      </c>
      <c r="R42" s="162">
        <v>216.84819999999999</v>
      </c>
      <c r="S42" s="162">
        <v>212.87559999999999</v>
      </c>
      <c r="T42" s="162">
        <v>220.21039999999999</v>
      </c>
      <c r="U42" s="162">
        <v>223.8</v>
      </c>
      <c r="V42" s="163"/>
      <c r="W42" s="162">
        <v>220.4</v>
      </c>
      <c r="X42" s="162">
        <v>140.97280000000001</v>
      </c>
      <c r="Y42" s="162">
        <v>140.67099999999999</v>
      </c>
      <c r="Z42" s="162">
        <v>138.8141</v>
      </c>
      <c r="AA42" s="162">
        <v>138.59739999999999</v>
      </c>
      <c r="AB42" s="162">
        <v>133.9152</v>
      </c>
      <c r="AC42" s="163"/>
      <c r="AD42" s="162">
        <v>141.91229999999999</v>
      </c>
      <c r="AE42" s="162">
        <v>125.21380000000001</v>
      </c>
      <c r="AF42" s="162">
        <v>141.37090000000001</v>
      </c>
    </row>
    <row r="43" spans="1:32" ht="18" customHeight="1" x14ac:dyDescent="0.3">
      <c r="A43" s="161" t="s">
        <v>27</v>
      </c>
      <c r="B43" s="161" t="s">
        <v>790</v>
      </c>
      <c r="C43" s="164">
        <v>508.04500000000002</v>
      </c>
      <c r="D43" s="164">
        <v>512.78120000000001</v>
      </c>
      <c r="E43" s="164">
        <v>510.64269999999999</v>
      </c>
      <c r="F43" s="164">
        <v>506.12220000000002</v>
      </c>
      <c r="G43" s="164">
        <v>508.56490000000002</v>
      </c>
      <c r="H43" s="164">
        <v>506.57470000000001</v>
      </c>
      <c r="I43" s="164">
        <v>507.22500000000002</v>
      </c>
      <c r="J43" s="164">
        <v>496.70979999999997</v>
      </c>
      <c r="K43" s="164">
        <v>493.31880000000001</v>
      </c>
      <c r="L43" s="164">
        <v>474.7527</v>
      </c>
      <c r="M43" s="164">
        <v>500.0573</v>
      </c>
      <c r="N43" s="164">
        <v>484.57100000000003</v>
      </c>
      <c r="O43" s="164">
        <v>227.93360000000001</v>
      </c>
      <c r="P43" s="164">
        <v>225.53319999999999</v>
      </c>
      <c r="Q43" s="164">
        <v>227.31630000000001</v>
      </c>
      <c r="R43" s="164">
        <v>218.13749999999999</v>
      </c>
      <c r="S43" s="164">
        <v>214.73609999999999</v>
      </c>
      <c r="T43" s="164">
        <v>219.91480000000001</v>
      </c>
      <c r="U43" s="164">
        <v>223.1</v>
      </c>
      <c r="V43" s="165"/>
      <c r="W43" s="164">
        <v>220</v>
      </c>
      <c r="X43" s="165"/>
      <c r="Y43" s="164">
        <v>139.98500000000001</v>
      </c>
      <c r="Z43" s="164">
        <v>138.8141</v>
      </c>
      <c r="AA43" s="164">
        <v>138.3014</v>
      </c>
      <c r="AB43" s="164">
        <v>134.17740000000001</v>
      </c>
      <c r="AC43" s="165"/>
      <c r="AD43" s="164">
        <v>141.5171</v>
      </c>
      <c r="AE43" s="164">
        <v>125.8681</v>
      </c>
      <c r="AF43" s="164">
        <v>141.35040000000001</v>
      </c>
    </row>
    <row r="44" spans="1:32" ht="18" customHeight="1" x14ac:dyDescent="0.3">
      <c r="A44" s="161" t="s">
        <v>27</v>
      </c>
      <c r="B44" s="161" t="s">
        <v>791</v>
      </c>
      <c r="C44" s="164">
        <v>509.82839999999999</v>
      </c>
      <c r="D44" s="164">
        <v>514.82929999999999</v>
      </c>
      <c r="E44" s="164">
        <v>517.20759999999996</v>
      </c>
      <c r="F44" s="164">
        <v>509.34039999999999</v>
      </c>
      <c r="G44" s="164">
        <v>511.7749</v>
      </c>
      <c r="H44" s="164">
        <v>508.79329999999999</v>
      </c>
      <c r="I44" s="165"/>
      <c r="J44" s="164">
        <v>496.44450000000001</v>
      </c>
      <c r="K44" s="164">
        <v>492.13729999999998</v>
      </c>
      <c r="L44" s="164">
        <v>473.20269999999999</v>
      </c>
      <c r="M44" s="164">
        <v>498.30410000000001</v>
      </c>
      <c r="N44" s="164">
        <v>483.2038</v>
      </c>
      <c r="O44" s="164">
        <v>224.9222</v>
      </c>
      <c r="P44" s="164">
        <v>226.15649999999999</v>
      </c>
      <c r="Q44" s="164">
        <v>228.90260000000001</v>
      </c>
      <c r="R44" s="164">
        <v>220.0598</v>
      </c>
      <c r="S44" s="164">
        <v>216.1979</v>
      </c>
      <c r="T44" s="164">
        <v>219.46010000000001</v>
      </c>
      <c r="U44" s="164">
        <v>222.5</v>
      </c>
      <c r="V44" s="165"/>
      <c r="W44" s="164">
        <v>219.2</v>
      </c>
      <c r="X44" s="165"/>
      <c r="Y44" s="164">
        <v>139.0718</v>
      </c>
      <c r="Z44" s="164">
        <v>138.4665</v>
      </c>
      <c r="AA44" s="164">
        <v>138.01130000000001</v>
      </c>
      <c r="AB44" s="164">
        <v>133.61160000000001</v>
      </c>
      <c r="AC44" s="165"/>
      <c r="AD44" s="164">
        <v>140.50710000000001</v>
      </c>
      <c r="AE44" s="164">
        <v>126.7568</v>
      </c>
      <c r="AF44" s="164">
        <v>140.59479999999999</v>
      </c>
    </row>
    <row r="45" spans="1:32" ht="18" customHeight="1" x14ac:dyDescent="0.3">
      <c r="A45" s="161" t="s">
        <v>27</v>
      </c>
      <c r="B45" s="161" t="s">
        <v>792</v>
      </c>
      <c r="C45" s="164">
        <v>507.31049999999999</v>
      </c>
      <c r="D45" s="164">
        <v>510.1028</v>
      </c>
      <c r="E45" s="164">
        <v>503.7627</v>
      </c>
      <c r="F45" s="164">
        <v>511.78620000000001</v>
      </c>
      <c r="G45" s="164">
        <v>513.65970000000004</v>
      </c>
      <c r="H45" s="164">
        <v>509.71159999999998</v>
      </c>
      <c r="I45" s="165"/>
      <c r="J45" s="164">
        <v>495.98450000000003</v>
      </c>
      <c r="K45" s="164">
        <v>493.3775</v>
      </c>
      <c r="L45" s="164">
        <v>474.25139999999999</v>
      </c>
      <c r="M45" s="164">
        <v>499.57409999999999</v>
      </c>
      <c r="N45" s="164">
        <v>484.70859999999999</v>
      </c>
      <c r="O45" s="164">
        <v>224.7953</v>
      </c>
      <c r="P45" s="164">
        <v>225.29140000000001</v>
      </c>
      <c r="Q45" s="164">
        <v>229.09639999999999</v>
      </c>
      <c r="R45" s="164">
        <v>220.6927</v>
      </c>
      <c r="S45" s="164">
        <v>217.0395</v>
      </c>
      <c r="T45" s="164">
        <v>219.56489999999999</v>
      </c>
      <c r="U45" s="164">
        <v>223.8</v>
      </c>
      <c r="V45" s="165"/>
      <c r="W45" s="164">
        <v>220.9</v>
      </c>
      <c r="X45" s="164">
        <v>140.16059999999999</v>
      </c>
      <c r="Y45" s="164">
        <v>140.0866</v>
      </c>
      <c r="Z45" s="164">
        <v>138.96449999999999</v>
      </c>
      <c r="AA45" s="164">
        <v>138.01949999999999</v>
      </c>
      <c r="AB45" s="164">
        <v>135.4332</v>
      </c>
      <c r="AC45" s="165"/>
      <c r="AD45" s="164">
        <v>141.69280000000001</v>
      </c>
      <c r="AE45" s="164">
        <v>126.99120000000001</v>
      </c>
      <c r="AF45" s="164">
        <v>140.5744</v>
      </c>
    </row>
    <row r="46" spans="1:32" ht="18" customHeight="1" x14ac:dyDescent="0.3">
      <c r="A46" s="161" t="s">
        <v>27</v>
      </c>
      <c r="B46" s="161" t="s">
        <v>793</v>
      </c>
      <c r="C46" s="164">
        <v>506.31380000000001</v>
      </c>
      <c r="D46" s="164">
        <v>508.52719999999999</v>
      </c>
      <c r="E46" s="164">
        <v>508.80450000000002</v>
      </c>
      <c r="F46" s="164">
        <v>512.2962</v>
      </c>
      <c r="G46" s="164">
        <v>515.05629999999996</v>
      </c>
      <c r="H46" s="164">
        <v>511.03030000000001</v>
      </c>
      <c r="I46" s="164">
        <v>512.58109999999999</v>
      </c>
      <c r="J46" s="164">
        <v>499.41660000000002</v>
      </c>
      <c r="K46" s="164">
        <v>496.10340000000002</v>
      </c>
      <c r="L46" s="164">
        <v>477.02690000000001</v>
      </c>
      <c r="M46" s="164">
        <v>502.24790000000002</v>
      </c>
      <c r="N46" s="164">
        <v>486.16809999999998</v>
      </c>
      <c r="O46" s="164">
        <v>223.68369999999999</v>
      </c>
      <c r="P46" s="164">
        <v>224.19329999999999</v>
      </c>
      <c r="Q46" s="164">
        <v>227.95920000000001</v>
      </c>
      <c r="R46" s="164">
        <v>221.15690000000001</v>
      </c>
      <c r="S46" s="164">
        <v>217.73349999999999</v>
      </c>
      <c r="T46" s="164">
        <v>220.28370000000001</v>
      </c>
      <c r="U46" s="164">
        <v>225</v>
      </c>
      <c r="V46" s="165"/>
      <c r="W46" s="164">
        <v>222</v>
      </c>
      <c r="X46" s="164">
        <v>139.32060000000001</v>
      </c>
      <c r="Y46" s="164">
        <v>140.48230000000001</v>
      </c>
      <c r="Z46" s="164">
        <v>139.46260000000001</v>
      </c>
      <c r="AA46" s="164">
        <v>138.41399999999999</v>
      </c>
      <c r="AB46" s="164">
        <v>135.83340000000001</v>
      </c>
      <c r="AC46" s="165"/>
      <c r="AD46" s="164">
        <v>142.21969999999999</v>
      </c>
      <c r="AE46" s="164">
        <v>127.2744</v>
      </c>
      <c r="AF46" s="164">
        <v>139.77789999999999</v>
      </c>
    </row>
    <row r="47" spans="1:32" ht="18" customHeight="1" x14ac:dyDescent="0.3">
      <c r="A47" s="161" t="s">
        <v>27</v>
      </c>
      <c r="B47" s="161" t="s">
        <v>794</v>
      </c>
      <c r="C47" s="164">
        <v>501.59269999999998</v>
      </c>
      <c r="D47" s="164">
        <v>505.42869999999999</v>
      </c>
      <c r="E47" s="164">
        <v>503.39510000000001</v>
      </c>
      <c r="F47" s="164">
        <v>512.66890000000001</v>
      </c>
      <c r="G47" s="164">
        <v>515.3528</v>
      </c>
      <c r="H47" s="164">
        <v>512.05259999999998</v>
      </c>
      <c r="I47" s="165"/>
      <c r="J47" s="164">
        <v>499.62119999999999</v>
      </c>
      <c r="K47" s="164">
        <v>496.1114</v>
      </c>
      <c r="L47" s="164">
        <v>477.13909999999998</v>
      </c>
      <c r="M47" s="164">
        <v>502.50549999999998</v>
      </c>
      <c r="N47" s="164">
        <v>487.66640000000001</v>
      </c>
      <c r="O47" s="164">
        <v>220.8563</v>
      </c>
      <c r="P47" s="164">
        <v>223.31950000000001</v>
      </c>
      <c r="Q47" s="164">
        <v>226.42259999999999</v>
      </c>
      <c r="R47" s="164">
        <v>221.34299999999999</v>
      </c>
      <c r="S47" s="164">
        <v>217.4529</v>
      </c>
      <c r="T47" s="164">
        <v>220.63579999999999</v>
      </c>
      <c r="U47" s="164">
        <v>225.9</v>
      </c>
      <c r="V47" s="165"/>
      <c r="W47" s="164">
        <v>222.6</v>
      </c>
      <c r="X47" s="165"/>
      <c r="Y47" s="164">
        <v>141.6183</v>
      </c>
      <c r="Z47" s="164">
        <v>139.56120000000001</v>
      </c>
      <c r="AA47" s="164">
        <v>138.88120000000001</v>
      </c>
      <c r="AB47" s="164">
        <v>136.1232</v>
      </c>
      <c r="AC47" s="165"/>
      <c r="AD47" s="164">
        <v>142.893</v>
      </c>
      <c r="AE47" s="164">
        <v>127.416</v>
      </c>
      <c r="AF47" s="164">
        <v>140.49270000000001</v>
      </c>
    </row>
    <row r="48" spans="1:32" ht="18" customHeight="1" x14ac:dyDescent="0.3">
      <c r="A48" s="161" t="s">
        <v>27</v>
      </c>
      <c r="B48" s="161" t="s">
        <v>795</v>
      </c>
      <c r="C48" s="164">
        <v>505.57940000000002</v>
      </c>
      <c r="D48" s="164">
        <v>507.84449999999998</v>
      </c>
      <c r="E48" s="164">
        <v>504.97059999999999</v>
      </c>
      <c r="F48" s="164">
        <v>514.58439999999996</v>
      </c>
      <c r="G48" s="164">
        <v>517.09780000000001</v>
      </c>
      <c r="H48" s="164">
        <v>513.73929999999996</v>
      </c>
      <c r="I48" s="165"/>
      <c r="J48" s="164">
        <v>501.13479999999998</v>
      </c>
      <c r="K48" s="164">
        <v>497.67950000000002</v>
      </c>
      <c r="L48" s="164">
        <v>479.14710000000002</v>
      </c>
      <c r="M48" s="164">
        <v>504.15300000000002</v>
      </c>
      <c r="N48" s="164">
        <v>489.35390000000001</v>
      </c>
      <c r="O48" s="164">
        <v>225.80879999999999</v>
      </c>
      <c r="P48" s="164">
        <v>223.82310000000001</v>
      </c>
      <c r="Q48" s="164">
        <v>227.40479999999999</v>
      </c>
      <c r="R48" s="164">
        <v>221.8835</v>
      </c>
      <c r="S48" s="164">
        <v>218.01400000000001</v>
      </c>
      <c r="T48" s="164">
        <v>221.0017</v>
      </c>
      <c r="U48" s="164">
        <v>227.2</v>
      </c>
      <c r="V48" s="165"/>
      <c r="W48" s="164">
        <v>224.5</v>
      </c>
      <c r="X48" s="164">
        <v>140.18520000000001</v>
      </c>
      <c r="Y48" s="164">
        <v>141.4803</v>
      </c>
      <c r="Z48" s="164">
        <v>139.76349999999999</v>
      </c>
      <c r="AA48" s="164">
        <v>138.95830000000001</v>
      </c>
      <c r="AB48" s="164">
        <v>136.42679999999999</v>
      </c>
      <c r="AC48" s="165"/>
      <c r="AD48" s="164">
        <v>142.52709999999999</v>
      </c>
      <c r="AE48" s="164">
        <v>127.2256</v>
      </c>
      <c r="AF48" s="164">
        <v>140.59479999999999</v>
      </c>
    </row>
    <row r="49" spans="1:32" ht="18" customHeight="1" x14ac:dyDescent="0.3">
      <c r="A49" s="161" t="s">
        <v>27</v>
      </c>
      <c r="B49" s="161" t="s">
        <v>796</v>
      </c>
      <c r="C49" s="166">
        <v>508.77929999999998</v>
      </c>
      <c r="D49" s="166">
        <v>510.31290000000001</v>
      </c>
      <c r="E49" s="167"/>
      <c r="F49" s="166">
        <v>514.04020000000003</v>
      </c>
      <c r="G49" s="166">
        <v>516.91769999999997</v>
      </c>
      <c r="H49" s="166">
        <v>513.47789999999998</v>
      </c>
      <c r="I49" s="167"/>
      <c r="J49" s="166">
        <v>499.73239999999998</v>
      </c>
      <c r="K49" s="166">
        <v>497.45420000000001</v>
      </c>
      <c r="L49" s="166">
        <v>478.88940000000002</v>
      </c>
      <c r="M49" s="166">
        <v>503.20089999999999</v>
      </c>
      <c r="N49" s="166">
        <v>488.69029999999998</v>
      </c>
      <c r="O49" s="166">
        <v>227.73990000000001</v>
      </c>
      <c r="P49" s="166">
        <v>224.99299999999999</v>
      </c>
      <c r="Q49" s="166">
        <v>228.96860000000001</v>
      </c>
      <c r="R49" s="166">
        <v>221.4588</v>
      </c>
      <c r="S49" s="166">
        <v>218.0436</v>
      </c>
      <c r="T49" s="166">
        <v>220.78880000000001</v>
      </c>
      <c r="U49" s="166">
        <v>226.6</v>
      </c>
      <c r="V49" s="167"/>
      <c r="W49" s="166">
        <v>223.8</v>
      </c>
      <c r="X49" s="167"/>
      <c r="Y49" s="166">
        <v>140.49719999999999</v>
      </c>
      <c r="Z49" s="166">
        <v>139.76349999999999</v>
      </c>
      <c r="AA49" s="166">
        <v>138.4425</v>
      </c>
      <c r="AB49" s="166">
        <v>135.70920000000001</v>
      </c>
      <c r="AC49" s="167"/>
      <c r="AD49" s="166">
        <v>141.76589999999999</v>
      </c>
      <c r="AE49" s="166">
        <v>127.1328</v>
      </c>
      <c r="AF49" s="166">
        <v>140.554</v>
      </c>
    </row>
    <row r="50" spans="1:32" ht="18" customHeight="1" x14ac:dyDescent="0.3">
      <c r="A50" s="161" t="s">
        <v>27</v>
      </c>
      <c r="B50" s="161" t="s">
        <v>797</v>
      </c>
      <c r="C50" s="162">
        <v>510.77269999999999</v>
      </c>
      <c r="D50" s="162">
        <v>512.04600000000005</v>
      </c>
      <c r="E50" s="163"/>
      <c r="F50" s="162">
        <v>511.6465</v>
      </c>
      <c r="G50" s="162">
        <v>514.09770000000003</v>
      </c>
      <c r="H50" s="162">
        <v>509.85660000000001</v>
      </c>
      <c r="I50" s="163"/>
      <c r="J50" s="162">
        <v>500.19850000000002</v>
      </c>
      <c r="K50" s="162">
        <v>496.34640000000002</v>
      </c>
      <c r="L50" s="162">
        <v>478.15960000000001</v>
      </c>
      <c r="M50" s="162">
        <v>502.07380000000001</v>
      </c>
      <c r="N50" s="162">
        <v>488.286</v>
      </c>
      <c r="O50" s="162">
        <v>229.2458</v>
      </c>
      <c r="P50" s="162">
        <v>225.154</v>
      </c>
      <c r="Q50" s="162">
        <v>229.57509999999999</v>
      </c>
      <c r="R50" s="162">
        <v>220.53020000000001</v>
      </c>
      <c r="S50" s="162">
        <v>216.87710000000001</v>
      </c>
      <c r="T50" s="162">
        <v>220.66630000000001</v>
      </c>
      <c r="U50" s="162">
        <v>226.6</v>
      </c>
      <c r="V50" s="163"/>
      <c r="W50" s="162">
        <v>224</v>
      </c>
      <c r="X50" s="163"/>
      <c r="Y50" s="162">
        <v>140.25729999999999</v>
      </c>
      <c r="Z50" s="162">
        <v>139.5145</v>
      </c>
      <c r="AA50" s="162">
        <v>138.71420000000001</v>
      </c>
      <c r="AB50" s="162">
        <v>135.98519999999999</v>
      </c>
      <c r="AC50" s="163"/>
      <c r="AD50" s="162">
        <v>141.54640000000001</v>
      </c>
      <c r="AE50" s="162">
        <v>126.664</v>
      </c>
      <c r="AF50" s="162">
        <v>140.94200000000001</v>
      </c>
    </row>
    <row r="51" spans="1:32" ht="18" customHeight="1" x14ac:dyDescent="0.3">
      <c r="A51" s="161" t="s">
        <v>27</v>
      </c>
      <c r="B51" s="161" t="s">
        <v>798</v>
      </c>
      <c r="C51" s="164">
        <v>507.15320000000003</v>
      </c>
      <c r="D51" s="164">
        <v>509.68270000000001</v>
      </c>
      <c r="E51" s="165"/>
      <c r="F51" s="164">
        <v>511.59550000000002</v>
      </c>
      <c r="G51" s="164">
        <v>513.9819</v>
      </c>
      <c r="H51" s="164">
        <v>509.98180000000002</v>
      </c>
      <c r="I51" s="165"/>
      <c r="J51" s="164">
        <v>498.97149999999999</v>
      </c>
      <c r="K51" s="164">
        <v>495.24220000000003</v>
      </c>
      <c r="L51" s="164">
        <v>477.67720000000003</v>
      </c>
      <c r="M51" s="164">
        <v>500.48970000000003</v>
      </c>
      <c r="N51" s="164">
        <v>486.45100000000002</v>
      </c>
      <c r="O51" s="164">
        <v>226.7491</v>
      </c>
      <c r="P51" s="164">
        <v>224.53129999999999</v>
      </c>
      <c r="Q51" s="164">
        <v>228.82810000000001</v>
      </c>
      <c r="R51" s="164">
        <v>220.7561</v>
      </c>
      <c r="S51" s="164">
        <v>216.98779999999999</v>
      </c>
      <c r="T51" s="164">
        <v>220.7989</v>
      </c>
      <c r="U51" s="164">
        <v>224.7</v>
      </c>
      <c r="V51" s="165"/>
      <c r="W51" s="164">
        <v>222.5</v>
      </c>
      <c r="X51" s="165"/>
      <c r="Y51" s="164">
        <v>140.19229999999999</v>
      </c>
      <c r="Z51" s="164">
        <v>139.56120000000001</v>
      </c>
      <c r="AA51" s="164">
        <v>138.28720000000001</v>
      </c>
      <c r="AB51" s="164">
        <v>136.0128</v>
      </c>
      <c r="AC51" s="165"/>
      <c r="AD51" s="164">
        <v>141.94159999999999</v>
      </c>
      <c r="AE51" s="164">
        <v>126.7129</v>
      </c>
      <c r="AF51" s="164">
        <v>140.5744</v>
      </c>
    </row>
    <row r="52" spans="1:32" ht="18" customHeight="1" x14ac:dyDescent="0.3">
      <c r="A52" s="161" t="s">
        <v>27</v>
      </c>
      <c r="B52" s="161" t="s">
        <v>799</v>
      </c>
      <c r="C52" s="164">
        <v>510.72019999999998</v>
      </c>
      <c r="D52" s="164">
        <v>512.67610000000002</v>
      </c>
      <c r="E52" s="164">
        <v>510.27499999999998</v>
      </c>
      <c r="F52" s="164">
        <v>512.84230000000002</v>
      </c>
      <c r="G52" s="164">
        <v>514.78049999999996</v>
      </c>
      <c r="H52" s="164">
        <v>510.96379999999999</v>
      </c>
      <c r="I52" s="165"/>
      <c r="J52" s="164">
        <v>498.70510000000002</v>
      </c>
      <c r="K52" s="164">
        <v>495.37430000000001</v>
      </c>
      <c r="L52" s="164">
        <v>477.37700000000001</v>
      </c>
      <c r="M52" s="164">
        <v>500.98430000000002</v>
      </c>
      <c r="N52" s="164">
        <v>486.5763</v>
      </c>
      <c r="O52" s="164">
        <v>228.53829999999999</v>
      </c>
      <c r="P52" s="164">
        <v>225.5795</v>
      </c>
      <c r="Q52" s="164">
        <v>230.0496</v>
      </c>
      <c r="R52" s="164">
        <v>221.27500000000001</v>
      </c>
      <c r="S52" s="164">
        <v>217.48249999999999</v>
      </c>
      <c r="T52" s="164">
        <v>220.65479999999999</v>
      </c>
      <c r="U52" s="164">
        <v>225.3</v>
      </c>
      <c r="V52" s="165"/>
      <c r="W52" s="164">
        <v>223</v>
      </c>
      <c r="X52" s="165"/>
      <c r="Y52" s="164">
        <v>140.6951</v>
      </c>
      <c r="Z52" s="164">
        <v>139.7116</v>
      </c>
      <c r="AA52" s="164">
        <v>138.47059999999999</v>
      </c>
      <c r="AB52" s="164">
        <v>135.5712</v>
      </c>
      <c r="AC52" s="165"/>
      <c r="AD52" s="164">
        <v>142.2929</v>
      </c>
      <c r="AE52" s="164">
        <v>126.8984</v>
      </c>
      <c r="AF52" s="164">
        <v>140.9624</v>
      </c>
    </row>
    <row r="53" spans="1:32" ht="18" customHeight="1" x14ac:dyDescent="0.3">
      <c r="A53" s="161" t="s">
        <v>27</v>
      </c>
      <c r="B53" s="161" t="s">
        <v>800</v>
      </c>
      <c r="C53" s="164">
        <v>510.35309999999998</v>
      </c>
      <c r="D53" s="164">
        <v>513.72649999999999</v>
      </c>
      <c r="E53" s="165"/>
      <c r="F53" s="164">
        <v>513.9085</v>
      </c>
      <c r="G53" s="164">
        <v>515.31849999999997</v>
      </c>
      <c r="H53" s="164">
        <v>511</v>
      </c>
      <c r="I53" s="165"/>
      <c r="J53" s="164">
        <v>499.17489999999998</v>
      </c>
      <c r="K53" s="164">
        <v>495.42840000000001</v>
      </c>
      <c r="L53" s="164">
        <v>478.31810000000002</v>
      </c>
      <c r="M53" s="164">
        <v>502.87540000000001</v>
      </c>
      <c r="N53" s="164">
        <v>486.42169999999999</v>
      </c>
      <c r="O53" s="164">
        <v>225.02529999999999</v>
      </c>
      <c r="P53" s="164">
        <v>226.05359999999999</v>
      </c>
      <c r="Q53" s="164">
        <v>230.49119999999999</v>
      </c>
      <c r="R53" s="164">
        <v>221.3152</v>
      </c>
      <c r="S53" s="164">
        <v>217.94759999999999</v>
      </c>
      <c r="T53" s="164">
        <v>220.5625</v>
      </c>
      <c r="U53" s="164">
        <v>225.4</v>
      </c>
      <c r="V53" s="165"/>
      <c r="W53" s="164">
        <v>223.3</v>
      </c>
      <c r="X53" s="164">
        <v>141.03870000000001</v>
      </c>
      <c r="Y53" s="164">
        <v>140.77539999999999</v>
      </c>
      <c r="Z53" s="164">
        <v>139.81020000000001</v>
      </c>
      <c r="AA53" s="164">
        <v>138.78980000000001</v>
      </c>
      <c r="AB53" s="164">
        <v>135.0882</v>
      </c>
      <c r="AC53" s="165"/>
      <c r="AD53" s="164">
        <v>142.5564</v>
      </c>
      <c r="AE53" s="164">
        <v>126.8984</v>
      </c>
      <c r="AF53" s="164">
        <v>141.0033</v>
      </c>
    </row>
    <row r="54" spans="1:32" ht="18" customHeight="1" x14ac:dyDescent="0.3">
      <c r="A54" s="161" t="s">
        <v>27</v>
      </c>
      <c r="B54" s="161" t="s">
        <v>801</v>
      </c>
      <c r="C54" s="164">
        <v>512.71360000000004</v>
      </c>
      <c r="D54" s="164">
        <v>514.04160000000002</v>
      </c>
      <c r="E54" s="165"/>
      <c r="F54" s="164">
        <v>513.08450000000005</v>
      </c>
      <c r="G54" s="164">
        <v>514.71190000000001</v>
      </c>
      <c r="H54" s="164">
        <v>510.95409999999998</v>
      </c>
      <c r="I54" s="165"/>
      <c r="J54" s="164">
        <v>498.31729999999999</v>
      </c>
      <c r="K54" s="164">
        <v>496.12079999999997</v>
      </c>
      <c r="L54" s="164">
        <v>477.62310000000002</v>
      </c>
      <c r="M54" s="164">
        <v>502.06079999999997</v>
      </c>
      <c r="N54" s="164">
        <v>487.45960000000002</v>
      </c>
      <c r="O54" s="164">
        <v>226.28649999999999</v>
      </c>
      <c r="P54" s="164">
        <v>225.9187</v>
      </c>
      <c r="Q54" s="164">
        <v>228.80789999999999</v>
      </c>
      <c r="R54" s="164">
        <v>220.83439999999999</v>
      </c>
      <c r="S54" s="164">
        <v>217.30529999999999</v>
      </c>
      <c r="T54" s="164">
        <v>220.26689999999999</v>
      </c>
      <c r="U54" s="164">
        <v>226.1</v>
      </c>
      <c r="V54" s="165"/>
      <c r="W54" s="164">
        <v>223.6</v>
      </c>
      <c r="X54" s="164">
        <v>141.85980000000001</v>
      </c>
      <c r="Y54" s="164">
        <v>141.07810000000001</v>
      </c>
      <c r="Z54" s="164">
        <v>140.0592</v>
      </c>
      <c r="AA54" s="164">
        <v>139.15270000000001</v>
      </c>
      <c r="AB54" s="164">
        <v>134.89500000000001</v>
      </c>
      <c r="AC54" s="165"/>
      <c r="AD54" s="164">
        <v>142.64420000000001</v>
      </c>
      <c r="AE54" s="164">
        <v>126.8984</v>
      </c>
      <c r="AF54" s="164">
        <v>142.535</v>
      </c>
    </row>
    <row r="55" spans="1:32" ht="18" customHeight="1" x14ac:dyDescent="0.3">
      <c r="A55" s="161" t="s">
        <v>27</v>
      </c>
      <c r="B55" s="161" t="s">
        <v>802</v>
      </c>
      <c r="C55" s="164">
        <v>514.07749999999999</v>
      </c>
      <c r="D55" s="164">
        <v>514.72429999999997</v>
      </c>
      <c r="E55" s="164">
        <v>510.27499999999998</v>
      </c>
      <c r="F55" s="164">
        <v>514.59680000000003</v>
      </c>
      <c r="G55" s="164">
        <v>515.93129999999996</v>
      </c>
      <c r="H55" s="164">
        <v>512.17520000000002</v>
      </c>
      <c r="I55" s="165"/>
      <c r="J55" s="164">
        <v>498.7278</v>
      </c>
      <c r="K55" s="164">
        <v>497.30590000000001</v>
      </c>
      <c r="L55" s="164">
        <v>477.80720000000002</v>
      </c>
      <c r="M55" s="164">
        <v>502.51369999999997</v>
      </c>
      <c r="N55" s="164">
        <v>487.45609999999999</v>
      </c>
      <c r="O55" s="164">
        <v>223.82429999999999</v>
      </c>
      <c r="P55" s="164">
        <v>226.5643</v>
      </c>
      <c r="Q55" s="164">
        <v>229.55799999999999</v>
      </c>
      <c r="R55" s="164">
        <v>221.21019999999999</v>
      </c>
      <c r="S55" s="164">
        <v>218.0067</v>
      </c>
      <c r="T55" s="164">
        <v>220.6617</v>
      </c>
      <c r="U55" s="164">
        <v>226.1</v>
      </c>
      <c r="V55" s="165"/>
      <c r="W55" s="164">
        <v>224.1</v>
      </c>
      <c r="X55" s="165"/>
      <c r="Y55" s="164">
        <v>141.20439999999999</v>
      </c>
      <c r="Z55" s="164">
        <v>140.3082</v>
      </c>
      <c r="AA55" s="164">
        <v>139.52940000000001</v>
      </c>
      <c r="AB55" s="164">
        <v>135.5436</v>
      </c>
      <c r="AC55" s="165"/>
      <c r="AD55" s="164">
        <v>142.80520000000001</v>
      </c>
      <c r="AE55" s="164">
        <v>127.3232</v>
      </c>
      <c r="AF55" s="164">
        <v>142.61660000000001</v>
      </c>
    </row>
    <row r="56" spans="1:32" ht="18" customHeight="1" x14ac:dyDescent="0.3">
      <c r="A56" s="161" t="s">
        <v>27</v>
      </c>
      <c r="B56" s="161" t="s">
        <v>803</v>
      </c>
      <c r="C56" s="164">
        <v>515.02170000000001</v>
      </c>
      <c r="D56" s="164">
        <v>514.61929999999995</v>
      </c>
      <c r="E56" s="164">
        <v>513.53120000000001</v>
      </c>
      <c r="F56" s="164">
        <v>514.36689999999999</v>
      </c>
      <c r="G56" s="164">
        <v>515.66200000000003</v>
      </c>
      <c r="H56" s="164">
        <v>511.77319999999997</v>
      </c>
      <c r="I56" s="165"/>
      <c r="J56" s="164">
        <v>500.01740000000001</v>
      </c>
      <c r="K56" s="164">
        <v>496.42750000000001</v>
      </c>
      <c r="L56" s="164">
        <v>478.6644</v>
      </c>
      <c r="M56" s="164">
        <v>501.8023</v>
      </c>
      <c r="N56" s="164">
        <v>487.67759999999998</v>
      </c>
      <c r="O56" s="164">
        <v>225.18690000000001</v>
      </c>
      <c r="P56" s="164">
        <v>226.37370000000001</v>
      </c>
      <c r="Q56" s="164">
        <v>229.732</v>
      </c>
      <c r="R56" s="164">
        <v>221.11539999999999</v>
      </c>
      <c r="S56" s="164">
        <v>218.56039999999999</v>
      </c>
      <c r="T56" s="164">
        <v>220.5463</v>
      </c>
      <c r="U56" s="164">
        <v>226.2</v>
      </c>
      <c r="V56" s="165"/>
      <c r="W56" s="164">
        <v>224.1</v>
      </c>
      <c r="X56" s="164">
        <v>141.864</v>
      </c>
      <c r="Y56" s="164">
        <v>141.0523</v>
      </c>
      <c r="Z56" s="164">
        <v>140.2097</v>
      </c>
      <c r="AA56" s="164">
        <v>139.00970000000001</v>
      </c>
      <c r="AB56" s="164">
        <v>135.654</v>
      </c>
      <c r="AC56" s="165"/>
      <c r="AD56" s="164">
        <v>142.65880000000001</v>
      </c>
      <c r="AE56" s="164">
        <v>127.3232</v>
      </c>
      <c r="AF56" s="164">
        <v>142.55539999999999</v>
      </c>
    </row>
    <row r="57" spans="1:32" ht="18" customHeight="1" x14ac:dyDescent="0.3">
      <c r="A57" s="161" t="s">
        <v>804</v>
      </c>
      <c r="B57" s="161" t="s">
        <v>28</v>
      </c>
      <c r="C57" s="166">
        <v>518.37900000000002</v>
      </c>
      <c r="D57" s="166">
        <v>518.76819999999998</v>
      </c>
      <c r="E57" s="166">
        <v>519.04570000000001</v>
      </c>
      <c r="F57" s="166">
        <v>517.36360000000002</v>
      </c>
      <c r="G57" s="166">
        <v>519.36649999999997</v>
      </c>
      <c r="H57" s="166">
        <v>515.25239999999997</v>
      </c>
      <c r="I57" s="167"/>
      <c r="J57" s="166">
        <v>502.12810000000002</v>
      </c>
      <c r="K57" s="166">
        <v>497.8107</v>
      </c>
      <c r="L57" s="166">
        <v>479.85789999999997</v>
      </c>
      <c r="M57" s="166">
        <v>503.36869999999999</v>
      </c>
      <c r="N57" s="166">
        <v>488.26729999999998</v>
      </c>
      <c r="O57" s="166">
        <v>224.2064</v>
      </c>
      <c r="P57" s="166">
        <v>227.13239999999999</v>
      </c>
      <c r="Q57" s="166">
        <v>229.70179999999999</v>
      </c>
      <c r="R57" s="166">
        <v>221.6173</v>
      </c>
      <c r="S57" s="166">
        <v>218.99590000000001</v>
      </c>
      <c r="T57" s="166">
        <v>221.19829999999999</v>
      </c>
      <c r="U57" s="166">
        <v>226.8</v>
      </c>
      <c r="V57" s="167"/>
      <c r="W57" s="166">
        <v>224.4</v>
      </c>
      <c r="X57" s="166">
        <v>142.73490000000001</v>
      </c>
      <c r="Y57" s="166">
        <v>139.71520000000001</v>
      </c>
      <c r="Z57" s="166">
        <v>140.45869999999999</v>
      </c>
      <c r="AA57" s="166">
        <v>139.2594</v>
      </c>
      <c r="AB57" s="166">
        <v>135.8058</v>
      </c>
      <c r="AC57" s="167"/>
      <c r="AD57" s="166">
        <v>141.28290000000001</v>
      </c>
      <c r="AE57" s="166">
        <v>127.46</v>
      </c>
      <c r="AF57" s="166">
        <v>142.9434</v>
      </c>
    </row>
    <row r="58" spans="1:32" x14ac:dyDescent="0.3">
      <c r="A58" s="226" t="s">
        <v>816</v>
      </c>
      <c r="B58" s="226"/>
      <c r="C58" s="168">
        <v>520.89689999999996</v>
      </c>
      <c r="D58" s="168">
        <v>523.65229999999997</v>
      </c>
      <c r="E58" s="168">
        <v>520.2011</v>
      </c>
      <c r="F58" s="168">
        <v>517.79409999999996</v>
      </c>
      <c r="G58" s="168">
        <v>519.36649999999997</v>
      </c>
      <c r="H58" s="168">
        <v>515.25239999999997</v>
      </c>
      <c r="I58" s="168">
        <v>518.98720000000003</v>
      </c>
      <c r="J58" s="168">
        <v>506.29989999999998</v>
      </c>
      <c r="K58" s="168">
        <v>502.19420000000002</v>
      </c>
      <c r="L58" s="168">
        <v>485.47609999999997</v>
      </c>
      <c r="M58" s="168">
        <v>508.06139999999999</v>
      </c>
      <c r="N58" s="168">
        <v>494.108</v>
      </c>
      <c r="O58" s="168">
        <v>229.2458</v>
      </c>
      <c r="P58" s="168">
        <v>227.60169999999999</v>
      </c>
      <c r="Q58" s="168">
        <v>230.49119999999999</v>
      </c>
      <c r="R58" s="168">
        <v>224.58449999999999</v>
      </c>
      <c r="S58" s="168">
        <v>221.5282</v>
      </c>
      <c r="T58" s="168">
        <v>222.0539</v>
      </c>
      <c r="U58" s="168">
        <v>229.3</v>
      </c>
      <c r="V58" s="168">
        <v>0</v>
      </c>
      <c r="W58" s="168">
        <v>226.8</v>
      </c>
      <c r="X58" s="168">
        <v>143.65729999999999</v>
      </c>
      <c r="Y58" s="168">
        <v>141.6183</v>
      </c>
      <c r="Z58" s="168">
        <v>140.75960000000001</v>
      </c>
      <c r="AA58" s="168">
        <v>140.11869999999999</v>
      </c>
      <c r="AB58" s="168">
        <v>136.42679999999999</v>
      </c>
      <c r="AC58" s="168">
        <v>0</v>
      </c>
      <c r="AD58" s="168">
        <v>142.893</v>
      </c>
      <c r="AE58" s="168">
        <v>127.792</v>
      </c>
      <c r="AF58" s="168">
        <v>143.73990000000001</v>
      </c>
    </row>
    <row r="59" spans="1:32" x14ac:dyDescent="0.3">
      <c r="A59" s="226" t="s">
        <v>817</v>
      </c>
      <c r="B59" s="226"/>
      <c r="C59" s="168">
        <v>500.22890000000001</v>
      </c>
      <c r="D59" s="168">
        <v>505.42869999999999</v>
      </c>
      <c r="E59" s="168">
        <v>503.39510000000001</v>
      </c>
      <c r="F59" s="168">
        <v>504.1397</v>
      </c>
      <c r="G59" s="168">
        <v>507.0883</v>
      </c>
      <c r="H59" s="168">
        <v>506.23779999999999</v>
      </c>
      <c r="I59" s="168">
        <v>507.22500000000002</v>
      </c>
      <c r="J59" s="168">
        <v>495.79719999999998</v>
      </c>
      <c r="K59" s="168">
        <v>492.13729999999998</v>
      </c>
      <c r="L59" s="168">
        <v>473.20269999999999</v>
      </c>
      <c r="M59" s="168">
        <v>498.30410000000001</v>
      </c>
      <c r="N59" s="168">
        <v>483.2038</v>
      </c>
      <c r="O59" s="168">
        <v>220.8563</v>
      </c>
      <c r="P59" s="168">
        <v>222.62020000000001</v>
      </c>
      <c r="Q59" s="168">
        <v>223.62299999999999</v>
      </c>
      <c r="R59" s="168">
        <v>216.53280000000001</v>
      </c>
      <c r="S59" s="168">
        <v>212.63939999999999</v>
      </c>
      <c r="T59" s="168">
        <v>219.46010000000001</v>
      </c>
      <c r="U59" s="168">
        <v>222.5</v>
      </c>
      <c r="V59" s="168">
        <v>0</v>
      </c>
      <c r="W59" s="168">
        <v>219.2</v>
      </c>
      <c r="X59" s="168">
        <v>139.32060000000001</v>
      </c>
      <c r="Y59" s="168">
        <v>139.0718</v>
      </c>
      <c r="Z59" s="168">
        <v>138.4665</v>
      </c>
      <c r="AA59" s="168">
        <v>137.60550000000001</v>
      </c>
      <c r="AB59" s="168">
        <v>133.61160000000001</v>
      </c>
      <c r="AC59" s="168">
        <v>0</v>
      </c>
      <c r="AD59" s="168">
        <v>140.50710000000001</v>
      </c>
      <c r="AE59" s="168">
        <v>122.9139</v>
      </c>
      <c r="AF59" s="168">
        <v>139.77789999999999</v>
      </c>
    </row>
    <row r="60" spans="1:32" x14ac:dyDescent="0.3">
      <c r="A60" s="226" t="s">
        <v>818</v>
      </c>
      <c r="B60" s="226"/>
      <c r="C60" s="168">
        <v>511.68739791666661</v>
      </c>
      <c r="D60" s="168">
        <v>514.60725000000002</v>
      </c>
      <c r="E60" s="168">
        <v>513.0885571428571</v>
      </c>
      <c r="F60" s="168">
        <v>511.75509583333331</v>
      </c>
      <c r="G60" s="168">
        <v>513.8263291666666</v>
      </c>
      <c r="H60" s="168">
        <v>510.90163124999998</v>
      </c>
      <c r="I60" s="168">
        <v>516.95371578947368</v>
      </c>
      <c r="J60" s="168">
        <v>500.87239375000001</v>
      </c>
      <c r="K60" s="168">
        <v>497.00188750000001</v>
      </c>
      <c r="L60" s="168">
        <v>479.42911041666667</v>
      </c>
      <c r="M60" s="168">
        <v>502.83362708333334</v>
      </c>
      <c r="N60" s="168">
        <v>488.34531249999998</v>
      </c>
      <c r="O60" s="168">
        <v>225.9528895833333</v>
      </c>
      <c r="P60" s="168">
        <v>225.32819375</v>
      </c>
      <c r="Q60" s="168">
        <v>227.69454999999999</v>
      </c>
      <c r="R60" s="168">
        <v>220.64013125</v>
      </c>
      <c r="S60" s="168">
        <v>217.01950833333333</v>
      </c>
      <c r="T60" s="168">
        <v>220.89461875000001</v>
      </c>
      <c r="U60" s="168">
        <v>225.46458333333331</v>
      </c>
      <c r="V60" s="168">
        <v>0</v>
      </c>
      <c r="W60" s="168">
        <v>222.84375</v>
      </c>
      <c r="X60" s="168">
        <v>141.85486923076922</v>
      </c>
      <c r="Y60" s="168">
        <v>140.22227291666667</v>
      </c>
      <c r="Z60" s="168">
        <v>139.87169791666668</v>
      </c>
      <c r="AA60" s="168">
        <v>139.14166458333332</v>
      </c>
      <c r="AB60" s="168">
        <v>135.13592499999999</v>
      </c>
      <c r="AC60" s="168">
        <v>0</v>
      </c>
      <c r="AD60" s="168">
        <v>141.675375</v>
      </c>
      <c r="AE60" s="168">
        <v>126.0505125</v>
      </c>
      <c r="AF60" s="168">
        <v>142.13502083333333</v>
      </c>
    </row>
    <row r="61" spans="1:32" x14ac:dyDescent="0.3">
      <c r="A61" s="226" t="s">
        <v>2296</v>
      </c>
      <c r="B61" s="226"/>
      <c r="C61" s="159" t="s">
        <v>138</v>
      </c>
      <c r="D61" s="159" t="s">
        <v>138</v>
      </c>
      <c r="E61" s="159" t="s">
        <v>138</v>
      </c>
      <c r="F61" s="159" t="s">
        <v>2297</v>
      </c>
      <c r="G61" s="159" t="s">
        <v>2297</v>
      </c>
      <c r="H61" s="159" t="s">
        <v>2297</v>
      </c>
      <c r="I61" s="159" t="s">
        <v>2298</v>
      </c>
      <c r="J61" s="159" t="s">
        <v>2298</v>
      </c>
      <c r="K61" s="159" t="s">
        <v>2298</v>
      </c>
      <c r="L61" s="159" t="s">
        <v>2298</v>
      </c>
      <c r="M61" s="159" t="s">
        <v>2298</v>
      </c>
      <c r="N61" s="159" t="s">
        <v>2298</v>
      </c>
      <c r="O61" s="159" t="s">
        <v>138</v>
      </c>
      <c r="P61" s="159" t="s">
        <v>138</v>
      </c>
      <c r="Q61" s="159" t="s">
        <v>138</v>
      </c>
      <c r="R61" s="159" t="s">
        <v>2297</v>
      </c>
      <c r="S61" s="159" t="s">
        <v>2297</v>
      </c>
      <c r="T61" s="159" t="s">
        <v>2298</v>
      </c>
      <c r="U61" s="159" t="s">
        <v>2298</v>
      </c>
      <c r="V61" s="159" t="s">
        <v>2298</v>
      </c>
      <c r="W61" s="159" t="s">
        <v>2298</v>
      </c>
      <c r="X61" s="159" t="s">
        <v>2298</v>
      </c>
      <c r="Y61" s="159" t="s">
        <v>2298</v>
      </c>
      <c r="Z61" s="159" t="s">
        <v>2298</v>
      </c>
      <c r="AA61" s="159" t="s">
        <v>2298</v>
      </c>
      <c r="AB61" s="159" t="s">
        <v>2298</v>
      </c>
      <c r="AC61" s="159" t="s">
        <v>2298</v>
      </c>
      <c r="AD61" s="159" t="s">
        <v>2298</v>
      </c>
      <c r="AE61" s="159" t="s">
        <v>2298</v>
      </c>
      <c r="AF61" s="159" t="s">
        <v>2298</v>
      </c>
    </row>
    <row r="62" spans="1:32" ht="27" customHeight="1" x14ac:dyDescent="0.3">
      <c r="A62" s="226" t="s">
        <v>3</v>
      </c>
      <c r="B62" s="226"/>
      <c r="C62" s="227" t="s">
        <v>462</v>
      </c>
      <c r="D62" s="227"/>
      <c r="E62" s="227"/>
      <c r="F62" s="227"/>
      <c r="G62" s="227"/>
      <c r="H62" s="227"/>
      <c r="I62" s="227" t="s">
        <v>147</v>
      </c>
      <c r="J62" s="227" t="s">
        <v>462</v>
      </c>
      <c r="K62" s="227" t="s">
        <v>147</v>
      </c>
      <c r="L62" s="227" t="s">
        <v>462</v>
      </c>
      <c r="M62" s="227" t="s">
        <v>348</v>
      </c>
      <c r="N62" s="227" t="s">
        <v>147</v>
      </c>
      <c r="O62" s="227" t="s">
        <v>374</v>
      </c>
      <c r="P62" s="227"/>
      <c r="Q62" s="227"/>
      <c r="R62" s="227"/>
      <c r="S62" s="227"/>
      <c r="T62" s="227" t="s">
        <v>462</v>
      </c>
      <c r="U62" s="227" t="s">
        <v>2307</v>
      </c>
      <c r="V62" s="227"/>
      <c r="W62" s="227"/>
      <c r="X62" s="227" t="s">
        <v>374</v>
      </c>
      <c r="Y62" s="227" t="s">
        <v>892</v>
      </c>
      <c r="Z62" s="227" t="s">
        <v>374</v>
      </c>
      <c r="AA62" s="227" t="s">
        <v>2308</v>
      </c>
      <c r="AB62" s="227" t="s">
        <v>542</v>
      </c>
      <c r="AC62" s="227" t="s">
        <v>374</v>
      </c>
      <c r="AD62" s="227" t="s">
        <v>51</v>
      </c>
      <c r="AE62" s="227" t="s">
        <v>374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2669</v>
      </c>
      <c r="C5" s="1"/>
      <c r="D5" s="1"/>
      <c r="E5" s="1"/>
      <c r="F5" s="1"/>
      <c r="G5" s="1"/>
    </row>
    <row r="6" spans="1:7" ht="34.950000000000003" customHeight="1" x14ac:dyDescent="0.3">
      <c r="A6" s="1"/>
      <c r="B6" s="3" t="s">
        <v>3</v>
      </c>
      <c r="C6" s="3" t="s">
        <v>4</v>
      </c>
      <c r="D6" s="3" t="s">
        <v>6</v>
      </c>
      <c r="E6" s="3" t="s">
        <v>7</v>
      </c>
      <c r="F6" s="3" t="s">
        <v>8</v>
      </c>
      <c r="G6" s="3" t="s">
        <v>2670</v>
      </c>
    </row>
    <row r="7" spans="1:7" x14ac:dyDescent="0.3">
      <c r="A7" s="1"/>
      <c r="B7" s="6" t="s">
        <v>186</v>
      </c>
      <c r="C7" s="6" t="s">
        <v>2671</v>
      </c>
      <c r="D7" s="87" t="s">
        <v>192</v>
      </c>
      <c r="E7" s="87" t="s">
        <v>2672</v>
      </c>
      <c r="F7" s="87" t="s">
        <v>2673</v>
      </c>
      <c r="G7" s="6" t="s">
        <v>2674</v>
      </c>
    </row>
    <row r="8" spans="1:7" x14ac:dyDescent="0.3">
      <c r="A8" s="1"/>
      <c r="B8" s="6" t="s">
        <v>186</v>
      </c>
      <c r="C8" s="6" t="s">
        <v>2675</v>
      </c>
      <c r="D8" s="87" t="s">
        <v>2676</v>
      </c>
      <c r="E8" s="87" t="s">
        <v>2677</v>
      </c>
      <c r="F8" s="87" t="s">
        <v>2678</v>
      </c>
      <c r="G8" s="6" t="s">
        <v>2674</v>
      </c>
    </row>
    <row r="9" spans="1:7" x14ac:dyDescent="0.3">
      <c r="A9" s="1"/>
      <c r="B9" s="6" t="s">
        <v>374</v>
      </c>
      <c r="C9" s="6" t="s">
        <v>2679</v>
      </c>
      <c r="D9" s="87" t="s">
        <v>2680</v>
      </c>
      <c r="E9" s="87" t="s">
        <v>2681</v>
      </c>
      <c r="F9" s="87" t="s">
        <v>2682</v>
      </c>
      <c r="G9" s="6" t="s">
        <v>2683</v>
      </c>
    </row>
    <row r="10" spans="1:7" x14ac:dyDescent="0.3">
      <c r="A10" s="1"/>
      <c r="B10" s="6" t="s">
        <v>374</v>
      </c>
      <c r="C10" s="6" t="s">
        <v>2684</v>
      </c>
      <c r="D10" s="87" t="s">
        <v>2685</v>
      </c>
      <c r="E10" s="87" t="s">
        <v>2686</v>
      </c>
      <c r="F10" s="87" t="s">
        <v>2687</v>
      </c>
      <c r="G10" s="6" t="s">
        <v>2688</v>
      </c>
    </row>
    <row r="11" spans="1:7" x14ac:dyDescent="0.3">
      <c r="A11" s="1"/>
      <c r="B11" s="6" t="s">
        <v>374</v>
      </c>
      <c r="C11" s="6" t="s">
        <v>2689</v>
      </c>
      <c r="D11" s="87" t="s">
        <v>2690</v>
      </c>
      <c r="E11" s="87" t="s">
        <v>2691</v>
      </c>
      <c r="F11" s="87" t="s">
        <v>2687</v>
      </c>
      <c r="G11" s="6" t="s">
        <v>2692</v>
      </c>
    </row>
    <row r="12" spans="1:7" x14ac:dyDescent="0.3">
      <c r="A12" s="1"/>
      <c r="B12" s="6" t="s">
        <v>545</v>
      </c>
      <c r="C12" s="6" t="s">
        <v>2693</v>
      </c>
      <c r="D12" s="87" t="s">
        <v>2694</v>
      </c>
      <c r="E12" s="87" t="s">
        <v>2695</v>
      </c>
      <c r="F12" s="87" t="s">
        <v>2696</v>
      </c>
      <c r="G12" s="6" t="s">
        <v>2697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2698</v>
      </c>
      <c r="C5" s="1"/>
      <c r="D5" s="1"/>
      <c r="E5" s="1"/>
      <c r="F5" s="1"/>
      <c r="G5" s="1"/>
      <c r="H5" s="1"/>
      <c r="I5" s="1"/>
    </row>
    <row r="6" spans="1:9" ht="34.950000000000003" customHeight="1" x14ac:dyDescent="0.3">
      <c r="A6" s="1"/>
      <c r="B6" s="3" t="s">
        <v>4</v>
      </c>
      <c r="C6" s="3" t="s">
        <v>2699</v>
      </c>
      <c r="D6" s="3" t="s">
        <v>2700</v>
      </c>
      <c r="E6" s="3" t="s">
        <v>7</v>
      </c>
      <c r="F6" s="3" t="s">
        <v>8</v>
      </c>
      <c r="G6" s="3" t="s">
        <v>2701</v>
      </c>
      <c r="H6" s="3" t="s">
        <v>2670</v>
      </c>
      <c r="I6" s="3" t="s">
        <v>2702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2703</v>
      </c>
      <c r="C5" s="1"/>
      <c r="D5" s="1"/>
      <c r="E5" s="1"/>
      <c r="F5" s="1"/>
      <c r="G5" s="1"/>
      <c r="H5" s="1"/>
      <c r="I5" s="1"/>
    </row>
    <row r="6" spans="1:9" ht="30" customHeight="1" x14ac:dyDescent="0.3">
      <c r="A6" s="1"/>
      <c r="B6" s="195" t="s">
        <v>2704</v>
      </c>
      <c r="C6" s="195"/>
      <c r="D6" s="195"/>
      <c r="E6" s="195"/>
      <c r="F6" s="195"/>
      <c r="G6" s="195"/>
      <c r="H6" s="195"/>
      <c r="I6" s="195"/>
    </row>
    <row r="7" spans="1:9" ht="19.95" customHeight="1" x14ac:dyDescent="0.3">
      <c r="A7" s="1"/>
      <c r="B7" s="195" t="s">
        <v>2705</v>
      </c>
      <c r="C7" s="195" t="s">
        <v>2706</v>
      </c>
      <c r="D7" s="195"/>
      <c r="E7" s="195" t="s">
        <v>2707</v>
      </c>
      <c r="F7" s="195"/>
      <c r="G7" s="195" t="s">
        <v>2708</v>
      </c>
      <c r="H7" s="195"/>
      <c r="I7" s="195"/>
    </row>
    <row r="8" spans="1:9" ht="19.95" customHeight="1" x14ac:dyDescent="0.3">
      <c r="A8" s="1"/>
      <c r="B8" s="195"/>
      <c r="C8" s="3" t="s">
        <v>2709</v>
      </c>
      <c r="D8" s="3" t="s">
        <v>2710</v>
      </c>
      <c r="E8" s="3" t="s">
        <v>2709</v>
      </c>
      <c r="F8" s="3" t="s">
        <v>2710</v>
      </c>
      <c r="G8" s="3" t="s">
        <v>2709</v>
      </c>
      <c r="H8" s="3" t="s">
        <v>2710</v>
      </c>
      <c r="I8" s="3" t="s">
        <v>2711</v>
      </c>
    </row>
    <row r="9" spans="1:9" ht="26.4" x14ac:dyDescent="0.3">
      <c r="A9" s="1"/>
      <c r="B9" s="87" t="s">
        <v>2712</v>
      </c>
      <c r="C9" s="87" t="s">
        <v>2713</v>
      </c>
      <c r="D9" s="87" t="s">
        <v>2713</v>
      </c>
      <c r="E9" s="87" t="s">
        <v>2713</v>
      </c>
      <c r="F9" s="87" t="s">
        <v>2713</v>
      </c>
      <c r="G9" s="87" t="s">
        <v>2713</v>
      </c>
      <c r="H9" s="87" t="s">
        <v>2713</v>
      </c>
      <c r="I9" s="87" t="s">
        <v>2714</v>
      </c>
    </row>
    <row r="10" spans="1:9" ht="26.4" x14ac:dyDescent="0.3">
      <c r="A10" s="1"/>
      <c r="B10" s="87" t="s">
        <v>2715</v>
      </c>
      <c r="C10" s="87" t="s">
        <v>2713</v>
      </c>
      <c r="D10" s="87" t="s">
        <v>2713</v>
      </c>
      <c r="E10" s="87" t="s">
        <v>2713</v>
      </c>
      <c r="F10" s="87" t="s">
        <v>2713</v>
      </c>
      <c r="G10" s="87" t="s">
        <v>2713</v>
      </c>
      <c r="H10" s="87" t="s">
        <v>2713</v>
      </c>
      <c r="I10" s="87" t="s">
        <v>2714</v>
      </c>
    </row>
    <row r="11" spans="1:9" ht="26.4" x14ac:dyDescent="0.3">
      <c r="A11" s="1"/>
      <c r="B11" s="87" t="s">
        <v>2716</v>
      </c>
      <c r="C11" s="87" t="s">
        <v>2717</v>
      </c>
      <c r="D11" s="87" t="s">
        <v>2718</v>
      </c>
      <c r="E11" s="87" t="s">
        <v>2719</v>
      </c>
      <c r="F11" s="87" t="s">
        <v>2720</v>
      </c>
      <c r="G11" s="87" t="s">
        <v>913</v>
      </c>
      <c r="H11" s="87" t="s">
        <v>913</v>
      </c>
      <c r="I11" s="87" t="s">
        <v>913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743</v>
      </c>
      <c r="C14" s="195"/>
      <c r="D14" s="195"/>
      <c r="E14" s="195"/>
      <c r="F14" s="195"/>
      <c r="G14" s="195"/>
      <c r="H14" s="195"/>
      <c r="I14" s="195"/>
    </row>
    <row r="15" spans="1:9" ht="19.95" customHeight="1" x14ac:dyDescent="0.3">
      <c r="A15" s="1"/>
      <c r="B15" s="195" t="s">
        <v>2705</v>
      </c>
      <c r="C15" s="195" t="s">
        <v>2706</v>
      </c>
      <c r="D15" s="195"/>
      <c r="E15" s="195" t="s">
        <v>2707</v>
      </c>
      <c r="F15" s="195"/>
      <c r="G15" s="195" t="s">
        <v>2708</v>
      </c>
      <c r="H15" s="195"/>
      <c r="I15" s="195"/>
    </row>
    <row r="16" spans="1:9" ht="19.95" customHeight="1" x14ac:dyDescent="0.3">
      <c r="A16" s="1"/>
      <c r="B16" s="195"/>
      <c r="C16" s="3" t="s">
        <v>2709</v>
      </c>
      <c r="D16" s="3" t="s">
        <v>2710</v>
      </c>
      <c r="E16" s="3" t="s">
        <v>2709</v>
      </c>
      <c r="F16" s="3" t="s">
        <v>2710</v>
      </c>
      <c r="G16" s="3" t="s">
        <v>2709</v>
      </c>
      <c r="H16" s="3" t="s">
        <v>2710</v>
      </c>
      <c r="I16" s="3" t="s">
        <v>2711</v>
      </c>
    </row>
    <row r="17" spans="1:9" ht="26.4" x14ac:dyDescent="0.3">
      <c r="A17" s="1"/>
      <c r="B17" s="87" t="s">
        <v>2712</v>
      </c>
      <c r="C17" s="87" t="s">
        <v>2713</v>
      </c>
      <c r="D17" s="87" t="s">
        <v>2713</v>
      </c>
      <c r="E17" s="87" t="s">
        <v>2713</v>
      </c>
      <c r="F17" s="87" t="s">
        <v>2713</v>
      </c>
      <c r="G17" s="87" t="s">
        <v>2713</v>
      </c>
      <c r="H17" s="87" t="s">
        <v>2713</v>
      </c>
      <c r="I17" s="87" t="s">
        <v>2714</v>
      </c>
    </row>
    <row r="18" spans="1:9" ht="26.4" x14ac:dyDescent="0.3">
      <c r="A18" s="1"/>
      <c r="B18" s="87" t="s">
        <v>2715</v>
      </c>
      <c r="C18" s="87" t="s">
        <v>2713</v>
      </c>
      <c r="D18" s="87" t="s">
        <v>2713</v>
      </c>
      <c r="E18" s="87" t="s">
        <v>2713</v>
      </c>
      <c r="F18" s="87" t="s">
        <v>2713</v>
      </c>
      <c r="G18" s="87" t="s">
        <v>2713</v>
      </c>
      <c r="H18" s="87" t="s">
        <v>2713</v>
      </c>
      <c r="I18" s="87" t="s">
        <v>2714</v>
      </c>
    </row>
    <row r="19" spans="1:9" x14ac:dyDescent="0.3">
      <c r="A19" s="1"/>
      <c r="B19" s="87" t="s">
        <v>2716</v>
      </c>
      <c r="C19" s="87" t="s">
        <v>2713</v>
      </c>
      <c r="D19" s="87" t="s">
        <v>2713</v>
      </c>
      <c r="E19" s="87" t="s">
        <v>2713</v>
      </c>
      <c r="F19" s="87" t="s">
        <v>2713</v>
      </c>
      <c r="G19" s="87" t="s">
        <v>913</v>
      </c>
      <c r="H19" s="87" t="s">
        <v>913</v>
      </c>
      <c r="I19" s="87" t="s">
        <v>913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2721</v>
      </c>
      <c r="C22" s="195"/>
      <c r="D22" s="195"/>
      <c r="E22" s="195"/>
      <c r="F22" s="195"/>
      <c r="G22" s="195"/>
      <c r="H22" s="195"/>
      <c r="I22" s="195"/>
    </row>
    <row r="23" spans="1:9" ht="19.95" customHeight="1" x14ac:dyDescent="0.3">
      <c r="A23" s="1"/>
      <c r="B23" s="195" t="s">
        <v>2705</v>
      </c>
      <c r="C23" s="195" t="s">
        <v>2706</v>
      </c>
      <c r="D23" s="195"/>
      <c r="E23" s="195" t="s">
        <v>2707</v>
      </c>
      <c r="F23" s="195"/>
      <c r="G23" s="195" t="s">
        <v>2708</v>
      </c>
      <c r="H23" s="195"/>
      <c r="I23" s="195"/>
    </row>
    <row r="24" spans="1:9" ht="19.95" customHeight="1" x14ac:dyDescent="0.3">
      <c r="A24" s="1"/>
      <c r="B24" s="195"/>
      <c r="C24" s="3" t="s">
        <v>2709</v>
      </c>
      <c r="D24" s="3" t="s">
        <v>2710</v>
      </c>
      <c r="E24" s="3" t="s">
        <v>2709</v>
      </c>
      <c r="F24" s="3" t="s">
        <v>2710</v>
      </c>
      <c r="G24" s="3" t="s">
        <v>2709</v>
      </c>
      <c r="H24" s="3" t="s">
        <v>2710</v>
      </c>
      <c r="I24" s="3" t="s">
        <v>2711</v>
      </c>
    </row>
    <row r="25" spans="1:9" ht="26.4" x14ac:dyDescent="0.3">
      <c r="A25" s="1"/>
      <c r="B25" s="87" t="s">
        <v>2712</v>
      </c>
      <c r="C25" s="87" t="s">
        <v>2713</v>
      </c>
      <c r="D25" s="87" t="s">
        <v>2713</v>
      </c>
      <c r="E25" s="87" t="s">
        <v>2713</v>
      </c>
      <c r="F25" s="87" t="s">
        <v>2713</v>
      </c>
      <c r="G25" s="87" t="s">
        <v>2713</v>
      </c>
      <c r="H25" s="87" t="s">
        <v>2713</v>
      </c>
      <c r="I25" s="87" t="s">
        <v>2714</v>
      </c>
    </row>
    <row r="26" spans="1:9" ht="26.4" x14ac:dyDescent="0.3">
      <c r="A26" s="1"/>
      <c r="B26" s="87" t="s">
        <v>2715</v>
      </c>
      <c r="C26" s="87" t="s">
        <v>2713</v>
      </c>
      <c r="D26" s="87" t="s">
        <v>2713</v>
      </c>
      <c r="E26" s="87" t="s">
        <v>2713</v>
      </c>
      <c r="F26" s="87" t="s">
        <v>2713</v>
      </c>
      <c r="G26" s="87" t="s">
        <v>2713</v>
      </c>
      <c r="H26" s="87" t="s">
        <v>2713</v>
      </c>
      <c r="I26" s="87" t="s">
        <v>2714</v>
      </c>
    </row>
    <row r="27" spans="1:9" ht="26.4" x14ac:dyDescent="0.3">
      <c r="A27" s="1"/>
      <c r="B27" s="87" t="s">
        <v>2716</v>
      </c>
      <c r="C27" s="87" t="s">
        <v>2717</v>
      </c>
      <c r="D27" s="87" t="s">
        <v>2722</v>
      </c>
      <c r="E27" s="87" t="s">
        <v>2719</v>
      </c>
      <c r="F27" s="87" t="s">
        <v>2723</v>
      </c>
      <c r="G27" s="87" t="s">
        <v>913</v>
      </c>
      <c r="H27" s="87" t="s">
        <v>913</v>
      </c>
      <c r="I27" s="87" t="s">
        <v>913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2654</v>
      </c>
      <c r="C30" s="195"/>
      <c r="D30" s="195"/>
      <c r="E30" s="195"/>
      <c r="F30" s="195"/>
      <c r="G30" s="195"/>
      <c r="H30" s="195"/>
      <c r="I30" s="195"/>
    </row>
    <row r="31" spans="1:9" ht="19.95" customHeight="1" x14ac:dyDescent="0.3">
      <c r="A31" s="1"/>
      <c r="B31" s="195" t="s">
        <v>2705</v>
      </c>
      <c r="C31" s="195" t="s">
        <v>2706</v>
      </c>
      <c r="D31" s="195"/>
      <c r="E31" s="195" t="s">
        <v>2707</v>
      </c>
      <c r="F31" s="195"/>
      <c r="G31" s="195" t="s">
        <v>2708</v>
      </c>
      <c r="H31" s="195"/>
      <c r="I31" s="195"/>
    </row>
    <row r="32" spans="1:9" ht="19.95" customHeight="1" x14ac:dyDescent="0.3">
      <c r="A32" s="1"/>
      <c r="B32" s="195"/>
      <c r="C32" s="3" t="s">
        <v>2709</v>
      </c>
      <c r="D32" s="3" t="s">
        <v>2710</v>
      </c>
      <c r="E32" s="3" t="s">
        <v>2709</v>
      </c>
      <c r="F32" s="3" t="s">
        <v>2710</v>
      </c>
      <c r="G32" s="3" t="s">
        <v>2709</v>
      </c>
      <c r="H32" s="3" t="s">
        <v>2710</v>
      </c>
      <c r="I32" s="3" t="s">
        <v>2711</v>
      </c>
    </row>
    <row r="33" spans="1:9" ht="26.4" x14ac:dyDescent="0.3">
      <c r="A33" s="1"/>
      <c r="B33" s="87" t="s">
        <v>2712</v>
      </c>
      <c r="C33" s="87" t="s">
        <v>2713</v>
      </c>
      <c r="D33" s="87" t="s">
        <v>2713</v>
      </c>
      <c r="E33" s="87" t="s">
        <v>2713</v>
      </c>
      <c r="F33" s="87" t="s">
        <v>2713</v>
      </c>
      <c r="G33" s="87" t="s">
        <v>2713</v>
      </c>
      <c r="H33" s="87" t="s">
        <v>2713</v>
      </c>
      <c r="I33" s="87" t="s">
        <v>2714</v>
      </c>
    </row>
    <row r="34" spans="1:9" ht="26.4" x14ac:dyDescent="0.3">
      <c r="A34" s="1"/>
      <c r="B34" s="87" t="s">
        <v>2715</v>
      </c>
      <c r="C34" s="87" t="s">
        <v>2713</v>
      </c>
      <c r="D34" s="87" t="s">
        <v>2713</v>
      </c>
      <c r="E34" s="87" t="s">
        <v>2713</v>
      </c>
      <c r="F34" s="87" t="s">
        <v>2713</v>
      </c>
      <c r="G34" s="87" t="s">
        <v>2713</v>
      </c>
      <c r="H34" s="87" t="s">
        <v>2713</v>
      </c>
      <c r="I34" s="87" t="s">
        <v>2714</v>
      </c>
    </row>
    <row r="35" spans="1:9" ht="26.4" x14ac:dyDescent="0.3">
      <c r="A35" s="1"/>
      <c r="B35" s="87" t="s">
        <v>2716</v>
      </c>
      <c r="C35" s="87" t="s">
        <v>2717</v>
      </c>
      <c r="D35" s="87" t="s">
        <v>2718</v>
      </c>
      <c r="E35" s="87" t="s">
        <v>2719</v>
      </c>
      <c r="F35" s="87" t="s">
        <v>2724</v>
      </c>
      <c r="G35" s="87" t="s">
        <v>913</v>
      </c>
      <c r="H35" s="87" t="s">
        <v>913</v>
      </c>
      <c r="I35" s="87" t="s">
        <v>913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543</v>
      </c>
      <c r="C38" s="195"/>
      <c r="D38" s="195"/>
      <c r="E38" s="195"/>
      <c r="F38" s="195"/>
      <c r="G38" s="195"/>
      <c r="H38" s="195"/>
      <c r="I38" s="195"/>
    </row>
    <row r="39" spans="1:9" ht="19.95" customHeight="1" x14ac:dyDescent="0.3">
      <c r="A39" s="1"/>
      <c r="B39" s="195" t="s">
        <v>2705</v>
      </c>
      <c r="C39" s="195" t="s">
        <v>2706</v>
      </c>
      <c r="D39" s="195"/>
      <c r="E39" s="195" t="s">
        <v>2707</v>
      </c>
      <c r="F39" s="195"/>
      <c r="G39" s="195" t="s">
        <v>2708</v>
      </c>
      <c r="H39" s="195"/>
      <c r="I39" s="195"/>
    </row>
    <row r="40" spans="1:9" ht="19.95" customHeight="1" x14ac:dyDescent="0.3">
      <c r="A40" s="1"/>
      <c r="B40" s="195"/>
      <c r="C40" s="3" t="s">
        <v>2709</v>
      </c>
      <c r="D40" s="3" t="s">
        <v>2710</v>
      </c>
      <c r="E40" s="3" t="s">
        <v>2709</v>
      </c>
      <c r="F40" s="3" t="s">
        <v>2710</v>
      </c>
      <c r="G40" s="3" t="s">
        <v>2709</v>
      </c>
      <c r="H40" s="3" t="s">
        <v>2710</v>
      </c>
      <c r="I40" s="3" t="s">
        <v>2711</v>
      </c>
    </row>
    <row r="41" spans="1:9" ht="26.4" x14ac:dyDescent="0.3">
      <c r="A41" s="1"/>
      <c r="B41" s="87" t="s">
        <v>2712</v>
      </c>
      <c r="C41" s="87" t="s">
        <v>2713</v>
      </c>
      <c r="D41" s="87" t="s">
        <v>2713</v>
      </c>
      <c r="E41" s="87" t="s">
        <v>2713</v>
      </c>
      <c r="F41" s="87" t="s">
        <v>2713</v>
      </c>
      <c r="G41" s="87" t="s">
        <v>2713</v>
      </c>
      <c r="H41" s="87" t="s">
        <v>2713</v>
      </c>
      <c r="I41" s="87" t="s">
        <v>2714</v>
      </c>
    </row>
    <row r="42" spans="1:9" ht="26.4" x14ac:dyDescent="0.3">
      <c r="A42" s="1"/>
      <c r="B42" s="87" t="s">
        <v>2715</v>
      </c>
      <c r="C42" s="87" t="s">
        <v>2713</v>
      </c>
      <c r="D42" s="87" t="s">
        <v>2713</v>
      </c>
      <c r="E42" s="87" t="s">
        <v>2713</v>
      </c>
      <c r="F42" s="87" t="s">
        <v>2713</v>
      </c>
      <c r="G42" s="87" t="s">
        <v>2713</v>
      </c>
      <c r="H42" s="87" t="s">
        <v>2713</v>
      </c>
      <c r="I42" s="87" t="s">
        <v>2714</v>
      </c>
    </row>
    <row r="43" spans="1:9" ht="26.4" x14ac:dyDescent="0.3">
      <c r="A43" s="1"/>
      <c r="B43" s="87" t="s">
        <v>2716</v>
      </c>
      <c r="C43" s="87" t="s">
        <v>2717</v>
      </c>
      <c r="D43" s="87" t="s">
        <v>2725</v>
      </c>
      <c r="E43" s="87" t="s">
        <v>2719</v>
      </c>
      <c r="F43" s="87" t="s">
        <v>2724</v>
      </c>
      <c r="G43" s="87" t="s">
        <v>913</v>
      </c>
      <c r="H43" s="87" t="s">
        <v>913</v>
      </c>
      <c r="I43" s="87" t="s">
        <v>913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2726</v>
      </c>
      <c r="C46" s="195"/>
      <c r="D46" s="195"/>
      <c r="E46" s="195"/>
      <c r="F46" s="195"/>
      <c r="G46" s="195"/>
      <c r="H46" s="195"/>
      <c r="I46" s="195"/>
    </row>
    <row r="47" spans="1:9" ht="19.95" customHeight="1" x14ac:dyDescent="0.3">
      <c r="A47" s="1"/>
      <c r="B47" s="195" t="s">
        <v>2705</v>
      </c>
      <c r="C47" s="195" t="s">
        <v>2706</v>
      </c>
      <c r="D47" s="195"/>
      <c r="E47" s="195" t="s">
        <v>2707</v>
      </c>
      <c r="F47" s="195"/>
      <c r="G47" s="195" t="s">
        <v>2708</v>
      </c>
      <c r="H47" s="195"/>
      <c r="I47" s="195"/>
    </row>
    <row r="48" spans="1:9" ht="19.95" customHeight="1" x14ac:dyDescent="0.3">
      <c r="A48" s="1"/>
      <c r="B48" s="195"/>
      <c r="C48" s="3" t="s">
        <v>2709</v>
      </c>
      <c r="D48" s="3" t="s">
        <v>2710</v>
      </c>
      <c r="E48" s="3" t="s">
        <v>2709</v>
      </c>
      <c r="F48" s="3" t="s">
        <v>2710</v>
      </c>
      <c r="G48" s="3" t="s">
        <v>2709</v>
      </c>
      <c r="H48" s="3" t="s">
        <v>2710</v>
      </c>
      <c r="I48" s="3" t="s">
        <v>2711</v>
      </c>
    </row>
    <row r="49" spans="1:9" ht="26.4" x14ac:dyDescent="0.3">
      <c r="A49" s="1"/>
      <c r="B49" s="87" t="s">
        <v>2712</v>
      </c>
      <c r="C49" s="87" t="s">
        <v>2713</v>
      </c>
      <c r="D49" s="87" t="s">
        <v>2713</v>
      </c>
      <c r="E49" s="87" t="s">
        <v>2713</v>
      </c>
      <c r="F49" s="87" t="s">
        <v>2713</v>
      </c>
      <c r="G49" s="87" t="s">
        <v>2713</v>
      </c>
      <c r="H49" s="87" t="s">
        <v>2713</v>
      </c>
      <c r="I49" s="87" t="s">
        <v>2714</v>
      </c>
    </row>
    <row r="50" spans="1:9" ht="26.4" x14ac:dyDescent="0.3">
      <c r="A50" s="1"/>
      <c r="B50" s="87" t="s">
        <v>2715</v>
      </c>
      <c r="C50" s="87" t="s">
        <v>2713</v>
      </c>
      <c r="D50" s="87" t="s">
        <v>2713</v>
      </c>
      <c r="E50" s="87" t="s">
        <v>2713</v>
      </c>
      <c r="F50" s="87" t="s">
        <v>2713</v>
      </c>
      <c r="G50" s="87" t="s">
        <v>2713</v>
      </c>
      <c r="H50" s="87" t="s">
        <v>2713</v>
      </c>
      <c r="I50" s="87" t="s">
        <v>2714</v>
      </c>
    </row>
    <row r="51" spans="1:9" ht="26.4" x14ac:dyDescent="0.3">
      <c r="A51" s="1"/>
      <c r="B51" s="87" t="s">
        <v>2716</v>
      </c>
      <c r="C51" s="87" t="s">
        <v>2717</v>
      </c>
      <c r="D51" s="87" t="s">
        <v>2727</v>
      </c>
      <c r="E51" s="87" t="s">
        <v>2719</v>
      </c>
      <c r="F51" s="87" t="s">
        <v>2724</v>
      </c>
      <c r="G51" s="87" t="s">
        <v>913</v>
      </c>
      <c r="H51" s="87" t="s">
        <v>913</v>
      </c>
      <c r="I51" s="87" t="s">
        <v>913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2728</v>
      </c>
      <c r="C54" s="195"/>
      <c r="D54" s="195"/>
      <c r="E54" s="195"/>
      <c r="F54" s="195"/>
      <c r="G54" s="195"/>
      <c r="H54" s="195"/>
      <c r="I54" s="195"/>
    </row>
    <row r="55" spans="1:9" ht="19.95" customHeight="1" x14ac:dyDescent="0.3">
      <c r="A55" s="1"/>
      <c r="B55" s="195" t="s">
        <v>2705</v>
      </c>
      <c r="C55" s="195" t="s">
        <v>2706</v>
      </c>
      <c r="D55" s="195"/>
      <c r="E55" s="195" t="s">
        <v>2707</v>
      </c>
      <c r="F55" s="195"/>
      <c r="G55" s="195" t="s">
        <v>2708</v>
      </c>
      <c r="H55" s="195"/>
      <c r="I55" s="195"/>
    </row>
    <row r="56" spans="1:9" ht="19.95" customHeight="1" x14ac:dyDescent="0.3">
      <c r="A56" s="1"/>
      <c r="B56" s="195"/>
      <c r="C56" s="3" t="s">
        <v>2709</v>
      </c>
      <c r="D56" s="3" t="s">
        <v>2710</v>
      </c>
      <c r="E56" s="3" t="s">
        <v>2709</v>
      </c>
      <c r="F56" s="3" t="s">
        <v>2710</v>
      </c>
      <c r="G56" s="3" t="s">
        <v>2709</v>
      </c>
      <c r="H56" s="3" t="s">
        <v>2710</v>
      </c>
      <c r="I56" s="3" t="s">
        <v>2711</v>
      </c>
    </row>
    <row r="57" spans="1:9" ht="26.4" x14ac:dyDescent="0.3">
      <c r="A57" s="1"/>
      <c r="B57" s="87" t="s">
        <v>2712</v>
      </c>
      <c r="C57" s="87" t="s">
        <v>2713</v>
      </c>
      <c r="D57" s="87" t="s">
        <v>2713</v>
      </c>
      <c r="E57" s="87" t="s">
        <v>2713</v>
      </c>
      <c r="F57" s="87" t="s">
        <v>2713</v>
      </c>
      <c r="G57" s="87" t="s">
        <v>2713</v>
      </c>
      <c r="H57" s="87" t="s">
        <v>2713</v>
      </c>
      <c r="I57" s="87" t="s">
        <v>2714</v>
      </c>
    </row>
    <row r="58" spans="1:9" ht="26.4" x14ac:dyDescent="0.3">
      <c r="A58" s="1"/>
      <c r="B58" s="87" t="s">
        <v>2715</v>
      </c>
      <c r="C58" s="87" t="s">
        <v>2713</v>
      </c>
      <c r="D58" s="87" t="s">
        <v>2713</v>
      </c>
      <c r="E58" s="87" t="s">
        <v>2713</v>
      </c>
      <c r="F58" s="87" t="s">
        <v>2713</v>
      </c>
      <c r="G58" s="87" t="s">
        <v>2713</v>
      </c>
      <c r="H58" s="87" t="s">
        <v>2713</v>
      </c>
      <c r="I58" s="87" t="s">
        <v>2714</v>
      </c>
    </row>
    <row r="59" spans="1:9" ht="26.4" x14ac:dyDescent="0.3">
      <c r="A59" s="1"/>
      <c r="B59" s="87" t="s">
        <v>2716</v>
      </c>
      <c r="C59" s="87" t="s">
        <v>2717</v>
      </c>
      <c r="D59" s="87" t="s">
        <v>2718</v>
      </c>
      <c r="E59" s="87" t="s">
        <v>2719</v>
      </c>
      <c r="F59" s="87" t="s">
        <v>2720</v>
      </c>
      <c r="G59" s="87" t="s">
        <v>913</v>
      </c>
      <c r="H59" s="87" t="s">
        <v>913</v>
      </c>
      <c r="I59" s="87" t="s">
        <v>913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640</v>
      </c>
      <c r="C62" s="195"/>
      <c r="D62" s="195"/>
      <c r="E62" s="195"/>
      <c r="F62" s="195"/>
      <c r="G62" s="195"/>
      <c r="H62" s="195"/>
      <c r="I62" s="195"/>
    </row>
    <row r="63" spans="1:9" ht="19.95" customHeight="1" x14ac:dyDescent="0.3">
      <c r="A63" s="1"/>
      <c r="B63" s="195" t="s">
        <v>2705</v>
      </c>
      <c r="C63" s="195" t="s">
        <v>2706</v>
      </c>
      <c r="D63" s="195"/>
      <c r="E63" s="195" t="s">
        <v>2707</v>
      </c>
      <c r="F63" s="195"/>
      <c r="G63" s="195" t="s">
        <v>2708</v>
      </c>
      <c r="H63" s="195"/>
      <c r="I63" s="195"/>
    </row>
    <row r="64" spans="1:9" ht="19.95" customHeight="1" x14ac:dyDescent="0.3">
      <c r="A64" s="1"/>
      <c r="B64" s="195"/>
      <c r="C64" s="3" t="s">
        <v>2709</v>
      </c>
      <c r="D64" s="3" t="s">
        <v>2710</v>
      </c>
      <c r="E64" s="3" t="s">
        <v>2709</v>
      </c>
      <c r="F64" s="3" t="s">
        <v>2710</v>
      </c>
      <c r="G64" s="3" t="s">
        <v>2709</v>
      </c>
      <c r="H64" s="3" t="s">
        <v>2710</v>
      </c>
      <c r="I64" s="3" t="s">
        <v>2711</v>
      </c>
    </row>
    <row r="65" spans="1:9" ht="26.4" x14ac:dyDescent="0.3">
      <c r="A65" s="1"/>
      <c r="B65" s="87" t="s">
        <v>2712</v>
      </c>
      <c r="C65" s="87" t="s">
        <v>2713</v>
      </c>
      <c r="D65" s="87" t="s">
        <v>2713</v>
      </c>
      <c r="E65" s="87" t="s">
        <v>2713</v>
      </c>
      <c r="F65" s="87" t="s">
        <v>2713</v>
      </c>
      <c r="G65" s="87" t="s">
        <v>2713</v>
      </c>
      <c r="H65" s="87" t="s">
        <v>2713</v>
      </c>
      <c r="I65" s="87" t="s">
        <v>2714</v>
      </c>
    </row>
    <row r="66" spans="1:9" ht="26.4" x14ac:dyDescent="0.3">
      <c r="A66" s="1"/>
      <c r="B66" s="87" t="s">
        <v>2715</v>
      </c>
      <c r="C66" s="87" t="s">
        <v>2713</v>
      </c>
      <c r="D66" s="87" t="s">
        <v>2713</v>
      </c>
      <c r="E66" s="87" t="s">
        <v>2713</v>
      </c>
      <c r="F66" s="87" t="s">
        <v>2713</v>
      </c>
      <c r="G66" s="87" t="s">
        <v>2713</v>
      </c>
      <c r="H66" s="87" t="s">
        <v>2713</v>
      </c>
      <c r="I66" s="87" t="s">
        <v>2714</v>
      </c>
    </row>
    <row r="67" spans="1:9" x14ac:dyDescent="0.3">
      <c r="A67" s="1"/>
      <c r="B67" s="87" t="s">
        <v>2716</v>
      </c>
      <c r="C67" s="87" t="s">
        <v>2713</v>
      </c>
      <c r="D67" s="87" t="s">
        <v>2713</v>
      </c>
      <c r="E67" s="87" t="s">
        <v>2713</v>
      </c>
      <c r="F67" s="87" t="s">
        <v>2713</v>
      </c>
      <c r="G67" s="87" t="s">
        <v>913</v>
      </c>
      <c r="H67" s="87" t="s">
        <v>913</v>
      </c>
      <c r="I67" s="87" t="s">
        <v>913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2729</v>
      </c>
      <c r="C5" s="1"/>
      <c r="D5" s="1"/>
      <c r="E5" s="1"/>
      <c r="F5" s="1"/>
      <c r="G5" s="1"/>
    </row>
    <row r="6" spans="1:7" ht="30" customHeight="1" x14ac:dyDescent="0.3">
      <c r="A6" s="1"/>
      <c r="B6" s="195" t="s">
        <v>2704</v>
      </c>
      <c r="C6" s="195"/>
      <c r="D6" s="195"/>
      <c r="E6" s="195"/>
      <c r="F6" s="195"/>
      <c r="G6" s="195"/>
    </row>
    <row r="7" spans="1:7" x14ac:dyDescent="0.3">
      <c r="A7" s="1"/>
      <c r="B7" s="195" t="s">
        <v>2730</v>
      </c>
      <c r="C7" s="195" t="s">
        <v>2731</v>
      </c>
      <c r="D7" s="195" t="s">
        <v>2732</v>
      </c>
      <c r="E7" s="195" t="s">
        <v>2733</v>
      </c>
      <c r="F7" s="195" t="s">
        <v>2734</v>
      </c>
      <c r="G7" s="195"/>
    </row>
    <row r="8" spans="1:7" x14ac:dyDescent="0.3">
      <c r="A8" s="1"/>
      <c r="B8" s="195"/>
      <c r="C8" s="195"/>
      <c r="D8" s="195"/>
      <c r="E8" s="195"/>
      <c r="F8" s="195" t="s">
        <v>2710</v>
      </c>
      <c r="G8" s="195"/>
    </row>
    <row r="9" spans="1:7" x14ac:dyDescent="0.3">
      <c r="A9" s="1"/>
      <c r="B9" s="195"/>
      <c r="C9" s="195"/>
      <c r="D9" s="195"/>
      <c r="E9" s="195"/>
      <c r="F9" s="3" t="s">
        <v>2735</v>
      </c>
      <c r="G9" s="3" t="s">
        <v>2736</v>
      </c>
    </row>
    <row r="10" spans="1:7" x14ac:dyDescent="0.3">
      <c r="A10" s="1"/>
      <c r="B10" s="87" t="s">
        <v>2712</v>
      </c>
      <c r="C10" s="87" t="s">
        <v>2713</v>
      </c>
      <c r="D10" s="87" t="s">
        <v>2713</v>
      </c>
      <c r="E10" s="87">
        <v>0</v>
      </c>
      <c r="F10" s="87">
        <v>60.36</v>
      </c>
      <c r="G10" s="87">
        <v>59.64</v>
      </c>
    </row>
    <row r="11" spans="1:7" x14ac:dyDescent="0.3">
      <c r="A11" s="1"/>
      <c r="B11" s="87" t="s">
        <v>2737</v>
      </c>
      <c r="C11" s="87" t="s">
        <v>2713</v>
      </c>
      <c r="D11" s="87" t="s">
        <v>2713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743</v>
      </c>
      <c r="C14" s="195"/>
      <c r="D14" s="195"/>
      <c r="E14" s="195"/>
      <c r="F14" s="195"/>
      <c r="G14" s="195"/>
    </row>
    <row r="15" spans="1:7" x14ac:dyDescent="0.3">
      <c r="A15" s="1"/>
      <c r="B15" s="195" t="s">
        <v>2730</v>
      </c>
      <c r="C15" s="195" t="s">
        <v>2731</v>
      </c>
      <c r="D15" s="195" t="s">
        <v>2732</v>
      </c>
      <c r="E15" s="195" t="s">
        <v>2733</v>
      </c>
      <c r="F15" s="195" t="s">
        <v>2734</v>
      </c>
      <c r="G15" s="195"/>
    </row>
    <row r="16" spans="1:7" x14ac:dyDescent="0.3">
      <c r="A16" s="1"/>
      <c r="B16" s="195"/>
      <c r="C16" s="195"/>
      <c r="D16" s="195"/>
      <c r="E16" s="195"/>
      <c r="F16" s="195" t="s">
        <v>2710</v>
      </c>
      <c r="G16" s="195"/>
    </row>
    <row r="17" spans="1:7" x14ac:dyDescent="0.3">
      <c r="A17" s="1"/>
      <c r="B17" s="195"/>
      <c r="C17" s="195"/>
      <c r="D17" s="195"/>
      <c r="E17" s="195"/>
      <c r="F17" s="3" t="s">
        <v>2735</v>
      </c>
      <c r="G17" s="3" t="s">
        <v>2736</v>
      </c>
    </row>
    <row r="18" spans="1:7" x14ac:dyDescent="0.3">
      <c r="A18" s="1"/>
      <c r="B18" s="87" t="s">
        <v>2712</v>
      </c>
      <c r="C18" s="87" t="s">
        <v>2713</v>
      </c>
      <c r="D18" s="87" t="s">
        <v>2713</v>
      </c>
      <c r="E18" s="87">
        <v>0</v>
      </c>
      <c r="F18" s="87">
        <v>60.36</v>
      </c>
      <c r="G18" s="87">
        <v>59.64</v>
      </c>
    </row>
    <row r="19" spans="1:7" x14ac:dyDescent="0.3">
      <c r="A19" s="1"/>
      <c r="B19" s="87" t="s">
        <v>2737</v>
      </c>
      <c r="C19" s="87" t="s">
        <v>2713</v>
      </c>
      <c r="D19" s="87" t="s">
        <v>2713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2721</v>
      </c>
      <c r="C22" s="195"/>
      <c r="D22" s="195"/>
      <c r="E22" s="195"/>
      <c r="F22" s="195"/>
      <c r="G22" s="195"/>
    </row>
    <row r="23" spans="1:7" x14ac:dyDescent="0.3">
      <c r="A23" s="1"/>
      <c r="B23" s="195" t="s">
        <v>2730</v>
      </c>
      <c r="C23" s="195" t="s">
        <v>2731</v>
      </c>
      <c r="D23" s="195" t="s">
        <v>2732</v>
      </c>
      <c r="E23" s="195" t="s">
        <v>2733</v>
      </c>
      <c r="F23" s="195" t="s">
        <v>2734</v>
      </c>
      <c r="G23" s="195"/>
    </row>
    <row r="24" spans="1:7" x14ac:dyDescent="0.3">
      <c r="A24" s="1"/>
      <c r="B24" s="195"/>
      <c r="C24" s="195"/>
      <c r="D24" s="195"/>
      <c r="E24" s="195"/>
      <c r="F24" s="195" t="s">
        <v>2710</v>
      </c>
      <c r="G24" s="195"/>
    </row>
    <row r="25" spans="1:7" x14ac:dyDescent="0.3">
      <c r="A25" s="1"/>
      <c r="B25" s="195"/>
      <c r="C25" s="195"/>
      <c r="D25" s="195"/>
      <c r="E25" s="195"/>
      <c r="F25" s="3" t="s">
        <v>2735</v>
      </c>
      <c r="G25" s="3" t="s">
        <v>2736</v>
      </c>
    </row>
    <row r="26" spans="1:7" x14ac:dyDescent="0.3">
      <c r="A26" s="1"/>
      <c r="B26" s="87" t="s">
        <v>2712</v>
      </c>
      <c r="C26" s="87" t="s">
        <v>2713</v>
      </c>
      <c r="D26" s="87" t="s">
        <v>2713</v>
      </c>
      <c r="E26" s="87">
        <v>0</v>
      </c>
      <c r="F26" s="87">
        <v>60.36</v>
      </c>
      <c r="G26" s="87">
        <v>59.64</v>
      </c>
    </row>
    <row r="27" spans="1:7" x14ac:dyDescent="0.3">
      <c r="A27" s="1"/>
      <c r="B27" s="87" t="s">
        <v>2737</v>
      </c>
      <c r="C27" s="87" t="s">
        <v>2713</v>
      </c>
      <c r="D27" s="87" t="s">
        <v>2713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2654</v>
      </c>
      <c r="C30" s="195"/>
      <c r="D30" s="195"/>
      <c r="E30" s="195"/>
      <c r="F30" s="195"/>
      <c r="G30" s="195"/>
    </row>
    <row r="31" spans="1:7" x14ac:dyDescent="0.3">
      <c r="A31" s="1"/>
      <c r="B31" s="195" t="s">
        <v>2730</v>
      </c>
      <c r="C31" s="195" t="s">
        <v>2731</v>
      </c>
      <c r="D31" s="195" t="s">
        <v>2732</v>
      </c>
      <c r="E31" s="195" t="s">
        <v>2733</v>
      </c>
      <c r="F31" s="195" t="s">
        <v>2734</v>
      </c>
      <c r="G31" s="195"/>
    </row>
    <row r="32" spans="1:7" x14ac:dyDescent="0.3">
      <c r="A32" s="1"/>
      <c r="B32" s="195"/>
      <c r="C32" s="195"/>
      <c r="D32" s="195"/>
      <c r="E32" s="195"/>
      <c r="F32" s="195" t="s">
        <v>2710</v>
      </c>
      <c r="G32" s="195"/>
    </row>
    <row r="33" spans="1:7" x14ac:dyDescent="0.3">
      <c r="A33" s="1"/>
      <c r="B33" s="195"/>
      <c r="C33" s="195"/>
      <c r="D33" s="195"/>
      <c r="E33" s="195"/>
      <c r="F33" s="3" t="s">
        <v>2735</v>
      </c>
      <c r="G33" s="3" t="s">
        <v>2736</v>
      </c>
    </row>
    <row r="34" spans="1:7" x14ac:dyDescent="0.3">
      <c r="A34" s="1"/>
      <c r="B34" s="87" t="s">
        <v>2712</v>
      </c>
      <c r="C34" s="87" t="s">
        <v>2713</v>
      </c>
      <c r="D34" s="87" t="s">
        <v>2713</v>
      </c>
      <c r="E34" s="87">
        <v>0</v>
      </c>
      <c r="F34" s="87">
        <v>60.36</v>
      </c>
      <c r="G34" s="87">
        <v>59.64</v>
      </c>
    </row>
    <row r="35" spans="1:7" x14ac:dyDescent="0.3">
      <c r="A35" s="1"/>
      <c r="B35" s="87" t="s">
        <v>2737</v>
      </c>
      <c r="C35" s="87" t="s">
        <v>2713</v>
      </c>
      <c r="D35" s="87" t="s">
        <v>2713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543</v>
      </c>
      <c r="C38" s="195"/>
      <c r="D38" s="195"/>
      <c r="E38" s="195"/>
      <c r="F38" s="195"/>
      <c r="G38" s="195"/>
    </row>
    <row r="39" spans="1:7" x14ac:dyDescent="0.3">
      <c r="A39" s="1"/>
      <c r="B39" s="195" t="s">
        <v>2730</v>
      </c>
      <c r="C39" s="195" t="s">
        <v>2731</v>
      </c>
      <c r="D39" s="195" t="s">
        <v>2732</v>
      </c>
      <c r="E39" s="195" t="s">
        <v>2733</v>
      </c>
      <c r="F39" s="195" t="s">
        <v>2734</v>
      </c>
      <c r="G39" s="195"/>
    </row>
    <row r="40" spans="1:7" x14ac:dyDescent="0.3">
      <c r="A40" s="1"/>
      <c r="B40" s="195"/>
      <c r="C40" s="195"/>
      <c r="D40" s="195"/>
      <c r="E40" s="195"/>
      <c r="F40" s="195" t="s">
        <v>2710</v>
      </c>
      <c r="G40" s="195"/>
    </row>
    <row r="41" spans="1:7" x14ac:dyDescent="0.3">
      <c r="A41" s="1"/>
      <c r="B41" s="195"/>
      <c r="C41" s="195"/>
      <c r="D41" s="195"/>
      <c r="E41" s="195"/>
      <c r="F41" s="3" t="s">
        <v>2735</v>
      </c>
      <c r="G41" s="3" t="s">
        <v>2736</v>
      </c>
    </row>
    <row r="42" spans="1:7" x14ac:dyDescent="0.3">
      <c r="A42" s="1"/>
      <c r="B42" s="87" t="s">
        <v>2712</v>
      </c>
      <c r="C42" s="87" t="s">
        <v>2713</v>
      </c>
      <c r="D42" s="87" t="s">
        <v>2713</v>
      </c>
      <c r="E42" s="87">
        <v>0</v>
      </c>
      <c r="F42" s="87">
        <v>60.36</v>
      </c>
      <c r="G42" s="87">
        <v>59.64</v>
      </c>
    </row>
    <row r="43" spans="1:7" x14ac:dyDescent="0.3">
      <c r="A43" s="1"/>
      <c r="B43" s="87" t="s">
        <v>2737</v>
      </c>
      <c r="C43" s="87" t="s">
        <v>2713</v>
      </c>
      <c r="D43" s="87" t="s">
        <v>2713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2726</v>
      </c>
      <c r="C46" s="195"/>
      <c r="D46" s="195"/>
      <c r="E46" s="195"/>
      <c r="F46" s="195"/>
      <c r="G46" s="195"/>
    </row>
    <row r="47" spans="1:7" x14ac:dyDescent="0.3">
      <c r="A47" s="1"/>
      <c r="B47" s="195" t="s">
        <v>2730</v>
      </c>
      <c r="C47" s="195" t="s">
        <v>2731</v>
      </c>
      <c r="D47" s="195" t="s">
        <v>2732</v>
      </c>
      <c r="E47" s="195" t="s">
        <v>2733</v>
      </c>
      <c r="F47" s="195" t="s">
        <v>2734</v>
      </c>
      <c r="G47" s="195"/>
    </row>
    <row r="48" spans="1:7" x14ac:dyDescent="0.3">
      <c r="A48" s="1"/>
      <c r="B48" s="195"/>
      <c r="C48" s="195"/>
      <c r="D48" s="195"/>
      <c r="E48" s="195"/>
      <c r="F48" s="195" t="s">
        <v>2710</v>
      </c>
      <c r="G48" s="195"/>
    </row>
    <row r="49" spans="1:7" x14ac:dyDescent="0.3">
      <c r="A49" s="1"/>
      <c r="B49" s="195"/>
      <c r="C49" s="195"/>
      <c r="D49" s="195"/>
      <c r="E49" s="195"/>
      <c r="F49" s="3" t="s">
        <v>2735</v>
      </c>
      <c r="G49" s="3" t="s">
        <v>2736</v>
      </c>
    </row>
    <row r="50" spans="1:7" x14ac:dyDescent="0.3">
      <c r="A50" s="1"/>
      <c r="B50" s="87" t="s">
        <v>2712</v>
      </c>
      <c r="C50" s="87" t="s">
        <v>2713</v>
      </c>
      <c r="D50" s="87" t="s">
        <v>2713</v>
      </c>
      <c r="E50" s="87">
        <v>0</v>
      </c>
      <c r="F50" s="87">
        <v>60.36</v>
      </c>
      <c r="G50" s="87">
        <v>59.64</v>
      </c>
    </row>
    <row r="51" spans="1:7" x14ac:dyDescent="0.3">
      <c r="A51" s="1"/>
      <c r="B51" s="87" t="s">
        <v>2737</v>
      </c>
      <c r="C51" s="87" t="s">
        <v>2713</v>
      </c>
      <c r="D51" s="87" t="s">
        <v>2713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2728</v>
      </c>
      <c r="C54" s="195"/>
      <c r="D54" s="195"/>
      <c r="E54" s="195"/>
      <c r="F54" s="195"/>
      <c r="G54" s="195"/>
    </row>
    <row r="55" spans="1:7" x14ac:dyDescent="0.3">
      <c r="A55" s="1"/>
      <c r="B55" s="195" t="s">
        <v>2730</v>
      </c>
      <c r="C55" s="195" t="s">
        <v>2731</v>
      </c>
      <c r="D55" s="195" t="s">
        <v>2732</v>
      </c>
      <c r="E55" s="195" t="s">
        <v>2733</v>
      </c>
      <c r="F55" s="195" t="s">
        <v>2734</v>
      </c>
      <c r="G55" s="195"/>
    </row>
    <row r="56" spans="1:7" x14ac:dyDescent="0.3">
      <c r="A56" s="1"/>
      <c r="B56" s="195"/>
      <c r="C56" s="195"/>
      <c r="D56" s="195"/>
      <c r="E56" s="195"/>
      <c r="F56" s="195" t="s">
        <v>2710</v>
      </c>
      <c r="G56" s="195"/>
    </row>
    <row r="57" spans="1:7" x14ac:dyDescent="0.3">
      <c r="A57" s="1"/>
      <c r="B57" s="195"/>
      <c r="C57" s="195"/>
      <c r="D57" s="195"/>
      <c r="E57" s="195"/>
      <c r="F57" s="3" t="s">
        <v>2735</v>
      </c>
      <c r="G57" s="3" t="s">
        <v>2736</v>
      </c>
    </row>
    <row r="58" spans="1:7" x14ac:dyDescent="0.3">
      <c r="A58" s="1"/>
      <c r="B58" s="87" t="s">
        <v>2712</v>
      </c>
      <c r="C58" s="87" t="s">
        <v>2713</v>
      </c>
      <c r="D58" s="87" t="s">
        <v>2713</v>
      </c>
      <c r="E58" s="87">
        <v>0</v>
      </c>
      <c r="F58" s="87">
        <v>60.36</v>
      </c>
      <c r="G58" s="87">
        <v>59.64</v>
      </c>
    </row>
    <row r="59" spans="1:7" x14ac:dyDescent="0.3">
      <c r="A59" s="1"/>
      <c r="B59" s="87" t="s">
        <v>2737</v>
      </c>
      <c r="C59" s="87" t="s">
        <v>2713</v>
      </c>
      <c r="D59" s="87" t="s">
        <v>2713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640</v>
      </c>
      <c r="C62" s="195"/>
      <c r="D62" s="195"/>
      <c r="E62" s="195"/>
      <c r="F62" s="195"/>
      <c r="G62" s="195"/>
    </row>
    <row r="63" spans="1:7" x14ac:dyDescent="0.3">
      <c r="A63" s="1"/>
      <c r="B63" s="195" t="s">
        <v>2730</v>
      </c>
      <c r="C63" s="195" t="s">
        <v>2731</v>
      </c>
      <c r="D63" s="195" t="s">
        <v>2732</v>
      </c>
      <c r="E63" s="195" t="s">
        <v>2733</v>
      </c>
      <c r="F63" s="195" t="s">
        <v>2734</v>
      </c>
      <c r="G63" s="195"/>
    </row>
    <row r="64" spans="1:7" x14ac:dyDescent="0.3">
      <c r="A64" s="1"/>
      <c r="B64" s="195"/>
      <c r="C64" s="195"/>
      <c r="D64" s="195"/>
      <c r="E64" s="195"/>
      <c r="F64" s="195" t="s">
        <v>2710</v>
      </c>
      <c r="G64" s="195"/>
    </row>
    <row r="65" spans="1:7" x14ac:dyDescent="0.3">
      <c r="A65" s="1"/>
      <c r="B65" s="195"/>
      <c r="C65" s="195"/>
      <c r="D65" s="195"/>
      <c r="E65" s="195"/>
      <c r="F65" s="3" t="s">
        <v>2735</v>
      </c>
      <c r="G65" s="3" t="s">
        <v>2736</v>
      </c>
    </row>
    <row r="66" spans="1:7" x14ac:dyDescent="0.3">
      <c r="A66" s="1"/>
      <c r="B66" s="87" t="s">
        <v>2712</v>
      </c>
      <c r="C66" s="87" t="s">
        <v>2713</v>
      </c>
      <c r="D66" s="87" t="s">
        <v>2713</v>
      </c>
      <c r="E66" s="87">
        <v>0</v>
      </c>
      <c r="F66" s="87">
        <v>60.36</v>
      </c>
      <c r="G66" s="87">
        <v>59.64</v>
      </c>
    </row>
    <row r="67" spans="1:7" x14ac:dyDescent="0.3">
      <c r="A67" s="1"/>
      <c r="B67" s="87" t="s">
        <v>2737</v>
      </c>
      <c r="C67" s="87" t="s">
        <v>2713</v>
      </c>
      <c r="D67" s="87" t="s">
        <v>2713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2738</v>
      </c>
      <c r="C5" s="1"/>
      <c r="D5" s="1"/>
      <c r="E5" s="1"/>
      <c r="F5" s="1"/>
    </row>
    <row r="6" spans="1:7" ht="27" customHeight="1" x14ac:dyDescent="0.3">
      <c r="A6" s="1"/>
      <c r="B6" s="7" t="s">
        <v>23</v>
      </c>
      <c r="C6" s="7" t="s">
        <v>531</v>
      </c>
      <c r="D6" s="7" t="s">
        <v>2739</v>
      </c>
      <c r="E6" s="7" t="s">
        <v>2740</v>
      </c>
      <c r="F6" s="7" t="s">
        <v>2741</v>
      </c>
    </row>
    <row r="7" spans="1:7" x14ac:dyDescent="0.3">
      <c r="A7" s="1"/>
      <c r="B7" s="147" t="s">
        <v>27</v>
      </c>
      <c r="C7" s="147" t="s">
        <v>757</v>
      </c>
      <c r="D7" s="53">
        <v>6570.22</v>
      </c>
      <c r="E7" s="53">
        <v>6424.1335499999996</v>
      </c>
      <c r="F7" s="174">
        <v>-2.2234635978703909E-2</v>
      </c>
    </row>
    <row r="8" spans="1:7" x14ac:dyDescent="0.3">
      <c r="A8" s="1"/>
      <c r="B8" s="147" t="s">
        <v>27</v>
      </c>
      <c r="C8" s="147" t="s">
        <v>758</v>
      </c>
      <c r="D8" s="53">
        <v>6495.31</v>
      </c>
      <c r="E8" s="53">
        <v>6374.9612399999996</v>
      </c>
      <c r="F8" s="174">
        <v>-1.852856291693545E-2</v>
      </c>
    </row>
    <row r="9" spans="1:7" x14ac:dyDescent="0.3">
      <c r="A9" s="1"/>
      <c r="B9" s="147" t="s">
        <v>27</v>
      </c>
      <c r="C9" s="147" t="s">
        <v>759</v>
      </c>
      <c r="D9" s="53">
        <v>6368.19</v>
      </c>
      <c r="E9" s="53">
        <v>6290.4773999999998</v>
      </c>
      <c r="F9" s="174">
        <v>-1.2203247704606804E-2</v>
      </c>
    </row>
    <row r="10" spans="1:7" x14ac:dyDescent="0.3">
      <c r="A10" s="1"/>
      <c r="B10" s="147" t="s">
        <v>27</v>
      </c>
      <c r="C10" s="147" t="s">
        <v>760</v>
      </c>
      <c r="D10" s="53">
        <v>6286.18</v>
      </c>
      <c r="E10" s="53">
        <v>6201.8743700000005</v>
      </c>
      <c r="F10" s="174">
        <v>-1.3411265665316616E-2</v>
      </c>
    </row>
    <row r="11" spans="1:7" x14ac:dyDescent="0.3">
      <c r="A11" s="1"/>
      <c r="B11" s="147" t="s">
        <v>27</v>
      </c>
      <c r="C11" s="147" t="s">
        <v>761</v>
      </c>
      <c r="D11" s="53">
        <v>6146.33</v>
      </c>
      <c r="E11" s="53">
        <v>6130.0815300000004</v>
      </c>
      <c r="F11" s="174">
        <v>-2.6436052083113016E-3</v>
      </c>
    </row>
    <row r="12" spans="1:7" x14ac:dyDescent="0.3">
      <c r="A12" s="1"/>
      <c r="B12" s="147" t="s">
        <v>27</v>
      </c>
      <c r="C12" s="147" t="s">
        <v>762</v>
      </c>
      <c r="D12" s="53">
        <v>6228.44</v>
      </c>
      <c r="E12" s="53">
        <v>6122.8530700000001</v>
      </c>
      <c r="F12" s="174">
        <v>-1.6952387756805878E-2</v>
      </c>
    </row>
    <row r="13" spans="1:7" x14ac:dyDescent="0.3">
      <c r="A13" s="1"/>
      <c r="B13" s="147" t="s">
        <v>27</v>
      </c>
      <c r="C13" s="147" t="s">
        <v>763</v>
      </c>
      <c r="D13" s="53">
        <v>6168.68</v>
      </c>
      <c r="E13" s="53">
        <v>6107.24251</v>
      </c>
      <c r="F13" s="174">
        <v>-9.959584546450781E-3</v>
      </c>
    </row>
    <row r="14" spans="1:7" x14ac:dyDescent="0.3">
      <c r="A14" s="1"/>
      <c r="B14" s="147" t="s">
        <v>27</v>
      </c>
      <c r="C14" s="147" t="s">
        <v>764</v>
      </c>
      <c r="D14" s="53">
        <v>6214.73</v>
      </c>
      <c r="E14" s="53">
        <v>6097.8638199999996</v>
      </c>
      <c r="F14" s="174">
        <v>-1.880470752550795E-2</v>
      </c>
    </row>
    <row r="15" spans="1:7" x14ac:dyDescent="0.3">
      <c r="A15" s="1"/>
      <c r="B15" s="147" t="s">
        <v>27</v>
      </c>
      <c r="C15" s="147" t="s">
        <v>765</v>
      </c>
      <c r="D15" s="53">
        <v>6219.35</v>
      </c>
      <c r="E15" s="53">
        <v>6150.3057500000004</v>
      </c>
      <c r="F15" s="174">
        <v>-1.1101521863217218E-2</v>
      </c>
    </row>
    <row r="16" spans="1:7" x14ac:dyDescent="0.3">
      <c r="A16" s="1"/>
      <c r="B16" s="147" t="s">
        <v>27</v>
      </c>
      <c r="C16" s="147" t="s">
        <v>766</v>
      </c>
      <c r="D16" s="53">
        <v>6341.61</v>
      </c>
      <c r="E16" s="53">
        <v>6191.3170600000003</v>
      </c>
      <c r="F16" s="174">
        <v>-2.3699492715572229E-2</v>
      </c>
    </row>
    <row r="17" spans="1:6" x14ac:dyDescent="0.3">
      <c r="A17" s="1"/>
      <c r="B17" s="147" t="s">
        <v>27</v>
      </c>
      <c r="C17" s="147" t="s">
        <v>767</v>
      </c>
      <c r="D17" s="53">
        <v>6462.94</v>
      </c>
      <c r="E17" s="53">
        <v>6327.0786500000004</v>
      </c>
      <c r="F17" s="174">
        <v>-2.1021601624028694E-2</v>
      </c>
    </row>
    <row r="18" spans="1:6" x14ac:dyDescent="0.3">
      <c r="A18" s="1"/>
      <c r="B18" s="147" t="s">
        <v>27</v>
      </c>
      <c r="C18" s="147" t="s">
        <v>768</v>
      </c>
      <c r="D18" s="53">
        <v>6674.57</v>
      </c>
      <c r="E18" s="53">
        <v>6416.5528000000004</v>
      </c>
      <c r="F18" s="174">
        <v>-3.8656752420006088E-2</v>
      </c>
    </row>
    <row r="19" spans="1:6" x14ac:dyDescent="0.3">
      <c r="A19" s="1"/>
      <c r="B19" s="147" t="s">
        <v>27</v>
      </c>
      <c r="C19" s="147" t="s">
        <v>769</v>
      </c>
      <c r="D19" s="53">
        <v>6838.92</v>
      </c>
      <c r="E19" s="53">
        <v>6474.8289000000004</v>
      </c>
      <c r="F19" s="174">
        <v>-5.3238098998087416E-2</v>
      </c>
    </row>
    <row r="20" spans="1:6" x14ac:dyDescent="0.3">
      <c r="A20" s="1"/>
      <c r="B20" s="147" t="s">
        <v>27</v>
      </c>
      <c r="C20" s="147" t="s">
        <v>770</v>
      </c>
      <c r="D20" s="53">
        <v>6843.31</v>
      </c>
      <c r="E20" s="53">
        <v>6531.5675799999999</v>
      </c>
      <c r="F20" s="174">
        <v>-4.5554332625586155E-2</v>
      </c>
    </row>
    <row r="21" spans="1:6" x14ac:dyDescent="0.3">
      <c r="A21" s="1"/>
      <c r="B21" s="147" t="s">
        <v>27</v>
      </c>
      <c r="C21" s="147" t="s">
        <v>771</v>
      </c>
      <c r="D21" s="53">
        <v>6910.45</v>
      </c>
      <c r="E21" s="53">
        <v>6642.3637699999999</v>
      </c>
      <c r="F21" s="174">
        <v>-3.8794323090392088E-2</v>
      </c>
    </row>
    <row r="22" spans="1:6" x14ac:dyDescent="0.3">
      <c r="A22" s="1"/>
      <c r="B22" s="147" t="s">
        <v>27</v>
      </c>
      <c r="C22" s="147" t="s">
        <v>772</v>
      </c>
      <c r="D22" s="53">
        <v>7086.74</v>
      </c>
      <c r="E22" s="53">
        <v>6719.0631199999998</v>
      </c>
      <c r="F22" s="174">
        <v>-5.1882371866330643E-2</v>
      </c>
    </row>
    <row r="23" spans="1:6" x14ac:dyDescent="0.3">
      <c r="A23" s="1"/>
      <c r="B23" s="147" t="s">
        <v>27</v>
      </c>
      <c r="C23" s="147" t="s">
        <v>773</v>
      </c>
      <c r="D23" s="53">
        <v>7303.98</v>
      </c>
      <c r="E23" s="53">
        <v>6974.2736800000002</v>
      </c>
      <c r="F23" s="174">
        <v>-4.5140638391671394E-2</v>
      </c>
    </row>
    <row r="24" spans="1:6" x14ac:dyDescent="0.3">
      <c r="A24" s="1"/>
      <c r="B24" s="147" t="s">
        <v>27</v>
      </c>
      <c r="C24" s="147" t="s">
        <v>774</v>
      </c>
      <c r="D24" s="53">
        <v>7370.67</v>
      </c>
      <c r="E24" s="53">
        <v>7070.3329000000003</v>
      </c>
      <c r="F24" s="174">
        <v>-4.0747598250905279E-2</v>
      </c>
    </row>
    <row r="25" spans="1:6" x14ac:dyDescent="0.3">
      <c r="A25" s="1"/>
      <c r="B25" s="147" t="s">
        <v>27</v>
      </c>
      <c r="C25" s="147" t="s">
        <v>775</v>
      </c>
      <c r="D25" s="53">
        <v>7396.6</v>
      </c>
      <c r="E25" s="53">
        <v>7183.9243800000004</v>
      </c>
      <c r="F25" s="174">
        <v>-2.8753159559797747E-2</v>
      </c>
    </row>
    <row r="26" spans="1:6" x14ac:dyDescent="0.3">
      <c r="A26" s="1"/>
      <c r="B26" s="147" t="s">
        <v>27</v>
      </c>
      <c r="C26" s="147" t="s">
        <v>776</v>
      </c>
      <c r="D26" s="53">
        <v>7417.89</v>
      </c>
      <c r="E26" s="53">
        <v>7238.19949</v>
      </c>
      <c r="F26" s="174">
        <v>-2.4223938343652981E-2</v>
      </c>
    </row>
    <row r="27" spans="1:6" x14ac:dyDescent="0.3">
      <c r="A27" s="1"/>
      <c r="B27" s="147" t="s">
        <v>27</v>
      </c>
      <c r="C27" s="147" t="s">
        <v>777</v>
      </c>
      <c r="D27" s="53">
        <v>7507.23</v>
      </c>
      <c r="E27" s="53">
        <v>7315.3868899999998</v>
      </c>
      <c r="F27" s="174">
        <v>-2.5554446846573237E-2</v>
      </c>
    </row>
    <row r="28" spans="1:6" x14ac:dyDescent="0.3">
      <c r="A28" s="1"/>
      <c r="B28" s="147" t="s">
        <v>27</v>
      </c>
      <c r="C28" s="147" t="s">
        <v>778</v>
      </c>
      <c r="D28" s="53">
        <v>7540.34</v>
      </c>
      <c r="E28" s="53">
        <v>7343.2448999999997</v>
      </c>
      <c r="F28" s="174">
        <v>-2.6138755016352048E-2</v>
      </c>
    </row>
    <row r="29" spans="1:6" x14ac:dyDescent="0.3">
      <c r="A29" s="1"/>
      <c r="B29" s="147" t="s">
        <v>27</v>
      </c>
      <c r="C29" s="147" t="s">
        <v>779</v>
      </c>
      <c r="D29" s="53">
        <v>7592.54</v>
      </c>
      <c r="E29" s="53">
        <v>7456.9752600000002</v>
      </c>
      <c r="F29" s="174">
        <v>-1.7854991873602247E-2</v>
      </c>
    </row>
    <row r="30" spans="1:6" x14ac:dyDescent="0.3">
      <c r="A30" s="1"/>
      <c r="B30" s="147" t="s">
        <v>27</v>
      </c>
      <c r="C30" s="147" t="s">
        <v>780</v>
      </c>
      <c r="D30" s="53">
        <v>7519.49</v>
      </c>
      <c r="E30" s="53">
        <v>7457.6311900000001</v>
      </c>
      <c r="F30" s="174">
        <v>-8.2264634968594944E-3</v>
      </c>
    </row>
    <row r="31" spans="1:6" x14ac:dyDescent="0.3">
      <c r="A31" s="1"/>
      <c r="B31" s="147" t="s">
        <v>27</v>
      </c>
      <c r="C31" s="147" t="s">
        <v>781</v>
      </c>
      <c r="D31" s="53">
        <v>7471.86</v>
      </c>
      <c r="E31" s="53">
        <v>7413.2268700000004</v>
      </c>
      <c r="F31" s="174">
        <v>-7.8471933360635768E-3</v>
      </c>
    </row>
    <row r="32" spans="1:6" x14ac:dyDescent="0.3">
      <c r="A32" s="1"/>
      <c r="B32" s="147" t="s">
        <v>27</v>
      </c>
      <c r="C32" s="147" t="s">
        <v>782</v>
      </c>
      <c r="D32" s="53">
        <v>7403.58</v>
      </c>
      <c r="E32" s="53">
        <v>7387.2906199999998</v>
      </c>
      <c r="F32" s="174">
        <v>-2.2002031449650035E-3</v>
      </c>
    </row>
    <row r="33" spans="1:6" x14ac:dyDescent="0.3">
      <c r="A33" s="1"/>
      <c r="B33" s="147" t="s">
        <v>27</v>
      </c>
      <c r="C33" s="147" t="s">
        <v>783</v>
      </c>
      <c r="D33" s="53">
        <v>7368.57</v>
      </c>
      <c r="E33" s="53">
        <v>7335.77189</v>
      </c>
      <c r="F33" s="174">
        <v>-4.4510820959833457E-3</v>
      </c>
    </row>
    <row r="34" spans="1:6" x14ac:dyDescent="0.3">
      <c r="A34" s="1"/>
      <c r="B34" s="147" t="s">
        <v>27</v>
      </c>
      <c r="C34" s="147" t="s">
        <v>784</v>
      </c>
      <c r="D34" s="53">
        <v>7434.87</v>
      </c>
      <c r="E34" s="53">
        <v>7342.4373299999997</v>
      </c>
      <c r="F34" s="174">
        <v>-1.2432318251697744E-2</v>
      </c>
    </row>
    <row r="35" spans="1:6" x14ac:dyDescent="0.3">
      <c r="A35" s="1"/>
      <c r="B35" s="147" t="s">
        <v>27</v>
      </c>
      <c r="C35" s="147" t="s">
        <v>785</v>
      </c>
      <c r="D35" s="53">
        <v>7501.72</v>
      </c>
      <c r="E35" s="53">
        <v>7393.7941000000001</v>
      </c>
      <c r="F35" s="174">
        <v>-1.438682062247058E-2</v>
      </c>
    </row>
    <row r="36" spans="1:6" x14ac:dyDescent="0.3">
      <c r="A36" s="1"/>
      <c r="B36" s="147" t="s">
        <v>27</v>
      </c>
      <c r="C36" s="147" t="s">
        <v>786</v>
      </c>
      <c r="D36" s="53">
        <v>7581.22</v>
      </c>
      <c r="E36" s="53">
        <v>7423.9698600000002</v>
      </c>
      <c r="F36" s="174">
        <v>-2.0742062623166194E-2</v>
      </c>
    </row>
    <row r="37" spans="1:6" x14ac:dyDescent="0.3">
      <c r="A37" s="1"/>
      <c r="B37" s="147" t="s">
        <v>27</v>
      </c>
      <c r="C37" s="147" t="s">
        <v>787</v>
      </c>
      <c r="D37" s="53">
        <v>7551.76</v>
      </c>
      <c r="E37" s="53">
        <v>7429.39527</v>
      </c>
      <c r="F37" s="174">
        <v>-1.6203471773467377E-2</v>
      </c>
    </row>
    <row r="38" spans="1:6" x14ac:dyDescent="0.3">
      <c r="A38" s="1"/>
      <c r="B38" s="147" t="s">
        <v>27</v>
      </c>
      <c r="C38" s="147" t="s">
        <v>788</v>
      </c>
      <c r="D38" s="53">
        <v>7619.36</v>
      </c>
      <c r="E38" s="53">
        <v>7422.02106</v>
      </c>
      <c r="F38" s="174">
        <v>-2.5899673988366477E-2</v>
      </c>
    </row>
    <row r="39" spans="1:6" x14ac:dyDescent="0.3">
      <c r="A39" s="1"/>
      <c r="B39" s="147" t="s">
        <v>27</v>
      </c>
      <c r="C39" s="147" t="s">
        <v>789</v>
      </c>
      <c r="D39" s="53">
        <v>7600.04</v>
      </c>
      <c r="E39" s="53">
        <v>7408.3126899999997</v>
      </c>
      <c r="F39" s="174">
        <v>-2.522714485713233E-2</v>
      </c>
    </row>
    <row r="40" spans="1:6" x14ac:dyDescent="0.3">
      <c r="A40" s="1"/>
      <c r="B40" s="147" t="s">
        <v>27</v>
      </c>
      <c r="C40" s="147" t="s">
        <v>790</v>
      </c>
      <c r="D40" s="53">
        <v>7471.08</v>
      </c>
      <c r="E40" s="53">
        <v>7392.7231700000002</v>
      </c>
      <c r="F40" s="174">
        <v>-1.048801913511835E-2</v>
      </c>
    </row>
    <row r="41" spans="1:6" x14ac:dyDescent="0.3">
      <c r="A41" s="1"/>
      <c r="B41" s="147" t="s">
        <v>27</v>
      </c>
      <c r="C41" s="147" t="s">
        <v>791</v>
      </c>
      <c r="D41" s="53">
        <v>7478.37</v>
      </c>
      <c r="E41" s="53">
        <v>7392.6145200000001</v>
      </c>
      <c r="F41" s="174">
        <v>-1.1467135217968622E-2</v>
      </c>
    </row>
    <row r="42" spans="1:6" x14ac:dyDescent="0.3">
      <c r="A42" s="1"/>
      <c r="B42" s="147" t="s">
        <v>27</v>
      </c>
      <c r="C42" s="147" t="s">
        <v>792</v>
      </c>
      <c r="D42" s="53">
        <v>7440.75</v>
      </c>
      <c r="E42" s="53">
        <v>7367.2752899999996</v>
      </c>
      <c r="F42" s="174">
        <v>-9.8746376373349473E-3</v>
      </c>
    </row>
    <row r="43" spans="1:6" x14ac:dyDescent="0.3">
      <c r="A43" s="1"/>
      <c r="B43" s="147" t="s">
        <v>27</v>
      </c>
      <c r="C43" s="147" t="s">
        <v>793</v>
      </c>
      <c r="D43" s="53">
        <v>7494.99</v>
      </c>
      <c r="E43" s="53">
        <v>7399.5106299999998</v>
      </c>
      <c r="F43" s="174">
        <v>-1.2739092380376758E-2</v>
      </c>
    </row>
    <row r="44" spans="1:6" x14ac:dyDescent="0.3">
      <c r="A44" s="1"/>
      <c r="B44" s="147" t="s">
        <v>27</v>
      </c>
      <c r="C44" s="147" t="s">
        <v>794</v>
      </c>
      <c r="D44" s="53">
        <v>7552.08</v>
      </c>
      <c r="E44" s="53">
        <v>7394.6188499999998</v>
      </c>
      <c r="F44" s="174">
        <v>-2.0850037340706135E-2</v>
      </c>
    </row>
    <row r="45" spans="1:6" x14ac:dyDescent="0.3">
      <c r="A45" s="1"/>
      <c r="B45" s="147" t="s">
        <v>27</v>
      </c>
      <c r="C45" s="147" t="s">
        <v>795</v>
      </c>
      <c r="D45" s="53">
        <v>7447.32</v>
      </c>
      <c r="E45" s="53">
        <v>7403.4515099999999</v>
      </c>
      <c r="F45" s="174">
        <v>-5.8905069206103677E-3</v>
      </c>
    </row>
    <row r="46" spans="1:6" x14ac:dyDescent="0.3">
      <c r="A46" s="1"/>
      <c r="B46" s="147" t="s">
        <v>27</v>
      </c>
      <c r="C46" s="147" t="s">
        <v>796</v>
      </c>
      <c r="D46" s="53">
        <v>7431.52</v>
      </c>
      <c r="E46" s="53">
        <v>7369.9142099999999</v>
      </c>
      <c r="F46" s="174">
        <v>-8.2897967037698882E-3</v>
      </c>
    </row>
    <row r="47" spans="1:6" x14ac:dyDescent="0.3">
      <c r="A47" s="1"/>
      <c r="B47" s="147" t="s">
        <v>27</v>
      </c>
      <c r="C47" s="147" t="s">
        <v>797</v>
      </c>
      <c r="D47" s="53">
        <v>7344.71</v>
      </c>
      <c r="E47" s="53">
        <v>7324.65787</v>
      </c>
      <c r="F47" s="174">
        <v>-2.7301459145425756E-3</v>
      </c>
    </row>
    <row r="48" spans="1:6" x14ac:dyDescent="0.3">
      <c r="A48" s="1"/>
      <c r="B48" s="147" t="s">
        <v>27</v>
      </c>
      <c r="C48" s="147" t="s">
        <v>798</v>
      </c>
      <c r="D48" s="53">
        <v>7333.53</v>
      </c>
      <c r="E48" s="53">
        <v>7263.5613400000002</v>
      </c>
      <c r="F48" s="174">
        <v>-9.5409250388285034E-3</v>
      </c>
    </row>
    <row r="49" spans="1:6" x14ac:dyDescent="0.3">
      <c r="A49" s="1"/>
      <c r="B49" s="147" t="s">
        <v>27</v>
      </c>
      <c r="C49" s="147" t="s">
        <v>799</v>
      </c>
      <c r="D49" s="53">
        <v>7297.94</v>
      </c>
      <c r="E49" s="53">
        <v>7209.5640199999998</v>
      </c>
      <c r="F49" s="174">
        <v>-1.210971589242992E-2</v>
      </c>
    </row>
    <row r="50" spans="1:6" x14ac:dyDescent="0.3">
      <c r="A50" s="1"/>
      <c r="B50" s="147" t="s">
        <v>27</v>
      </c>
      <c r="C50" s="147" t="s">
        <v>800</v>
      </c>
      <c r="D50" s="53">
        <v>7350.99</v>
      </c>
      <c r="E50" s="53">
        <v>7185.6233700000003</v>
      </c>
      <c r="F50" s="174">
        <v>-2.2495831173760271E-2</v>
      </c>
    </row>
    <row r="51" spans="1:6" x14ac:dyDescent="0.3">
      <c r="A51" s="1"/>
      <c r="B51" s="147" t="s">
        <v>27</v>
      </c>
      <c r="C51" s="147" t="s">
        <v>801</v>
      </c>
      <c r="D51" s="53">
        <v>7184.62</v>
      </c>
      <c r="E51" s="53">
        <v>7010.3245399999996</v>
      </c>
      <c r="F51" s="174">
        <v>-2.4259523816151724E-2</v>
      </c>
    </row>
    <row r="52" spans="1:6" x14ac:dyDescent="0.3">
      <c r="A52" s="1"/>
      <c r="B52" s="147" t="s">
        <v>27</v>
      </c>
      <c r="C52" s="147" t="s">
        <v>802</v>
      </c>
      <c r="D52" s="53">
        <v>6997.17</v>
      </c>
      <c r="E52" s="53">
        <v>6949.4344899999996</v>
      </c>
      <c r="F52" s="174">
        <v>-6.8221166557336762E-3</v>
      </c>
    </row>
    <row r="53" spans="1:6" x14ac:dyDescent="0.3">
      <c r="A53" s="1"/>
      <c r="B53" s="147" t="s">
        <v>27</v>
      </c>
      <c r="C53" s="147" t="s">
        <v>803</v>
      </c>
      <c r="D53" s="53">
        <v>6805.06</v>
      </c>
      <c r="E53" s="53">
        <v>6684.3134200000004</v>
      </c>
      <c r="F53" s="174">
        <v>-1.7743646639412438E-2</v>
      </c>
    </row>
    <row r="54" spans="1:6" x14ac:dyDescent="0.3">
      <c r="A54" s="1"/>
      <c r="B54" s="147" t="s">
        <v>804</v>
      </c>
      <c r="C54" s="147" t="s">
        <v>28</v>
      </c>
      <c r="D54" s="53">
        <v>6642.64</v>
      </c>
      <c r="E54" s="53">
        <v>6660.0084500000003</v>
      </c>
      <c r="F54" s="174">
        <v>2.6146908458082934E-3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2742</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23</v>
      </c>
      <c r="C6" s="195" t="s">
        <v>531</v>
      </c>
      <c r="D6" s="224" t="s">
        <v>541</v>
      </c>
      <c r="E6" s="224"/>
      <c r="F6" s="224"/>
      <c r="G6" s="224"/>
      <c r="H6" s="224" t="s">
        <v>244</v>
      </c>
      <c r="I6" s="224"/>
      <c r="J6" s="224"/>
      <c r="K6" s="224"/>
      <c r="L6" s="224" t="s">
        <v>244</v>
      </c>
      <c r="M6" s="224"/>
      <c r="N6" s="224"/>
      <c r="O6" s="224"/>
      <c r="P6" s="224" t="s">
        <v>244</v>
      </c>
      <c r="Q6" s="224"/>
      <c r="R6" s="224"/>
      <c r="S6" s="224"/>
      <c r="T6" s="224" t="s">
        <v>244</v>
      </c>
      <c r="U6" s="224"/>
      <c r="V6" s="224"/>
      <c r="W6" s="224"/>
      <c r="X6" s="224" t="s">
        <v>81</v>
      </c>
      <c r="Y6" s="224"/>
      <c r="Z6" s="224"/>
      <c r="AA6" s="224"/>
      <c r="AB6" s="224" t="s">
        <v>81</v>
      </c>
      <c r="AC6" s="224"/>
      <c r="AD6" s="224"/>
      <c r="AE6" s="224"/>
      <c r="AF6" s="224" t="s">
        <v>114</v>
      </c>
      <c r="AG6" s="224"/>
      <c r="AH6" s="224"/>
      <c r="AI6" s="224"/>
      <c r="AJ6" s="224" t="s">
        <v>114</v>
      </c>
      <c r="AK6" s="224"/>
      <c r="AL6" s="224"/>
      <c r="AM6" s="224"/>
      <c r="AN6" s="224" t="s">
        <v>69</v>
      </c>
      <c r="AO6" s="224"/>
      <c r="AP6" s="224"/>
      <c r="AQ6" s="224"/>
      <c r="AR6" s="224" t="s">
        <v>69</v>
      </c>
      <c r="AS6" s="224"/>
      <c r="AT6" s="224"/>
      <c r="AU6" s="224"/>
      <c r="AV6" s="224" t="s">
        <v>69</v>
      </c>
      <c r="AW6" s="224"/>
      <c r="AX6" s="224"/>
      <c r="AY6" s="224"/>
      <c r="AZ6" s="224" t="s">
        <v>69</v>
      </c>
      <c r="BA6" s="224"/>
      <c r="BB6" s="224"/>
      <c r="BC6" s="224"/>
      <c r="BD6" s="224" t="s">
        <v>69</v>
      </c>
      <c r="BE6" s="224"/>
      <c r="BF6" s="224"/>
      <c r="BG6" s="224"/>
      <c r="BH6" s="224" t="s">
        <v>69</v>
      </c>
      <c r="BI6" s="224"/>
      <c r="BJ6" s="224"/>
      <c r="BK6" s="224"/>
      <c r="BL6" s="224" t="s">
        <v>69</v>
      </c>
      <c r="BM6" s="224"/>
      <c r="BN6" s="224"/>
      <c r="BO6" s="224"/>
      <c r="BP6" s="224" t="s">
        <v>69</v>
      </c>
      <c r="BQ6" s="224"/>
      <c r="BR6" s="224"/>
      <c r="BS6" s="224"/>
      <c r="BT6" s="224" t="s">
        <v>439</v>
      </c>
      <c r="BU6" s="224"/>
      <c r="BV6" s="224"/>
      <c r="BW6" s="224"/>
      <c r="BX6" s="224" t="s">
        <v>439</v>
      </c>
      <c r="BY6" s="224"/>
      <c r="BZ6" s="224"/>
      <c r="CA6" s="224"/>
      <c r="CB6" s="224" t="s">
        <v>439</v>
      </c>
      <c r="CC6" s="224"/>
      <c r="CD6" s="224"/>
      <c r="CE6" s="224"/>
      <c r="CF6" s="224" t="s">
        <v>439</v>
      </c>
      <c r="CG6" s="224"/>
      <c r="CH6" s="224"/>
      <c r="CI6" s="224"/>
      <c r="CJ6" s="224" t="s">
        <v>542</v>
      </c>
      <c r="CK6" s="224"/>
      <c r="CL6" s="224"/>
      <c r="CM6" s="224"/>
      <c r="CN6" s="224" t="s">
        <v>236</v>
      </c>
      <c r="CO6" s="224"/>
      <c r="CP6" s="224"/>
      <c r="CQ6" s="224"/>
      <c r="CR6" s="224" t="s">
        <v>236</v>
      </c>
      <c r="CS6" s="224"/>
      <c r="CT6" s="224"/>
      <c r="CU6" s="224"/>
      <c r="CV6" s="224" t="s">
        <v>236</v>
      </c>
      <c r="CW6" s="224"/>
      <c r="CX6" s="224"/>
      <c r="CY6" s="224"/>
      <c r="CZ6" s="224" t="s">
        <v>35</v>
      </c>
      <c r="DA6" s="224"/>
      <c r="DB6" s="224"/>
      <c r="DC6" s="224"/>
      <c r="DD6" s="224" t="s">
        <v>35</v>
      </c>
      <c r="DE6" s="224"/>
      <c r="DF6" s="224"/>
      <c r="DG6" s="224"/>
      <c r="DH6" s="224" t="s">
        <v>35</v>
      </c>
      <c r="DI6" s="224"/>
      <c r="DJ6" s="224"/>
      <c r="DK6" s="224"/>
      <c r="DL6" s="224" t="s">
        <v>35</v>
      </c>
      <c r="DM6" s="224"/>
      <c r="DN6" s="224"/>
      <c r="DO6" s="224"/>
      <c r="DP6" s="224" t="s">
        <v>35</v>
      </c>
      <c r="DQ6" s="224"/>
      <c r="DR6" s="224"/>
      <c r="DS6" s="224"/>
      <c r="DT6" s="224" t="s">
        <v>35</v>
      </c>
      <c r="DU6" s="224"/>
      <c r="DV6" s="224"/>
      <c r="DW6" s="224"/>
      <c r="DX6" s="224" t="s">
        <v>35</v>
      </c>
      <c r="DY6" s="224"/>
      <c r="DZ6" s="224"/>
      <c r="EA6" s="224"/>
      <c r="EB6" s="224" t="s">
        <v>543</v>
      </c>
      <c r="EC6" s="224"/>
      <c r="ED6" s="224"/>
      <c r="EE6" s="224"/>
      <c r="EF6" s="224" t="s">
        <v>30</v>
      </c>
      <c r="EG6" s="224"/>
      <c r="EH6" s="224"/>
      <c r="EI6" s="224"/>
      <c r="EJ6" s="224" t="s">
        <v>348</v>
      </c>
      <c r="EK6" s="224"/>
      <c r="EL6" s="224"/>
      <c r="EM6" s="224"/>
      <c r="EN6" s="224" t="s">
        <v>544</v>
      </c>
      <c r="EO6" s="224"/>
      <c r="EP6" s="224"/>
      <c r="EQ6" s="224"/>
      <c r="ER6" s="224" t="s">
        <v>544</v>
      </c>
      <c r="ES6" s="224"/>
      <c r="ET6" s="224"/>
      <c r="EU6" s="224"/>
      <c r="EV6" s="224" t="s">
        <v>545</v>
      </c>
      <c r="EW6" s="224"/>
      <c r="EX6" s="224"/>
      <c r="EY6" s="224"/>
      <c r="EZ6" s="224" t="s">
        <v>545</v>
      </c>
      <c r="FA6" s="224"/>
      <c r="FB6" s="224"/>
      <c r="FC6" s="224"/>
      <c r="FD6" s="224" t="s">
        <v>546</v>
      </c>
      <c r="FE6" s="224"/>
      <c r="FF6" s="224"/>
      <c r="FG6" s="224"/>
      <c r="FH6" s="224" t="s">
        <v>547</v>
      </c>
      <c r="FI6" s="224"/>
      <c r="FJ6" s="224"/>
      <c r="FK6" s="224"/>
      <c r="FL6" s="224" t="s">
        <v>547</v>
      </c>
      <c r="FM6" s="224"/>
      <c r="FN6" s="224"/>
      <c r="FO6" s="224"/>
      <c r="FP6" s="224" t="s">
        <v>548</v>
      </c>
      <c r="FQ6" s="224"/>
      <c r="FR6" s="224"/>
      <c r="FS6" s="224"/>
      <c r="FT6" s="224" t="s">
        <v>549</v>
      </c>
      <c r="FU6" s="224"/>
      <c r="FV6" s="224"/>
      <c r="FW6" s="224"/>
      <c r="FX6" s="224" t="s">
        <v>550</v>
      </c>
      <c r="FY6" s="224"/>
      <c r="FZ6" s="224"/>
      <c r="GA6" s="224"/>
      <c r="GB6" s="224" t="s">
        <v>65</v>
      </c>
      <c r="GC6" s="224"/>
      <c r="GD6" s="224"/>
      <c r="GE6" s="224"/>
      <c r="GF6" s="224" t="s">
        <v>65</v>
      </c>
      <c r="GG6" s="224"/>
      <c r="GH6" s="224"/>
      <c r="GI6" s="224"/>
      <c r="GJ6" s="224" t="s">
        <v>65</v>
      </c>
      <c r="GK6" s="224"/>
      <c r="GL6" s="224"/>
      <c r="GM6" s="224"/>
      <c r="GN6" s="224" t="s">
        <v>103</v>
      </c>
      <c r="GO6" s="224"/>
      <c r="GP6" s="224"/>
      <c r="GQ6" s="224"/>
      <c r="GR6" s="224" t="s">
        <v>103</v>
      </c>
      <c r="GS6" s="224"/>
      <c r="GT6" s="224"/>
      <c r="GU6" s="224"/>
      <c r="GV6" s="224" t="s">
        <v>103</v>
      </c>
      <c r="GW6" s="224"/>
      <c r="GX6" s="224"/>
      <c r="GY6" s="224"/>
      <c r="GZ6" s="224" t="s">
        <v>103</v>
      </c>
      <c r="HA6" s="224"/>
      <c r="HB6" s="224"/>
      <c r="HC6" s="224"/>
      <c r="HD6" s="224" t="s">
        <v>103</v>
      </c>
      <c r="HE6" s="224"/>
      <c r="HF6" s="224"/>
      <c r="HG6" s="224"/>
      <c r="HH6" s="224" t="s">
        <v>103</v>
      </c>
      <c r="HI6" s="224"/>
      <c r="HJ6" s="224"/>
      <c r="HK6" s="224"/>
      <c r="HL6" s="224" t="s">
        <v>103</v>
      </c>
      <c r="HM6" s="224"/>
      <c r="HN6" s="224"/>
      <c r="HO6" s="224"/>
      <c r="HP6" s="224" t="s">
        <v>103</v>
      </c>
      <c r="HQ6" s="224"/>
      <c r="HR6" s="224"/>
      <c r="HS6" s="224"/>
      <c r="HT6" s="224" t="s">
        <v>551</v>
      </c>
      <c r="HU6" s="224"/>
      <c r="HV6" s="224"/>
      <c r="HW6" s="224"/>
      <c r="HX6" s="224" t="s">
        <v>551</v>
      </c>
      <c r="HY6" s="224"/>
      <c r="HZ6" s="224"/>
      <c r="IA6" s="224"/>
      <c r="IB6" s="224" t="s">
        <v>552</v>
      </c>
      <c r="IC6" s="224"/>
      <c r="ID6" s="224"/>
      <c r="IE6" s="224"/>
      <c r="IF6" s="224" t="s">
        <v>44</v>
      </c>
      <c r="IG6" s="224"/>
      <c r="IH6" s="224"/>
      <c r="II6" s="224"/>
      <c r="IJ6" s="224" t="s">
        <v>44</v>
      </c>
      <c r="IK6" s="224"/>
      <c r="IL6" s="224"/>
      <c r="IM6" s="224"/>
      <c r="IN6" s="224" t="s">
        <v>44</v>
      </c>
      <c r="IO6" s="224"/>
      <c r="IP6" s="224"/>
      <c r="IQ6" s="224"/>
      <c r="IR6" s="224" t="s">
        <v>51</v>
      </c>
      <c r="IS6" s="224"/>
      <c r="IT6" s="224"/>
      <c r="IU6" s="224"/>
      <c r="IV6" s="224" t="s">
        <v>51</v>
      </c>
      <c r="IW6" s="224"/>
      <c r="IX6" s="224"/>
      <c r="IY6" s="224"/>
      <c r="IZ6" s="224" t="s">
        <v>51</v>
      </c>
      <c r="JA6" s="224"/>
      <c r="JB6" s="224"/>
      <c r="JC6" s="224"/>
      <c r="JD6" s="224" t="s">
        <v>51</v>
      </c>
      <c r="JE6" s="224"/>
      <c r="JF6" s="224"/>
      <c r="JG6" s="224"/>
      <c r="JH6" s="224" t="s">
        <v>51</v>
      </c>
      <c r="JI6" s="224"/>
      <c r="JJ6" s="224"/>
      <c r="JK6" s="224"/>
      <c r="JL6" s="224" t="s">
        <v>51</v>
      </c>
      <c r="JM6" s="224"/>
      <c r="JN6" s="224"/>
      <c r="JO6" s="224"/>
      <c r="JP6" s="224" t="s">
        <v>51</v>
      </c>
      <c r="JQ6" s="224"/>
      <c r="JR6" s="224"/>
      <c r="JS6" s="224"/>
      <c r="JT6" s="224" t="s">
        <v>51</v>
      </c>
      <c r="JU6" s="224"/>
      <c r="JV6" s="224"/>
      <c r="JW6" s="224"/>
      <c r="JX6" s="224" t="s">
        <v>51</v>
      </c>
      <c r="JY6" s="224"/>
      <c r="JZ6" s="224"/>
      <c r="KA6" s="224"/>
      <c r="KB6" s="224" t="s">
        <v>51</v>
      </c>
      <c r="KC6" s="224"/>
      <c r="KD6" s="224"/>
      <c r="KE6" s="224"/>
      <c r="KF6" s="224" t="s">
        <v>51</v>
      </c>
      <c r="KG6" s="224"/>
      <c r="KH6" s="224"/>
      <c r="KI6" s="224"/>
      <c r="KJ6" s="224" t="s">
        <v>51</v>
      </c>
      <c r="KK6" s="224"/>
      <c r="KL6" s="224"/>
      <c r="KM6" s="224"/>
      <c r="KN6" s="224" t="s">
        <v>51</v>
      </c>
      <c r="KO6" s="224"/>
      <c r="KP6" s="224"/>
      <c r="KQ6" s="224"/>
      <c r="KR6" s="224" t="s">
        <v>51</v>
      </c>
      <c r="KS6" s="224"/>
      <c r="KT6" s="224"/>
      <c r="KU6" s="224"/>
      <c r="KV6" s="224" t="s">
        <v>553</v>
      </c>
      <c r="KW6" s="224"/>
      <c r="KX6" s="224"/>
      <c r="KY6" s="224"/>
      <c r="KZ6" s="224" t="s">
        <v>553</v>
      </c>
      <c r="LA6" s="224"/>
      <c r="LB6" s="224"/>
      <c r="LC6" s="224"/>
      <c r="LD6" s="224" t="s">
        <v>307</v>
      </c>
      <c r="LE6" s="224"/>
      <c r="LF6" s="224"/>
      <c r="LG6" s="224"/>
      <c r="LH6" s="224" t="s">
        <v>87</v>
      </c>
      <c r="LI6" s="224"/>
      <c r="LJ6" s="224"/>
      <c r="LK6" s="224"/>
      <c r="LL6" s="224" t="s">
        <v>87</v>
      </c>
      <c r="LM6" s="224"/>
      <c r="LN6" s="224"/>
      <c r="LO6" s="224"/>
      <c r="LP6" s="224" t="s">
        <v>87</v>
      </c>
      <c r="LQ6" s="224"/>
      <c r="LR6" s="224"/>
      <c r="LS6" s="224"/>
      <c r="LT6" s="224" t="s">
        <v>87</v>
      </c>
      <c r="LU6" s="224"/>
      <c r="LV6" s="224"/>
      <c r="LW6" s="224"/>
      <c r="LX6" s="224" t="s">
        <v>87</v>
      </c>
      <c r="LY6" s="224"/>
      <c r="LZ6" s="224"/>
      <c r="MA6" s="224"/>
      <c r="MB6" s="224" t="s">
        <v>87</v>
      </c>
      <c r="MC6" s="224"/>
      <c r="MD6" s="224"/>
      <c r="ME6" s="224"/>
      <c r="MF6" s="224" t="s">
        <v>87</v>
      </c>
      <c r="MG6" s="224"/>
      <c r="MH6" s="224"/>
      <c r="MI6" s="224"/>
      <c r="MJ6" s="224" t="s">
        <v>87</v>
      </c>
      <c r="MK6" s="224"/>
      <c r="ML6" s="224"/>
      <c r="MM6" s="224"/>
      <c r="MN6" s="224" t="s">
        <v>87</v>
      </c>
      <c r="MO6" s="224"/>
      <c r="MP6" s="224"/>
      <c r="MQ6" s="224"/>
      <c r="MR6" s="224" t="s">
        <v>87</v>
      </c>
      <c r="MS6" s="224"/>
      <c r="MT6" s="224"/>
      <c r="MU6" s="224"/>
      <c r="MV6" s="224" t="s">
        <v>87</v>
      </c>
      <c r="MW6" s="224"/>
      <c r="MX6" s="224"/>
      <c r="MY6" s="224"/>
      <c r="MZ6" s="224" t="s">
        <v>87</v>
      </c>
      <c r="NA6" s="224"/>
      <c r="NB6" s="224"/>
      <c r="NC6" s="224"/>
      <c r="ND6" s="224" t="s">
        <v>100</v>
      </c>
      <c r="NE6" s="224"/>
      <c r="NF6" s="224"/>
      <c r="NG6" s="224"/>
      <c r="NH6" s="224" t="s">
        <v>100</v>
      </c>
      <c r="NI6" s="224"/>
      <c r="NJ6" s="224"/>
      <c r="NK6" s="224"/>
      <c r="NL6" s="224" t="s">
        <v>100</v>
      </c>
      <c r="NM6" s="224"/>
      <c r="NN6" s="224"/>
      <c r="NO6" s="224"/>
      <c r="NP6" s="224" t="s">
        <v>100</v>
      </c>
      <c r="NQ6" s="224"/>
      <c r="NR6" s="224"/>
      <c r="NS6" s="224"/>
      <c r="NT6" s="224" t="s">
        <v>110</v>
      </c>
      <c r="NU6" s="224"/>
      <c r="NV6" s="224"/>
      <c r="NW6" s="224"/>
      <c r="NX6" s="224" t="s">
        <v>110</v>
      </c>
      <c r="NY6" s="224"/>
      <c r="NZ6" s="224"/>
      <c r="OA6" s="224"/>
      <c r="OB6" s="224" t="s">
        <v>554</v>
      </c>
      <c r="OC6" s="224"/>
      <c r="OD6" s="224"/>
      <c r="OE6" s="224"/>
      <c r="OF6" s="224" t="s">
        <v>555</v>
      </c>
      <c r="OG6" s="224"/>
      <c r="OH6" s="224"/>
      <c r="OI6" s="224"/>
      <c r="OJ6" s="224" t="s">
        <v>556</v>
      </c>
      <c r="OK6" s="224"/>
      <c r="OL6" s="224"/>
      <c r="OM6" s="224"/>
      <c r="ON6" s="224" t="s">
        <v>557</v>
      </c>
      <c r="OO6" s="224"/>
      <c r="OP6" s="224"/>
      <c r="OQ6" s="224"/>
      <c r="OR6" s="224" t="s">
        <v>558</v>
      </c>
      <c r="OS6" s="224"/>
      <c r="OT6" s="224"/>
      <c r="OU6" s="224"/>
      <c r="OV6" s="224" t="s">
        <v>559</v>
      </c>
      <c r="OW6" s="224"/>
      <c r="OX6" s="224"/>
      <c r="OY6" s="224"/>
      <c r="OZ6" s="224" t="s">
        <v>81</v>
      </c>
      <c r="PA6" s="224"/>
      <c r="PB6" s="224"/>
      <c r="PC6" s="224"/>
      <c r="PD6" s="224" t="s">
        <v>81</v>
      </c>
      <c r="PE6" s="224"/>
      <c r="PF6" s="224"/>
      <c r="PG6" s="224"/>
      <c r="PH6" s="224" t="s">
        <v>543</v>
      </c>
      <c r="PI6" s="224"/>
      <c r="PJ6" s="224"/>
      <c r="PK6" s="224"/>
      <c r="PL6" s="224" t="s">
        <v>560</v>
      </c>
      <c r="PM6" s="224"/>
      <c r="PN6" s="224"/>
      <c r="PO6" s="224"/>
      <c r="PP6" s="224" t="s">
        <v>561</v>
      </c>
      <c r="PQ6" s="224"/>
      <c r="PR6" s="224"/>
      <c r="PS6" s="224"/>
      <c r="PT6" s="224" t="s">
        <v>562</v>
      </c>
      <c r="PU6" s="224"/>
      <c r="PV6" s="224"/>
      <c r="PW6" s="224"/>
      <c r="PX6" s="224" t="s">
        <v>563</v>
      </c>
      <c r="PY6" s="224"/>
      <c r="PZ6" s="224"/>
      <c r="QA6" s="224"/>
      <c r="QB6" s="224" t="s">
        <v>564</v>
      </c>
      <c r="QC6" s="224"/>
      <c r="QD6" s="224"/>
      <c r="QE6" s="224"/>
      <c r="QF6" s="224" t="s">
        <v>565</v>
      </c>
      <c r="QG6" s="224"/>
      <c r="QH6" s="224"/>
      <c r="QI6" s="224"/>
      <c r="QJ6" s="224" t="s">
        <v>566</v>
      </c>
      <c r="QK6" s="224"/>
      <c r="QL6" s="224"/>
      <c r="QM6" s="224"/>
      <c r="QN6" s="224" t="s">
        <v>567</v>
      </c>
      <c r="QO6" s="224"/>
      <c r="QP6" s="224"/>
      <c r="QQ6" s="224"/>
      <c r="QR6" s="224" t="s">
        <v>568</v>
      </c>
      <c r="QS6" s="224"/>
      <c r="QT6" s="224"/>
      <c r="QU6" s="224"/>
      <c r="QV6" s="224" t="s">
        <v>569</v>
      </c>
      <c r="QW6" s="224"/>
      <c r="QX6" s="224"/>
      <c r="QY6" s="224"/>
      <c r="QZ6" s="224" t="s">
        <v>570</v>
      </c>
      <c r="RA6" s="224"/>
      <c r="RB6" s="224"/>
      <c r="RC6" s="224"/>
      <c r="RD6" s="224" t="s">
        <v>571</v>
      </c>
      <c r="RE6" s="224"/>
      <c r="RF6" s="224"/>
      <c r="RG6" s="224"/>
      <c r="RH6" s="224" t="s">
        <v>571</v>
      </c>
      <c r="RI6" s="224"/>
      <c r="RJ6" s="224"/>
      <c r="RK6" s="224"/>
      <c r="RL6" s="224" t="s">
        <v>571</v>
      </c>
      <c r="RM6" s="224"/>
      <c r="RN6" s="224"/>
      <c r="RO6" s="224"/>
      <c r="RP6" s="224" t="s">
        <v>571</v>
      </c>
      <c r="RQ6" s="224"/>
      <c r="RR6" s="224"/>
      <c r="RS6" s="224"/>
      <c r="RT6" s="224" t="s">
        <v>572</v>
      </c>
      <c r="RU6" s="224"/>
      <c r="RV6" s="224"/>
      <c r="RW6" s="224"/>
      <c r="RX6" s="224" t="s">
        <v>573</v>
      </c>
      <c r="RY6" s="224"/>
      <c r="RZ6" s="224"/>
      <c r="SA6" s="224"/>
      <c r="SB6" s="224" t="s">
        <v>574</v>
      </c>
      <c r="SC6" s="224"/>
      <c r="SD6" s="224"/>
      <c r="SE6" s="224"/>
      <c r="SF6" s="224" t="s">
        <v>575</v>
      </c>
      <c r="SG6" s="224"/>
      <c r="SH6" s="224"/>
      <c r="SI6" s="224"/>
      <c r="SJ6" s="224" t="s">
        <v>576</v>
      </c>
      <c r="SK6" s="224"/>
      <c r="SL6" s="224"/>
      <c r="SM6" s="224"/>
      <c r="SN6" s="224" t="s">
        <v>231</v>
      </c>
      <c r="SO6" s="224"/>
      <c r="SP6" s="224"/>
      <c r="SQ6" s="224"/>
      <c r="SR6" s="224" t="s">
        <v>231</v>
      </c>
      <c r="SS6" s="224"/>
      <c r="ST6" s="224"/>
      <c r="SU6" s="224"/>
      <c r="SV6" s="224" t="s">
        <v>231</v>
      </c>
      <c r="SW6" s="224"/>
      <c r="SX6" s="224"/>
      <c r="SY6" s="224"/>
      <c r="SZ6" s="224" t="s">
        <v>231</v>
      </c>
      <c r="TA6" s="224"/>
      <c r="TB6" s="224"/>
      <c r="TC6" s="224"/>
      <c r="TD6" s="224" t="s">
        <v>577</v>
      </c>
      <c r="TE6" s="224"/>
      <c r="TF6" s="224"/>
      <c r="TG6" s="224"/>
      <c r="TH6" s="224" t="s">
        <v>578</v>
      </c>
      <c r="TI6" s="224"/>
      <c r="TJ6" s="224"/>
      <c r="TK6" s="224"/>
      <c r="TL6" s="224" t="s">
        <v>578</v>
      </c>
      <c r="TM6" s="224"/>
      <c r="TN6" s="224"/>
      <c r="TO6" s="224"/>
      <c r="TP6" s="224" t="s">
        <v>51</v>
      </c>
      <c r="TQ6" s="224"/>
      <c r="TR6" s="224"/>
      <c r="TS6" s="224"/>
      <c r="TT6" s="224" t="s">
        <v>51</v>
      </c>
      <c r="TU6" s="224"/>
      <c r="TV6" s="224"/>
      <c r="TW6" s="224"/>
      <c r="TX6" s="224" t="s">
        <v>51</v>
      </c>
      <c r="TY6" s="224"/>
      <c r="TZ6" s="224"/>
      <c r="UA6" s="224"/>
      <c r="UB6" s="224" t="s">
        <v>51</v>
      </c>
      <c r="UC6" s="224"/>
      <c r="UD6" s="224"/>
      <c r="UE6" s="224"/>
      <c r="UF6" s="224" t="s">
        <v>51</v>
      </c>
      <c r="UG6" s="224"/>
      <c r="UH6" s="224"/>
      <c r="UI6" s="224"/>
      <c r="UJ6" s="224" t="s">
        <v>579</v>
      </c>
      <c r="UK6" s="224"/>
      <c r="UL6" s="224"/>
      <c r="UM6" s="224"/>
      <c r="UN6" s="224" t="s">
        <v>579</v>
      </c>
      <c r="UO6" s="224"/>
      <c r="UP6" s="224"/>
      <c r="UQ6" s="224"/>
      <c r="UR6" s="224" t="s">
        <v>580</v>
      </c>
      <c r="US6" s="224"/>
      <c r="UT6" s="224"/>
      <c r="UU6" s="224"/>
      <c r="UV6" s="224" t="s">
        <v>580</v>
      </c>
      <c r="UW6" s="224"/>
      <c r="UX6" s="224"/>
      <c r="UY6" s="224"/>
      <c r="UZ6" s="224" t="s">
        <v>580</v>
      </c>
      <c r="VA6" s="224"/>
      <c r="VB6" s="224"/>
      <c r="VC6" s="224"/>
      <c r="VD6" s="224" t="s">
        <v>580</v>
      </c>
      <c r="VE6" s="224"/>
      <c r="VF6" s="224"/>
      <c r="VG6" s="224"/>
      <c r="VH6" s="224" t="s">
        <v>581</v>
      </c>
      <c r="VI6" s="224"/>
      <c r="VJ6" s="224"/>
      <c r="VK6" s="224"/>
      <c r="VL6" s="224" t="s">
        <v>582</v>
      </c>
      <c r="VM6" s="224"/>
      <c r="VN6" s="224"/>
      <c r="VO6" s="224"/>
      <c r="VP6" s="224" t="s">
        <v>583</v>
      </c>
      <c r="VQ6" s="224"/>
      <c r="VR6" s="224"/>
      <c r="VS6" s="224"/>
      <c r="VT6" s="224" t="s">
        <v>87</v>
      </c>
      <c r="VU6" s="224"/>
      <c r="VV6" s="224"/>
      <c r="VW6" s="224"/>
      <c r="VX6" s="224" t="s">
        <v>87</v>
      </c>
      <c r="VY6" s="224"/>
      <c r="VZ6" s="224"/>
      <c r="WA6" s="224"/>
      <c r="WB6" s="224" t="s">
        <v>87</v>
      </c>
      <c r="WC6" s="224"/>
      <c r="WD6" s="224"/>
      <c r="WE6" s="224"/>
      <c r="WF6" s="224" t="s">
        <v>87</v>
      </c>
      <c r="WG6" s="224"/>
      <c r="WH6" s="224"/>
      <c r="WI6" s="224"/>
      <c r="WJ6" s="224" t="s">
        <v>87</v>
      </c>
      <c r="WK6" s="224"/>
      <c r="WL6" s="224"/>
      <c r="WM6" s="224"/>
      <c r="WN6" s="224" t="s">
        <v>584</v>
      </c>
      <c r="WO6" s="224"/>
      <c r="WP6" s="224"/>
      <c r="WQ6" s="224"/>
      <c r="WR6" s="224" t="s">
        <v>585</v>
      </c>
      <c r="WS6" s="224"/>
      <c r="WT6" s="224"/>
      <c r="WU6" s="224"/>
      <c r="WV6" s="224" t="s">
        <v>585</v>
      </c>
      <c r="WW6" s="224"/>
      <c r="WX6" s="224"/>
      <c r="WY6" s="224"/>
      <c r="WZ6" s="224" t="s">
        <v>586</v>
      </c>
      <c r="XA6" s="224"/>
      <c r="XB6" s="224"/>
      <c r="XC6" s="224"/>
      <c r="XD6" s="224" t="s">
        <v>587</v>
      </c>
      <c r="XE6" s="224"/>
      <c r="XF6" s="224"/>
      <c r="XG6" s="224"/>
      <c r="XH6" s="224" t="s">
        <v>587</v>
      </c>
      <c r="XI6" s="224"/>
      <c r="XJ6" s="224"/>
      <c r="XK6" s="224"/>
      <c r="XL6" s="224" t="s">
        <v>588</v>
      </c>
      <c r="XM6" s="224"/>
      <c r="XN6" s="224"/>
      <c r="XO6" s="224"/>
      <c r="XP6" s="224" t="s">
        <v>131</v>
      </c>
      <c r="XQ6" s="224"/>
      <c r="XR6" s="224"/>
      <c r="XS6" s="224"/>
      <c r="XT6" s="224" t="s">
        <v>141</v>
      </c>
      <c r="XU6" s="224"/>
      <c r="XV6" s="224"/>
      <c r="XW6" s="224"/>
      <c r="XX6" s="224" t="s">
        <v>589</v>
      </c>
      <c r="XY6" s="224"/>
      <c r="XZ6" s="224"/>
      <c r="YA6" s="224"/>
      <c r="YB6" s="224" t="s">
        <v>589</v>
      </c>
      <c r="YC6" s="224"/>
      <c r="YD6" s="224"/>
      <c r="YE6" s="224"/>
    </row>
    <row r="7" spans="1:655" ht="40.049999999999997" customHeight="1" x14ac:dyDescent="0.3">
      <c r="A7" s="1"/>
      <c r="B7" s="195"/>
      <c r="C7" s="195"/>
      <c r="D7" s="232" t="s">
        <v>596</v>
      </c>
      <c r="E7" s="195"/>
      <c r="F7" s="195"/>
      <c r="G7" s="195"/>
      <c r="H7" s="232" t="s">
        <v>597</v>
      </c>
      <c r="I7" s="195"/>
      <c r="J7" s="195"/>
      <c r="K7" s="195"/>
      <c r="L7" s="232" t="s">
        <v>245</v>
      </c>
      <c r="M7" s="195"/>
      <c r="N7" s="195"/>
      <c r="O7" s="195"/>
      <c r="P7" s="232" t="s">
        <v>598</v>
      </c>
      <c r="Q7" s="195"/>
      <c r="R7" s="195"/>
      <c r="S7" s="195"/>
      <c r="T7" s="232" t="s">
        <v>599</v>
      </c>
      <c r="U7" s="195"/>
      <c r="V7" s="195"/>
      <c r="W7" s="195"/>
      <c r="X7" s="232" t="s">
        <v>600</v>
      </c>
      <c r="Y7" s="195"/>
      <c r="Z7" s="195"/>
      <c r="AA7" s="195"/>
      <c r="AB7" s="232" t="s">
        <v>601</v>
      </c>
      <c r="AC7" s="195"/>
      <c r="AD7" s="195"/>
      <c r="AE7" s="195"/>
      <c r="AF7" s="232" t="s">
        <v>602</v>
      </c>
      <c r="AG7" s="195"/>
      <c r="AH7" s="195"/>
      <c r="AI7" s="195"/>
      <c r="AJ7" s="232" t="s">
        <v>603</v>
      </c>
      <c r="AK7" s="195"/>
      <c r="AL7" s="195"/>
      <c r="AM7" s="195"/>
      <c r="AN7" s="232" t="s">
        <v>604</v>
      </c>
      <c r="AO7" s="195"/>
      <c r="AP7" s="195"/>
      <c r="AQ7" s="195"/>
      <c r="AR7" s="232" t="s">
        <v>605</v>
      </c>
      <c r="AS7" s="195"/>
      <c r="AT7" s="195"/>
      <c r="AU7" s="195"/>
      <c r="AV7" s="232" t="s">
        <v>606</v>
      </c>
      <c r="AW7" s="195"/>
      <c r="AX7" s="195"/>
      <c r="AY7" s="195"/>
      <c r="AZ7" s="232" t="s">
        <v>607</v>
      </c>
      <c r="BA7" s="195"/>
      <c r="BB7" s="195"/>
      <c r="BC7" s="195"/>
      <c r="BD7" s="232" t="s">
        <v>608</v>
      </c>
      <c r="BE7" s="195"/>
      <c r="BF7" s="195"/>
      <c r="BG7" s="195"/>
      <c r="BH7" s="232" t="s">
        <v>609</v>
      </c>
      <c r="BI7" s="195"/>
      <c r="BJ7" s="195"/>
      <c r="BK7" s="195"/>
      <c r="BL7" s="232" t="s">
        <v>610</v>
      </c>
      <c r="BM7" s="195"/>
      <c r="BN7" s="195"/>
      <c r="BO7" s="195"/>
      <c r="BP7" s="232" t="s">
        <v>611</v>
      </c>
      <c r="BQ7" s="195"/>
      <c r="BR7" s="195"/>
      <c r="BS7" s="195"/>
      <c r="BT7" s="232" t="s">
        <v>612</v>
      </c>
      <c r="BU7" s="195"/>
      <c r="BV7" s="195"/>
      <c r="BW7" s="195"/>
      <c r="BX7" s="232" t="s">
        <v>613</v>
      </c>
      <c r="BY7" s="195"/>
      <c r="BZ7" s="195"/>
      <c r="CA7" s="195"/>
      <c r="CB7" s="232" t="s">
        <v>614</v>
      </c>
      <c r="CC7" s="195"/>
      <c r="CD7" s="195"/>
      <c r="CE7" s="195"/>
      <c r="CF7" s="232" t="s">
        <v>615</v>
      </c>
      <c r="CG7" s="195"/>
      <c r="CH7" s="195"/>
      <c r="CI7" s="195"/>
      <c r="CJ7" s="232" t="s">
        <v>616</v>
      </c>
      <c r="CK7" s="195"/>
      <c r="CL7" s="195"/>
      <c r="CM7" s="195"/>
      <c r="CN7" s="232" t="s">
        <v>617</v>
      </c>
      <c r="CO7" s="195"/>
      <c r="CP7" s="195"/>
      <c r="CQ7" s="195"/>
      <c r="CR7" s="232" t="s">
        <v>618</v>
      </c>
      <c r="CS7" s="195"/>
      <c r="CT7" s="195"/>
      <c r="CU7" s="195"/>
      <c r="CV7" s="232" t="s">
        <v>237</v>
      </c>
      <c r="CW7" s="195"/>
      <c r="CX7" s="195"/>
      <c r="CY7" s="195"/>
      <c r="CZ7" s="232" t="s">
        <v>619</v>
      </c>
      <c r="DA7" s="195"/>
      <c r="DB7" s="195"/>
      <c r="DC7" s="195"/>
      <c r="DD7" s="232" t="s">
        <v>620</v>
      </c>
      <c r="DE7" s="195"/>
      <c r="DF7" s="195"/>
      <c r="DG7" s="195"/>
      <c r="DH7" s="232" t="s">
        <v>621</v>
      </c>
      <c r="DI7" s="195"/>
      <c r="DJ7" s="195"/>
      <c r="DK7" s="195"/>
      <c r="DL7" s="232" t="s">
        <v>226</v>
      </c>
      <c r="DM7" s="195"/>
      <c r="DN7" s="195"/>
      <c r="DO7" s="195"/>
      <c r="DP7" s="232" t="s">
        <v>622</v>
      </c>
      <c r="DQ7" s="195"/>
      <c r="DR7" s="195"/>
      <c r="DS7" s="195"/>
      <c r="DT7" s="232" t="s">
        <v>623</v>
      </c>
      <c r="DU7" s="195"/>
      <c r="DV7" s="195"/>
      <c r="DW7" s="195"/>
      <c r="DX7" s="232" t="s">
        <v>624</v>
      </c>
      <c r="DY7" s="195"/>
      <c r="DZ7" s="195"/>
      <c r="EA7" s="195"/>
      <c r="EB7" s="232" t="s">
        <v>625</v>
      </c>
      <c r="EC7" s="195"/>
      <c r="ED7" s="195"/>
      <c r="EE7" s="195"/>
      <c r="EF7" s="232" t="s">
        <v>626</v>
      </c>
      <c r="EG7" s="195"/>
      <c r="EH7" s="195"/>
      <c r="EI7" s="195"/>
      <c r="EJ7" s="232" t="s">
        <v>627</v>
      </c>
      <c r="EK7" s="195"/>
      <c r="EL7" s="195"/>
      <c r="EM7" s="195"/>
      <c r="EN7" s="232" t="s">
        <v>628</v>
      </c>
      <c r="EO7" s="195"/>
      <c r="EP7" s="195"/>
      <c r="EQ7" s="195"/>
      <c r="ER7" s="232" t="s">
        <v>629</v>
      </c>
      <c r="ES7" s="195"/>
      <c r="ET7" s="195"/>
      <c r="EU7" s="195"/>
      <c r="EV7" s="232" t="s">
        <v>630</v>
      </c>
      <c r="EW7" s="195"/>
      <c r="EX7" s="195"/>
      <c r="EY7" s="195"/>
      <c r="EZ7" s="232" t="s">
        <v>631</v>
      </c>
      <c r="FA7" s="195"/>
      <c r="FB7" s="195"/>
      <c r="FC7" s="195"/>
      <c r="FD7" s="232" t="s">
        <v>546</v>
      </c>
      <c r="FE7" s="195"/>
      <c r="FF7" s="195"/>
      <c r="FG7" s="195"/>
      <c r="FH7" s="232" t="s">
        <v>632</v>
      </c>
      <c r="FI7" s="195"/>
      <c r="FJ7" s="195"/>
      <c r="FK7" s="195"/>
      <c r="FL7" s="232" t="s">
        <v>633</v>
      </c>
      <c r="FM7" s="195"/>
      <c r="FN7" s="195"/>
      <c r="FO7" s="195"/>
      <c r="FP7" s="232" t="s">
        <v>634</v>
      </c>
      <c r="FQ7" s="195"/>
      <c r="FR7" s="195"/>
      <c r="FS7" s="195"/>
      <c r="FT7" s="232" t="s">
        <v>635</v>
      </c>
      <c r="FU7" s="195"/>
      <c r="FV7" s="195"/>
      <c r="FW7" s="195"/>
      <c r="FX7" s="232" t="s">
        <v>636</v>
      </c>
      <c r="FY7" s="195"/>
      <c r="FZ7" s="195"/>
      <c r="GA7" s="195"/>
      <c r="GB7" s="232" t="s">
        <v>637</v>
      </c>
      <c r="GC7" s="195"/>
      <c r="GD7" s="195"/>
      <c r="GE7" s="195"/>
      <c r="GF7" s="232" t="s">
        <v>638</v>
      </c>
      <c r="GG7" s="195"/>
      <c r="GH7" s="195"/>
      <c r="GI7" s="195"/>
      <c r="GJ7" s="232" t="s">
        <v>639</v>
      </c>
      <c r="GK7" s="195"/>
      <c r="GL7" s="195"/>
      <c r="GM7" s="195"/>
      <c r="GN7" s="232" t="s">
        <v>640</v>
      </c>
      <c r="GO7" s="195"/>
      <c r="GP7" s="195"/>
      <c r="GQ7" s="195"/>
      <c r="GR7" s="232" t="s">
        <v>641</v>
      </c>
      <c r="GS7" s="195"/>
      <c r="GT7" s="195"/>
      <c r="GU7" s="195"/>
      <c r="GV7" s="232" t="s">
        <v>448</v>
      </c>
      <c r="GW7" s="195"/>
      <c r="GX7" s="195"/>
      <c r="GY7" s="195"/>
      <c r="GZ7" s="232" t="s">
        <v>446</v>
      </c>
      <c r="HA7" s="195"/>
      <c r="HB7" s="195"/>
      <c r="HC7" s="195"/>
      <c r="HD7" s="232" t="s">
        <v>642</v>
      </c>
      <c r="HE7" s="195"/>
      <c r="HF7" s="195"/>
      <c r="HG7" s="195"/>
      <c r="HH7" s="232" t="s">
        <v>643</v>
      </c>
      <c r="HI7" s="195"/>
      <c r="HJ7" s="195"/>
      <c r="HK7" s="195"/>
      <c r="HL7" s="232" t="s">
        <v>644</v>
      </c>
      <c r="HM7" s="195"/>
      <c r="HN7" s="195"/>
      <c r="HO7" s="195"/>
      <c r="HP7" s="232" t="s">
        <v>444</v>
      </c>
      <c r="HQ7" s="195"/>
      <c r="HR7" s="195"/>
      <c r="HS7" s="195"/>
      <c r="HT7" s="232" t="s">
        <v>645</v>
      </c>
      <c r="HU7" s="195"/>
      <c r="HV7" s="195"/>
      <c r="HW7" s="195"/>
      <c r="HX7" s="232" t="s">
        <v>646</v>
      </c>
      <c r="HY7" s="195"/>
      <c r="HZ7" s="195"/>
      <c r="IA7" s="195"/>
      <c r="IB7" s="232" t="s">
        <v>255</v>
      </c>
      <c r="IC7" s="195"/>
      <c r="ID7" s="195"/>
      <c r="IE7" s="195"/>
      <c r="IF7" s="232" t="s">
        <v>647</v>
      </c>
      <c r="IG7" s="195"/>
      <c r="IH7" s="195"/>
      <c r="II7" s="195"/>
      <c r="IJ7" s="232" t="s">
        <v>648</v>
      </c>
      <c r="IK7" s="195"/>
      <c r="IL7" s="195"/>
      <c r="IM7" s="195"/>
      <c r="IN7" s="232" t="s">
        <v>649</v>
      </c>
      <c r="IO7" s="195"/>
      <c r="IP7" s="195"/>
      <c r="IQ7" s="195"/>
      <c r="IR7" s="232" t="s">
        <v>650</v>
      </c>
      <c r="IS7" s="195"/>
      <c r="IT7" s="195"/>
      <c r="IU7" s="195"/>
      <c r="IV7" s="232" t="s">
        <v>651</v>
      </c>
      <c r="IW7" s="195"/>
      <c r="IX7" s="195"/>
      <c r="IY7" s="195"/>
      <c r="IZ7" s="232" t="s">
        <v>652</v>
      </c>
      <c r="JA7" s="195"/>
      <c r="JB7" s="195"/>
      <c r="JC7" s="195"/>
      <c r="JD7" s="232" t="s">
        <v>285</v>
      </c>
      <c r="JE7" s="195"/>
      <c r="JF7" s="195"/>
      <c r="JG7" s="195"/>
      <c r="JH7" s="232" t="s">
        <v>653</v>
      </c>
      <c r="JI7" s="195"/>
      <c r="JJ7" s="195"/>
      <c r="JK7" s="195"/>
      <c r="JL7" s="232" t="s">
        <v>654</v>
      </c>
      <c r="JM7" s="195"/>
      <c r="JN7" s="195"/>
      <c r="JO7" s="195"/>
      <c r="JP7" s="232" t="s">
        <v>655</v>
      </c>
      <c r="JQ7" s="195"/>
      <c r="JR7" s="195"/>
      <c r="JS7" s="195"/>
      <c r="JT7" s="232" t="s">
        <v>656</v>
      </c>
      <c r="JU7" s="195"/>
      <c r="JV7" s="195"/>
      <c r="JW7" s="195"/>
      <c r="JX7" s="232" t="s">
        <v>657</v>
      </c>
      <c r="JY7" s="195"/>
      <c r="JZ7" s="195"/>
      <c r="KA7" s="195"/>
      <c r="KB7" s="232" t="s">
        <v>658</v>
      </c>
      <c r="KC7" s="195"/>
      <c r="KD7" s="195"/>
      <c r="KE7" s="195"/>
      <c r="KF7" s="232" t="s">
        <v>659</v>
      </c>
      <c r="KG7" s="195"/>
      <c r="KH7" s="195"/>
      <c r="KI7" s="195"/>
      <c r="KJ7" s="232" t="s">
        <v>660</v>
      </c>
      <c r="KK7" s="195"/>
      <c r="KL7" s="195"/>
      <c r="KM7" s="195"/>
      <c r="KN7" s="232" t="s">
        <v>661</v>
      </c>
      <c r="KO7" s="195"/>
      <c r="KP7" s="195"/>
      <c r="KQ7" s="195"/>
      <c r="KR7" s="232" t="s">
        <v>662</v>
      </c>
      <c r="KS7" s="195"/>
      <c r="KT7" s="195"/>
      <c r="KU7" s="195"/>
      <c r="KV7" s="232" t="s">
        <v>663</v>
      </c>
      <c r="KW7" s="195"/>
      <c r="KX7" s="195"/>
      <c r="KY7" s="195"/>
      <c r="KZ7" s="232" t="s">
        <v>664</v>
      </c>
      <c r="LA7" s="195"/>
      <c r="LB7" s="195"/>
      <c r="LC7" s="195"/>
      <c r="LD7" s="232" t="s">
        <v>308</v>
      </c>
      <c r="LE7" s="195"/>
      <c r="LF7" s="195"/>
      <c r="LG7" s="195"/>
      <c r="LH7" s="232" t="s">
        <v>665</v>
      </c>
      <c r="LI7" s="195"/>
      <c r="LJ7" s="195"/>
      <c r="LK7" s="195"/>
      <c r="LL7" s="232" t="s">
        <v>666</v>
      </c>
      <c r="LM7" s="195"/>
      <c r="LN7" s="195"/>
      <c r="LO7" s="195"/>
      <c r="LP7" s="232" t="s">
        <v>667</v>
      </c>
      <c r="LQ7" s="195"/>
      <c r="LR7" s="195"/>
      <c r="LS7" s="195"/>
      <c r="LT7" s="232" t="s">
        <v>668</v>
      </c>
      <c r="LU7" s="195"/>
      <c r="LV7" s="195"/>
      <c r="LW7" s="195"/>
      <c r="LX7" s="232" t="s">
        <v>669</v>
      </c>
      <c r="LY7" s="195"/>
      <c r="LZ7" s="195"/>
      <c r="MA7" s="195"/>
      <c r="MB7" s="232" t="s">
        <v>670</v>
      </c>
      <c r="MC7" s="195"/>
      <c r="MD7" s="195"/>
      <c r="ME7" s="195"/>
      <c r="MF7" s="232" t="s">
        <v>671</v>
      </c>
      <c r="MG7" s="195"/>
      <c r="MH7" s="195"/>
      <c r="MI7" s="195"/>
      <c r="MJ7" s="232" t="s">
        <v>672</v>
      </c>
      <c r="MK7" s="195"/>
      <c r="ML7" s="195"/>
      <c r="MM7" s="195"/>
      <c r="MN7" s="232" t="s">
        <v>673</v>
      </c>
      <c r="MO7" s="195"/>
      <c r="MP7" s="195"/>
      <c r="MQ7" s="195"/>
      <c r="MR7" s="232" t="s">
        <v>674</v>
      </c>
      <c r="MS7" s="195"/>
      <c r="MT7" s="195"/>
      <c r="MU7" s="195"/>
      <c r="MV7" s="232" t="s">
        <v>675</v>
      </c>
      <c r="MW7" s="195"/>
      <c r="MX7" s="195"/>
      <c r="MY7" s="195"/>
      <c r="MZ7" s="232" t="s">
        <v>676</v>
      </c>
      <c r="NA7" s="195"/>
      <c r="NB7" s="195"/>
      <c r="NC7" s="195"/>
      <c r="ND7" s="232" t="s">
        <v>677</v>
      </c>
      <c r="NE7" s="195"/>
      <c r="NF7" s="195"/>
      <c r="NG7" s="195"/>
      <c r="NH7" s="232" t="s">
        <v>678</v>
      </c>
      <c r="NI7" s="195"/>
      <c r="NJ7" s="195"/>
      <c r="NK7" s="195"/>
      <c r="NL7" s="232" t="s">
        <v>679</v>
      </c>
      <c r="NM7" s="195"/>
      <c r="NN7" s="195"/>
      <c r="NO7" s="195"/>
      <c r="NP7" s="232" t="s">
        <v>680</v>
      </c>
      <c r="NQ7" s="195"/>
      <c r="NR7" s="195"/>
      <c r="NS7" s="195"/>
      <c r="NT7" s="232" t="s">
        <v>681</v>
      </c>
      <c r="NU7" s="195"/>
      <c r="NV7" s="195"/>
      <c r="NW7" s="195"/>
      <c r="NX7" s="232" t="s">
        <v>682</v>
      </c>
      <c r="NY7" s="195"/>
      <c r="NZ7" s="195"/>
      <c r="OA7" s="195"/>
      <c r="OB7" s="232" t="s">
        <v>683</v>
      </c>
      <c r="OC7" s="195"/>
      <c r="OD7" s="195"/>
      <c r="OE7" s="195"/>
      <c r="OF7" s="232" t="s">
        <v>684</v>
      </c>
      <c r="OG7" s="195"/>
      <c r="OH7" s="195"/>
      <c r="OI7" s="195"/>
      <c r="OJ7" s="232" t="s">
        <v>685</v>
      </c>
      <c r="OK7" s="195"/>
      <c r="OL7" s="195"/>
      <c r="OM7" s="195"/>
      <c r="ON7" s="232" t="s">
        <v>686</v>
      </c>
      <c r="OO7" s="195"/>
      <c r="OP7" s="195"/>
      <c r="OQ7" s="195"/>
      <c r="OR7" s="232" t="s">
        <v>687</v>
      </c>
      <c r="OS7" s="195"/>
      <c r="OT7" s="195"/>
      <c r="OU7" s="195"/>
      <c r="OV7" s="232" t="s">
        <v>688</v>
      </c>
      <c r="OW7" s="195"/>
      <c r="OX7" s="195"/>
      <c r="OY7" s="195"/>
      <c r="OZ7" s="232" t="s">
        <v>689</v>
      </c>
      <c r="PA7" s="195"/>
      <c r="PB7" s="195"/>
      <c r="PC7" s="195"/>
      <c r="PD7" s="232" t="s">
        <v>690</v>
      </c>
      <c r="PE7" s="195"/>
      <c r="PF7" s="195"/>
      <c r="PG7" s="195"/>
      <c r="PH7" s="232" t="s">
        <v>691</v>
      </c>
      <c r="PI7" s="195"/>
      <c r="PJ7" s="195"/>
      <c r="PK7" s="195"/>
      <c r="PL7" s="232" t="s">
        <v>692</v>
      </c>
      <c r="PM7" s="195"/>
      <c r="PN7" s="195"/>
      <c r="PO7" s="195"/>
      <c r="PP7" s="232" t="s">
        <v>693</v>
      </c>
      <c r="PQ7" s="195"/>
      <c r="PR7" s="195"/>
      <c r="PS7" s="195"/>
      <c r="PT7" s="232" t="s">
        <v>694</v>
      </c>
      <c r="PU7" s="195"/>
      <c r="PV7" s="195"/>
      <c r="PW7" s="195"/>
      <c r="PX7" s="232" t="s">
        <v>695</v>
      </c>
      <c r="PY7" s="195"/>
      <c r="PZ7" s="195"/>
      <c r="QA7" s="195"/>
      <c r="QB7" s="232" t="s">
        <v>696</v>
      </c>
      <c r="QC7" s="195"/>
      <c r="QD7" s="195"/>
      <c r="QE7" s="195"/>
      <c r="QF7" s="232" t="s">
        <v>697</v>
      </c>
      <c r="QG7" s="195"/>
      <c r="QH7" s="195"/>
      <c r="QI7" s="195"/>
      <c r="QJ7" s="232" t="s">
        <v>698</v>
      </c>
      <c r="QK7" s="195"/>
      <c r="QL7" s="195"/>
      <c r="QM7" s="195"/>
      <c r="QN7" s="232" t="s">
        <v>699</v>
      </c>
      <c r="QO7" s="195"/>
      <c r="QP7" s="195"/>
      <c r="QQ7" s="195"/>
      <c r="QR7" s="232" t="s">
        <v>700</v>
      </c>
      <c r="QS7" s="195"/>
      <c r="QT7" s="195"/>
      <c r="QU7" s="195"/>
      <c r="QV7" s="232" t="s">
        <v>701</v>
      </c>
      <c r="QW7" s="195"/>
      <c r="QX7" s="195"/>
      <c r="QY7" s="195"/>
      <c r="QZ7" s="232" t="s">
        <v>702</v>
      </c>
      <c r="RA7" s="195"/>
      <c r="RB7" s="195"/>
      <c r="RC7" s="195"/>
      <c r="RD7" s="232" t="s">
        <v>703</v>
      </c>
      <c r="RE7" s="195"/>
      <c r="RF7" s="195"/>
      <c r="RG7" s="195"/>
      <c r="RH7" s="232" t="s">
        <v>704</v>
      </c>
      <c r="RI7" s="195"/>
      <c r="RJ7" s="195"/>
      <c r="RK7" s="195"/>
      <c r="RL7" s="232" t="s">
        <v>705</v>
      </c>
      <c r="RM7" s="195"/>
      <c r="RN7" s="195"/>
      <c r="RO7" s="195"/>
      <c r="RP7" s="232" t="s">
        <v>706</v>
      </c>
      <c r="RQ7" s="195"/>
      <c r="RR7" s="195"/>
      <c r="RS7" s="195"/>
      <c r="RT7" s="232" t="s">
        <v>707</v>
      </c>
      <c r="RU7" s="195"/>
      <c r="RV7" s="195"/>
      <c r="RW7" s="195"/>
      <c r="RX7" s="232" t="s">
        <v>708</v>
      </c>
      <c r="RY7" s="195"/>
      <c r="RZ7" s="195"/>
      <c r="SA7" s="195"/>
      <c r="SB7" s="232" t="s">
        <v>709</v>
      </c>
      <c r="SC7" s="195"/>
      <c r="SD7" s="195"/>
      <c r="SE7" s="195"/>
      <c r="SF7" s="232" t="s">
        <v>710</v>
      </c>
      <c r="SG7" s="195"/>
      <c r="SH7" s="195"/>
      <c r="SI7" s="195"/>
      <c r="SJ7" s="232" t="s">
        <v>711</v>
      </c>
      <c r="SK7" s="195"/>
      <c r="SL7" s="195"/>
      <c r="SM7" s="195"/>
      <c r="SN7" s="232" t="s">
        <v>712</v>
      </c>
      <c r="SO7" s="195"/>
      <c r="SP7" s="195"/>
      <c r="SQ7" s="195"/>
      <c r="SR7" s="232" t="s">
        <v>713</v>
      </c>
      <c r="SS7" s="195"/>
      <c r="ST7" s="195"/>
      <c r="SU7" s="195"/>
      <c r="SV7" s="232" t="s">
        <v>714</v>
      </c>
      <c r="SW7" s="195"/>
      <c r="SX7" s="195"/>
      <c r="SY7" s="195"/>
      <c r="SZ7" s="232" t="s">
        <v>715</v>
      </c>
      <c r="TA7" s="195"/>
      <c r="TB7" s="195"/>
      <c r="TC7" s="195"/>
      <c r="TD7" s="232" t="s">
        <v>716</v>
      </c>
      <c r="TE7" s="195"/>
      <c r="TF7" s="195"/>
      <c r="TG7" s="195"/>
      <c r="TH7" s="232" t="s">
        <v>717</v>
      </c>
      <c r="TI7" s="195"/>
      <c r="TJ7" s="195"/>
      <c r="TK7" s="195"/>
      <c r="TL7" s="232" t="s">
        <v>718</v>
      </c>
      <c r="TM7" s="195"/>
      <c r="TN7" s="195"/>
      <c r="TO7" s="195"/>
      <c r="TP7" s="232" t="s">
        <v>719</v>
      </c>
      <c r="TQ7" s="195"/>
      <c r="TR7" s="195"/>
      <c r="TS7" s="195"/>
      <c r="TT7" s="232" t="s">
        <v>720</v>
      </c>
      <c r="TU7" s="195"/>
      <c r="TV7" s="195"/>
      <c r="TW7" s="195"/>
      <c r="TX7" s="232" t="s">
        <v>721</v>
      </c>
      <c r="TY7" s="195"/>
      <c r="TZ7" s="195"/>
      <c r="UA7" s="195"/>
      <c r="UB7" s="232" t="s">
        <v>722</v>
      </c>
      <c r="UC7" s="195"/>
      <c r="UD7" s="195"/>
      <c r="UE7" s="195"/>
      <c r="UF7" s="232" t="s">
        <v>723</v>
      </c>
      <c r="UG7" s="195"/>
      <c r="UH7" s="195"/>
      <c r="UI7" s="195"/>
      <c r="UJ7" s="232" t="s">
        <v>724</v>
      </c>
      <c r="UK7" s="195"/>
      <c r="UL7" s="195"/>
      <c r="UM7" s="195"/>
      <c r="UN7" s="232" t="s">
        <v>725</v>
      </c>
      <c r="UO7" s="195"/>
      <c r="UP7" s="195"/>
      <c r="UQ7" s="195"/>
      <c r="UR7" s="232" t="s">
        <v>726</v>
      </c>
      <c r="US7" s="195"/>
      <c r="UT7" s="195"/>
      <c r="UU7" s="195"/>
      <c r="UV7" s="232" t="s">
        <v>727</v>
      </c>
      <c r="UW7" s="195"/>
      <c r="UX7" s="195"/>
      <c r="UY7" s="195"/>
      <c r="UZ7" s="232" t="s">
        <v>728</v>
      </c>
      <c r="VA7" s="195"/>
      <c r="VB7" s="195"/>
      <c r="VC7" s="195"/>
      <c r="VD7" s="232" t="s">
        <v>729</v>
      </c>
      <c r="VE7" s="195"/>
      <c r="VF7" s="195"/>
      <c r="VG7" s="195"/>
      <c r="VH7" s="232" t="s">
        <v>730</v>
      </c>
      <c r="VI7" s="195"/>
      <c r="VJ7" s="195"/>
      <c r="VK7" s="195"/>
      <c r="VL7" s="232" t="s">
        <v>731</v>
      </c>
      <c r="VM7" s="195"/>
      <c r="VN7" s="195"/>
      <c r="VO7" s="195"/>
      <c r="VP7" s="232" t="s">
        <v>732</v>
      </c>
      <c r="VQ7" s="195"/>
      <c r="VR7" s="195"/>
      <c r="VS7" s="195"/>
      <c r="VT7" s="232" t="s">
        <v>362</v>
      </c>
      <c r="VU7" s="195"/>
      <c r="VV7" s="195"/>
      <c r="VW7" s="195"/>
      <c r="VX7" s="232" t="s">
        <v>733</v>
      </c>
      <c r="VY7" s="195"/>
      <c r="VZ7" s="195"/>
      <c r="WA7" s="195"/>
      <c r="WB7" s="232" t="s">
        <v>734</v>
      </c>
      <c r="WC7" s="195"/>
      <c r="WD7" s="195"/>
      <c r="WE7" s="195"/>
      <c r="WF7" s="232" t="s">
        <v>735</v>
      </c>
      <c r="WG7" s="195"/>
      <c r="WH7" s="195"/>
      <c r="WI7" s="195"/>
      <c r="WJ7" s="232" t="s">
        <v>736</v>
      </c>
      <c r="WK7" s="195"/>
      <c r="WL7" s="195"/>
      <c r="WM7" s="195"/>
      <c r="WN7" s="232" t="s">
        <v>737</v>
      </c>
      <c r="WO7" s="195"/>
      <c r="WP7" s="195"/>
      <c r="WQ7" s="195"/>
      <c r="WR7" s="232" t="s">
        <v>738</v>
      </c>
      <c r="WS7" s="195"/>
      <c r="WT7" s="195"/>
      <c r="WU7" s="195"/>
      <c r="WV7" s="232" t="s">
        <v>739</v>
      </c>
      <c r="WW7" s="195"/>
      <c r="WX7" s="195"/>
      <c r="WY7" s="195"/>
      <c r="WZ7" s="232" t="s">
        <v>740</v>
      </c>
      <c r="XA7" s="195"/>
      <c r="XB7" s="195"/>
      <c r="XC7" s="195"/>
      <c r="XD7" s="232" t="s">
        <v>741</v>
      </c>
      <c r="XE7" s="195"/>
      <c r="XF7" s="195"/>
      <c r="XG7" s="195"/>
      <c r="XH7" s="232" t="s">
        <v>742</v>
      </c>
      <c r="XI7" s="195"/>
      <c r="XJ7" s="195"/>
      <c r="XK7" s="195"/>
      <c r="XL7" s="232" t="s">
        <v>743</v>
      </c>
      <c r="XM7" s="195"/>
      <c r="XN7" s="195"/>
      <c r="XO7" s="195"/>
      <c r="XP7" s="232" t="s">
        <v>744</v>
      </c>
      <c r="XQ7" s="195"/>
      <c r="XR7" s="195"/>
      <c r="XS7" s="195"/>
      <c r="XT7" s="232" t="s">
        <v>745</v>
      </c>
      <c r="XU7" s="195"/>
      <c r="XV7" s="195"/>
      <c r="XW7" s="195"/>
      <c r="XX7" s="232" t="s">
        <v>746</v>
      </c>
      <c r="XY7" s="195"/>
      <c r="XZ7" s="195"/>
      <c r="YA7" s="195"/>
      <c r="YB7" s="232" t="s">
        <v>747</v>
      </c>
      <c r="YC7" s="195"/>
      <c r="YD7" s="195"/>
      <c r="YE7" s="195"/>
    </row>
    <row r="8" spans="1:655" ht="19.95" customHeight="1" x14ac:dyDescent="0.3">
      <c r="A8" s="1"/>
      <c r="B8" s="195"/>
      <c r="C8" s="195"/>
      <c r="D8" s="9" t="s">
        <v>2743</v>
      </c>
      <c r="E8" s="9" t="s">
        <v>2744</v>
      </c>
      <c r="F8" s="9" t="s">
        <v>2745</v>
      </c>
      <c r="G8" s="9" t="s">
        <v>2746</v>
      </c>
      <c r="H8" s="9" t="s">
        <v>2743</v>
      </c>
      <c r="I8" s="9" t="s">
        <v>2744</v>
      </c>
      <c r="J8" s="9" t="s">
        <v>2745</v>
      </c>
      <c r="K8" s="9" t="s">
        <v>2746</v>
      </c>
      <c r="L8" s="9" t="s">
        <v>2743</v>
      </c>
      <c r="M8" s="9" t="s">
        <v>2744</v>
      </c>
      <c r="N8" s="9" t="s">
        <v>2745</v>
      </c>
      <c r="O8" s="9" t="s">
        <v>2746</v>
      </c>
      <c r="P8" s="9" t="s">
        <v>2743</v>
      </c>
      <c r="Q8" s="9" t="s">
        <v>2744</v>
      </c>
      <c r="R8" s="9" t="s">
        <v>2745</v>
      </c>
      <c r="S8" s="9" t="s">
        <v>2746</v>
      </c>
      <c r="T8" s="9" t="s">
        <v>2743</v>
      </c>
      <c r="U8" s="9" t="s">
        <v>2744</v>
      </c>
      <c r="V8" s="9" t="s">
        <v>2745</v>
      </c>
      <c r="W8" s="9" t="s">
        <v>2746</v>
      </c>
      <c r="X8" s="9" t="s">
        <v>2743</v>
      </c>
      <c r="Y8" s="9" t="s">
        <v>2744</v>
      </c>
      <c r="Z8" s="9" t="s">
        <v>2745</v>
      </c>
      <c r="AA8" s="9" t="s">
        <v>2746</v>
      </c>
      <c r="AB8" s="9" t="s">
        <v>2743</v>
      </c>
      <c r="AC8" s="9" t="s">
        <v>2744</v>
      </c>
      <c r="AD8" s="9" t="s">
        <v>2745</v>
      </c>
      <c r="AE8" s="9" t="s">
        <v>2746</v>
      </c>
      <c r="AF8" s="9" t="s">
        <v>2743</v>
      </c>
      <c r="AG8" s="9" t="s">
        <v>2744</v>
      </c>
      <c r="AH8" s="9" t="s">
        <v>2745</v>
      </c>
      <c r="AI8" s="9" t="s">
        <v>2746</v>
      </c>
      <c r="AJ8" s="9" t="s">
        <v>2743</v>
      </c>
      <c r="AK8" s="9" t="s">
        <v>2744</v>
      </c>
      <c r="AL8" s="9" t="s">
        <v>2745</v>
      </c>
      <c r="AM8" s="9" t="s">
        <v>2746</v>
      </c>
      <c r="AN8" s="9" t="s">
        <v>2743</v>
      </c>
      <c r="AO8" s="9" t="s">
        <v>2744</v>
      </c>
      <c r="AP8" s="9" t="s">
        <v>2745</v>
      </c>
      <c r="AQ8" s="9" t="s">
        <v>2746</v>
      </c>
      <c r="AR8" s="9" t="s">
        <v>2743</v>
      </c>
      <c r="AS8" s="9" t="s">
        <v>2744</v>
      </c>
      <c r="AT8" s="9" t="s">
        <v>2745</v>
      </c>
      <c r="AU8" s="9" t="s">
        <v>2746</v>
      </c>
      <c r="AV8" s="9" t="s">
        <v>2743</v>
      </c>
      <c r="AW8" s="9" t="s">
        <v>2744</v>
      </c>
      <c r="AX8" s="9" t="s">
        <v>2745</v>
      </c>
      <c r="AY8" s="9" t="s">
        <v>2746</v>
      </c>
      <c r="AZ8" s="9" t="s">
        <v>2743</v>
      </c>
      <c r="BA8" s="9" t="s">
        <v>2744</v>
      </c>
      <c r="BB8" s="9" t="s">
        <v>2745</v>
      </c>
      <c r="BC8" s="9" t="s">
        <v>2746</v>
      </c>
      <c r="BD8" s="9" t="s">
        <v>2743</v>
      </c>
      <c r="BE8" s="9" t="s">
        <v>2744</v>
      </c>
      <c r="BF8" s="9" t="s">
        <v>2745</v>
      </c>
      <c r="BG8" s="9" t="s">
        <v>2746</v>
      </c>
      <c r="BH8" s="9" t="s">
        <v>2743</v>
      </c>
      <c r="BI8" s="9" t="s">
        <v>2744</v>
      </c>
      <c r="BJ8" s="9" t="s">
        <v>2745</v>
      </c>
      <c r="BK8" s="9" t="s">
        <v>2746</v>
      </c>
      <c r="BL8" s="9" t="s">
        <v>2743</v>
      </c>
      <c r="BM8" s="9" t="s">
        <v>2744</v>
      </c>
      <c r="BN8" s="9" t="s">
        <v>2745</v>
      </c>
      <c r="BO8" s="9" t="s">
        <v>2746</v>
      </c>
      <c r="BP8" s="9" t="s">
        <v>2743</v>
      </c>
      <c r="BQ8" s="9" t="s">
        <v>2744</v>
      </c>
      <c r="BR8" s="9" t="s">
        <v>2745</v>
      </c>
      <c r="BS8" s="9" t="s">
        <v>2746</v>
      </c>
      <c r="BT8" s="9" t="s">
        <v>2743</v>
      </c>
      <c r="BU8" s="9" t="s">
        <v>2744</v>
      </c>
      <c r="BV8" s="9" t="s">
        <v>2745</v>
      </c>
      <c r="BW8" s="9" t="s">
        <v>2746</v>
      </c>
      <c r="BX8" s="9" t="s">
        <v>2743</v>
      </c>
      <c r="BY8" s="9" t="s">
        <v>2744</v>
      </c>
      <c r="BZ8" s="9" t="s">
        <v>2745</v>
      </c>
      <c r="CA8" s="9" t="s">
        <v>2746</v>
      </c>
      <c r="CB8" s="9" t="s">
        <v>2743</v>
      </c>
      <c r="CC8" s="9" t="s">
        <v>2744</v>
      </c>
      <c r="CD8" s="9" t="s">
        <v>2745</v>
      </c>
      <c r="CE8" s="9" t="s">
        <v>2746</v>
      </c>
      <c r="CF8" s="9" t="s">
        <v>2743</v>
      </c>
      <c r="CG8" s="9" t="s">
        <v>2744</v>
      </c>
      <c r="CH8" s="9" t="s">
        <v>2745</v>
      </c>
      <c r="CI8" s="9" t="s">
        <v>2746</v>
      </c>
      <c r="CJ8" s="9" t="s">
        <v>2743</v>
      </c>
      <c r="CK8" s="9" t="s">
        <v>2744</v>
      </c>
      <c r="CL8" s="9" t="s">
        <v>2745</v>
      </c>
      <c r="CM8" s="9" t="s">
        <v>2746</v>
      </c>
      <c r="CN8" s="9" t="s">
        <v>2743</v>
      </c>
      <c r="CO8" s="9" t="s">
        <v>2744</v>
      </c>
      <c r="CP8" s="9" t="s">
        <v>2745</v>
      </c>
      <c r="CQ8" s="9" t="s">
        <v>2746</v>
      </c>
      <c r="CR8" s="9" t="s">
        <v>2743</v>
      </c>
      <c r="CS8" s="9" t="s">
        <v>2744</v>
      </c>
      <c r="CT8" s="9" t="s">
        <v>2745</v>
      </c>
      <c r="CU8" s="9" t="s">
        <v>2746</v>
      </c>
      <c r="CV8" s="9" t="s">
        <v>2743</v>
      </c>
      <c r="CW8" s="9" t="s">
        <v>2744</v>
      </c>
      <c r="CX8" s="9" t="s">
        <v>2745</v>
      </c>
      <c r="CY8" s="9" t="s">
        <v>2746</v>
      </c>
      <c r="CZ8" s="9" t="s">
        <v>2743</v>
      </c>
      <c r="DA8" s="9" t="s">
        <v>2744</v>
      </c>
      <c r="DB8" s="9" t="s">
        <v>2745</v>
      </c>
      <c r="DC8" s="9" t="s">
        <v>2746</v>
      </c>
      <c r="DD8" s="9" t="s">
        <v>2743</v>
      </c>
      <c r="DE8" s="9" t="s">
        <v>2744</v>
      </c>
      <c r="DF8" s="9" t="s">
        <v>2745</v>
      </c>
      <c r="DG8" s="9" t="s">
        <v>2746</v>
      </c>
      <c r="DH8" s="9" t="s">
        <v>2743</v>
      </c>
      <c r="DI8" s="9" t="s">
        <v>2744</v>
      </c>
      <c r="DJ8" s="9" t="s">
        <v>2745</v>
      </c>
      <c r="DK8" s="9" t="s">
        <v>2746</v>
      </c>
      <c r="DL8" s="9" t="s">
        <v>2743</v>
      </c>
      <c r="DM8" s="9" t="s">
        <v>2744</v>
      </c>
      <c r="DN8" s="9" t="s">
        <v>2745</v>
      </c>
      <c r="DO8" s="9" t="s">
        <v>2746</v>
      </c>
      <c r="DP8" s="9" t="s">
        <v>2743</v>
      </c>
      <c r="DQ8" s="9" t="s">
        <v>2744</v>
      </c>
      <c r="DR8" s="9" t="s">
        <v>2745</v>
      </c>
      <c r="DS8" s="9" t="s">
        <v>2746</v>
      </c>
      <c r="DT8" s="9" t="s">
        <v>2743</v>
      </c>
      <c r="DU8" s="9" t="s">
        <v>2744</v>
      </c>
      <c r="DV8" s="9" t="s">
        <v>2745</v>
      </c>
      <c r="DW8" s="9" t="s">
        <v>2746</v>
      </c>
      <c r="DX8" s="9" t="s">
        <v>2743</v>
      </c>
      <c r="DY8" s="9" t="s">
        <v>2744</v>
      </c>
      <c r="DZ8" s="9" t="s">
        <v>2745</v>
      </c>
      <c r="EA8" s="9" t="s">
        <v>2746</v>
      </c>
      <c r="EB8" s="9" t="s">
        <v>2743</v>
      </c>
      <c r="EC8" s="9" t="s">
        <v>2744</v>
      </c>
      <c r="ED8" s="9" t="s">
        <v>2745</v>
      </c>
      <c r="EE8" s="9" t="s">
        <v>2746</v>
      </c>
      <c r="EF8" s="9" t="s">
        <v>2743</v>
      </c>
      <c r="EG8" s="9" t="s">
        <v>2744</v>
      </c>
      <c r="EH8" s="9" t="s">
        <v>2745</v>
      </c>
      <c r="EI8" s="9" t="s">
        <v>2746</v>
      </c>
      <c r="EJ8" s="9" t="s">
        <v>2743</v>
      </c>
      <c r="EK8" s="9" t="s">
        <v>2744</v>
      </c>
      <c r="EL8" s="9" t="s">
        <v>2745</v>
      </c>
      <c r="EM8" s="9" t="s">
        <v>2746</v>
      </c>
      <c r="EN8" s="9" t="s">
        <v>2743</v>
      </c>
      <c r="EO8" s="9" t="s">
        <v>2744</v>
      </c>
      <c r="EP8" s="9" t="s">
        <v>2745</v>
      </c>
      <c r="EQ8" s="9" t="s">
        <v>2746</v>
      </c>
      <c r="ER8" s="9" t="s">
        <v>2743</v>
      </c>
      <c r="ES8" s="9" t="s">
        <v>2744</v>
      </c>
      <c r="ET8" s="9" t="s">
        <v>2745</v>
      </c>
      <c r="EU8" s="9" t="s">
        <v>2746</v>
      </c>
      <c r="EV8" s="9" t="s">
        <v>2743</v>
      </c>
      <c r="EW8" s="9" t="s">
        <v>2744</v>
      </c>
      <c r="EX8" s="9" t="s">
        <v>2745</v>
      </c>
      <c r="EY8" s="9" t="s">
        <v>2746</v>
      </c>
      <c r="EZ8" s="9" t="s">
        <v>2743</v>
      </c>
      <c r="FA8" s="9" t="s">
        <v>2744</v>
      </c>
      <c r="FB8" s="9" t="s">
        <v>2745</v>
      </c>
      <c r="FC8" s="9" t="s">
        <v>2746</v>
      </c>
      <c r="FD8" s="9" t="s">
        <v>2743</v>
      </c>
      <c r="FE8" s="9" t="s">
        <v>2744</v>
      </c>
      <c r="FF8" s="9" t="s">
        <v>2745</v>
      </c>
      <c r="FG8" s="9" t="s">
        <v>2746</v>
      </c>
      <c r="FH8" s="9" t="s">
        <v>2743</v>
      </c>
      <c r="FI8" s="9" t="s">
        <v>2744</v>
      </c>
      <c r="FJ8" s="9" t="s">
        <v>2745</v>
      </c>
      <c r="FK8" s="9" t="s">
        <v>2746</v>
      </c>
      <c r="FL8" s="9" t="s">
        <v>2743</v>
      </c>
      <c r="FM8" s="9" t="s">
        <v>2744</v>
      </c>
      <c r="FN8" s="9" t="s">
        <v>2745</v>
      </c>
      <c r="FO8" s="9" t="s">
        <v>2746</v>
      </c>
      <c r="FP8" s="9" t="s">
        <v>2743</v>
      </c>
      <c r="FQ8" s="9" t="s">
        <v>2744</v>
      </c>
      <c r="FR8" s="9" t="s">
        <v>2745</v>
      </c>
      <c r="FS8" s="9" t="s">
        <v>2746</v>
      </c>
      <c r="FT8" s="9" t="s">
        <v>2743</v>
      </c>
      <c r="FU8" s="9" t="s">
        <v>2744</v>
      </c>
      <c r="FV8" s="9" t="s">
        <v>2745</v>
      </c>
      <c r="FW8" s="9" t="s">
        <v>2746</v>
      </c>
      <c r="FX8" s="9" t="s">
        <v>2743</v>
      </c>
      <c r="FY8" s="9" t="s">
        <v>2744</v>
      </c>
      <c r="FZ8" s="9" t="s">
        <v>2745</v>
      </c>
      <c r="GA8" s="9" t="s">
        <v>2746</v>
      </c>
      <c r="GB8" s="9" t="s">
        <v>2743</v>
      </c>
      <c r="GC8" s="9" t="s">
        <v>2744</v>
      </c>
      <c r="GD8" s="9" t="s">
        <v>2745</v>
      </c>
      <c r="GE8" s="9" t="s">
        <v>2746</v>
      </c>
      <c r="GF8" s="9" t="s">
        <v>2743</v>
      </c>
      <c r="GG8" s="9" t="s">
        <v>2744</v>
      </c>
      <c r="GH8" s="9" t="s">
        <v>2745</v>
      </c>
      <c r="GI8" s="9" t="s">
        <v>2746</v>
      </c>
      <c r="GJ8" s="9" t="s">
        <v>2743</v>
      </c>
      <c r="GK8" s="9" t="s">
        <v>2744</v>
      </c>
      <c r="GL8" s="9" t="s">
        <v>2745</v>
      </c>
      <c r="GM8" s="9" t="s">
        <v>2746</v>
      </c>
      <c r="GN8" s="9" t="s">
        <v>2743</v>
      </c>
      <c r="GO8" s="9" t="s">
        <v>2744</v>
      </c>
      <c r="GP8" s="9" t="s">
        <v>2745</v>
      </c>
      <c r="GQ8" s="9" t="s">
        <v>2746</v>
      </c>
      <c r="GR8" s="9" t="s">
        <v>2743</v>
      </c>
      <c r="GS8" s="9" t="s">
        <v>2744</v>
      </c>
      <c r="GT8" s="9" t="s">
        <v>2745</v>
      </c>
      <c r="GU8" s="9" t="s">
        <v>2746</v>
      </c>
      <c r="GV8" s="9" t="s">
        <v>2743</v>
      </c>
      <c r="GW8" s="9" t="s">
        <v>2744</v>
      </c>
      <c r="GX8" s="9" t="s">
        <v>2745</v>
      </c>
      <c r="GY8" s="9" t="s">
        <v>2746</v>
      </c>
      <c r="GZ8" s="9" t="s">
        <v>2743</v>
      </c>
      <c r="HA8" s="9" t="s">
        <v>2744</v>
      </c>
      <c r="HB8" s="9" t="s">
        <v>2745</v>
      </c>
      <c r="HC8" s="9" t="s">
        <v>2746</v>
      </c>
      <c r="HD8" s="9" t="s">
        <v>2743</v>
      </c>
      <c r="HE8" s="9" t="s">
        <v>2744</v>
      </c>
      <c r="HF8" s="9" t="s">
        <v>2745</v>
      </c>
      <c r="HG8" s="9" t="s">
        <v>2746</v>
      </c>
      <c r="HH8" s="9" t="s">
        <v>2743</v>
      </c>
      <c r="HI8" s="9" t="s">
        <v>2744</v>
      </c>
      <c r="HJ8" s="9" t="s">
        <v>2745</v>
      </c>
      <c r="HK8" s="9" t="s">
        <v>2746</v>
      </c>
      <c r="HL8" s="9" t="s">
        <v>2743</v>
      </c>
      <c r="HM8" s="9" t="s">
        <v>2744</v>
      </c>
      <c r="HN8" s="9" t="s">
        <v>2745</v>
      </c>
      <c r="HO8" s="9" t="s">
        <v>2746</v>
      </c>
      <c r="HP8" s="9" t="s">
        <v>2743</v>
      </c>
      <c r="HQ8" s="9" t="s">
        <v>2744</v>
      </c>
      <c r="HR8" s="9" t="s">
        <v>2745</v>
      </c>
      <c r="HS8" s="9" t="s">
        <v>2746</v>
      </c>
      <c r="HT8" s="9" t="s">
        <v>2743</v>
      </c>
      <c r="HU8" s="9" t="s">
        <v>2744</v>
      </c>
      <c r="HV8" s="9" t="s">
        <v>2745</v>
      </c>
      <c r="HW8" s="9" t="s">
        <v>2746</v>
      </c>
      <c r="HX8" s="9" t="s">
        <v>2743</v>
      </c>
      <c r="HY8" s="9" t="s">
        <v>2744</v>
      </c>
      <c r="HZ8" s="9" t="s">
        <v>2745</v>
      </c>
      <c r="IA8" s="9" t="s">
        <v>2746</v>
      </c>
      <c r="IB8" s="9" t="s">
        <v>2743</v>
      </c>
      <c r="IC8" s="9" t="s">
        <v>2744</v>
      </c>
      <c r="ID8" s="9" t="s">
        <v>2745</v>
      </c>
      <c r="IE8" s="9" t="s">
        <v>2746</v>
      </c>
      <c r="IF8" s="9" t="s">
        <v>2743</v>
      </c>
      <c r="IG8" s="9" t="s">
        <v>2744</v>
      </c>
      <c r="IH8" s="9" t="s">
        <v>2745</v>
      </c>
      <c r="II8" s="9" t="s">
        <v>2746</v>
      </c>
      <c r="IJ8" s="9" t="s">
        <v>2743</v>
      </c>
      <c r="IK8" s="9" t="s">
        <v>2744</v>
      </c>
      <c r="IL8" s="9" t="s">
        <v>2745</v>
      </c>
      <c r="IM8" s="9" t="s">
        <v>2746</v>
      </c>
      <c r="IN8" s="9" t="s">
        <v>2743</v>
      </c>
      <c r="IO8" s="9" t="s">
        <v>2744</v>
      </c>
      <c r="IP8" s="9" t="s">
        <v>2745</v>
      </c>
      <c r="IQ8" s="9" t="s">
        <v>2746</v>
      </c>
      <c r="IR8" s="9" t="s">
        <v>2743</v>
      </c>
      <c r="IS8" s="9" t="s">
        <v>2744</v>
      </c>
      <c r="IT8" s="9" t="s">
        <v>2745</v>
      </c>
      <c r="IU8" s="9" t="s">
        <v>2746</v>
      </c>
      <c r="IV8" s="9" t="s">
        <v>2743</v>
      </c>
      <c r="IW8" s="9" t="s">
        <v>2744</v>
      </c>
      <c r="IX8" s="9" t="s">
        <v>2745</v>
      </c>
      <c r="IY8" s="9" t="s">
        <v>2746</v>
      </c>
      <c r="IZ8" s="9" t="s">
        <v>2743</v>
      </c>
      <c r="JA8" s="9" t="s">
        <v>2744</v>
      </c>
      <c r="JB8" s="9" t="s">
        <v>2745</v>
      </c>
      <c r="JC8" s="9" t="s">
        <v>2746</v>
      </c>
      <c r="JD8" s="9" t="s">
        <v>2743</v>
      </c>
      <c r="JE8" s="9" t="s">
        <v>2744</v>
      </c>
      <c r="JF8" s="9" t="s">
        <v>2745</v>
      </c>
      <c r="JG8" s="9" t="s">
        <v>2746</v>
      </c>
      <c r="JH8" s="9" t="s">
        <v>2743</v>
      </c>
      <c r="JI8" s="9" t="s">
        <v>2744</v>
      </c>
      <c r="JJ8" s="9" t="s">
        <v>2745</v>
      </c>
      <c r="JK8" s="9" t="s">
        <v>2746</v>
      </c>
      <c r="JL8" s="9" t="s">
        <v>2743</v>
      </c>
      <c r="JM8" s="9" t="s">
        <v>2744</v>
      </c>
      <c r="JN8" s="9" t="s">
        <v>2745</v>
      </c>
      <c r="JO8" s="9" t="s">
        <v>2746</v>
      </c>
      <c r="JP8" s="9" t="s">
        <v>2743</v>
      </c>
      <c r="JQ8" s="9" t="s">
        <v>2744</v>
      </c>
      <c r="JR8" s="9" t="s">
        <v>2745</v>
      </c>
      <c r="JS8" s="9" t="s">
        <v>2746</v>
      </c>
      <c r="JT8" s="9" t="s">
        <v>2743</v>
      </c>
      <c r="JU8" s="9" t="s">
        <v>2744</v>
      </c>
      <c r="JV8" s="9" t="s">
        <v>2745</v>
      </c>
      <c r="JW8" s="9" t="s">
        <v>2746</v>
      </c>
      <c r="JX8" s="9" t="s">
        <v>2743</v>
      </c>
      <c r="JY8" s="9" t="s">
        <v>2744</v>
      </c>
      <c r="JZ8" s="9" t="s">
        <v>2745</v>
      </c>
      <c r="KA8" s="9" t="s">
        <v>2746</v>
      </c>
      <c r="KB8" s="9" t="s">
        <v>2743</v>
      </c>
      <c r="KC8" s="9" t="s">
        <v>2744</v>
      </c>
      <c r="KD8" s="9" t="s">
        <v>2745</v>
      </c>
      <c r="KE8" s="9" t="s">
        <v>2746</v>
      </c>
      <c r="KF8" s="9" t="s">
        <v>2743</v>
      </c>
      <c r="KG8" s="9" t="s">
        <v>2744</v>
      </c>
      <c r="KH8" s="9" t="s">
        <v>2745</v>
      </c>
      <c r="KI8" s="9" t="s">
        <v>2746</v>
      </c>
      <c r="KJ8" s="9" t="s">
        <v>2743</v>
      </c>
      <c r="KK8" s="9" t="s">
        <v>2744</v>
      </c>
      <c r="KL8" s="9" t="s">
        <v>2745</v>
      </c>
      <c r="KM8" s="9" t="s">
        <v>2746</v>
      </c>
      <c r="KN8" s="9" t="s">
        <v>2743</v>
      </c>
      <c r="KO8" s="9" t="s">
        <v>2744</v>
      </c>
      <c r="KP8" s="9" t="s">
        <v>2745</v>
      </c>
      <c r="KQ8" s="9" t="s">
        <v>2746</v>
      </c>
      <c r="KR8" s="9" t="s">
        <v>2743</v>
      </c>
      <c r="KS8" s="9" t="s">
        <v>2744</v>
      </c>
      <c r="KT8" s="9" t="s">
        <v>2745</v>
      </c>
      <c r="KU8" s="9" t="s">
        <v>2746</v>
      </c>
      <c r="KV8" s="9" t="s">
        <v>2743</v>
      </c>
      <c r="KW8" s="9" t="s">
        <v>2744</v>
      </c>
      <c r="KX8" s="9" t="s">
        <v>2745</v>
      </c>
      <c r="KY8" s="9" t="s">
        <v>2746</v>
      </c>
      <c r="KZ8" s="9" t="s">
        <v>2743</v>
      </c>
      <c r="LA8" s="9" t="s">
        <v>2744</v>
      </c>
      <c r="LB8" s="9" t="s">
        <v>2745</v>
      </c>
      <c r="LC8" s="9" t="s">
        <v>2746</v>
      </c>
      <c r="LD8" s="9" t="s">
        <v>2743</v>
      </c>
      <c r="LE8" s="9" t="s">
        <v>2744</v>
      </c>
      <c r="LF8" s="9" t="s">
        <v>2745</v>
      </c>
      <c r="LG8" s="9" t="s">
        <v>2746</v>
      </c>
      <c r="LH8" s="9" t="s">
        <v>2743</v>
      </c>
      <c r="LI8" s="9" t="s">
        <v>2744</v>
      </c>
      <c r="LJ8" s="9" t="s">
        <v>2745</v>
      </c>
      <c r="LK8" s="9" t="s">
        <v>2746</v>
      </c>
      <c r="LL8" s="9" t="s">
        <v>2743</v>
      </c>
      <c r="LM8" s="9" t="s">
        <v>2744</v>
      </c>
      <c r="LN8" s="9" t="s">
        <v>2745</v>
      </c>
      <c r="LO8" s="9" t="s">
        <v>2746</v>
      </c>
      <c r="LP8" s="9" t="s">
        <v>2743</v>
      </c>
      <c r="LQ8" s="9" t="s">
        <v>2744</v>
      </c>
      <c r="LR8" s="9" t="s">
        <v>2745</v>
      </c>
      <c r="LS8" s="9" t="s">
        <v>2746</v>
      </c>
      <c r="LT8" s="9" t="s">
        <v>2743</v>
      </c>
      <c r="LU8" s="9" t="s">
        <v>2744</v>
      </c>
      <c r="LV8" s="9" t="s">
        <v>2745</v>
      </c>
      <c r="LW8" s="9" t="s">
        <v>2746</v>
      </c>
      <c r="LX8" s="9" t="s">
        <v>2743</v>
      </c>
      <c r="LY8" s="9" t="s">
        <v>2744</v>
      </c>
      <c r="LZ8" s="9" t="s">
        <v>2745</v>
      </c>
      <c r="MA8" s="9" t="s">
        <v>2746</v>
      </c>
      <c r="MB8" s="9" t="s">
        <v>2743</v>
      </c>
      <c r="MC8" s="9" t="s">
        <v>2744</v>
      </c>
      <c r="MD8" s="9" t="s">
        <v>2745</v>
      </c>
      <c r="ME8" s="9" t="s">
        <v>2746</v>
      </c>
      <c r="MF8" s="9" t="s">
        <v>2743</v>
      </c>
      <c r="MG8" s="9" t="s">
        <v>2744</v>
      </c>
      <c r="MH8" s="9" t="s">
        <v>2745</v>
      </c>
      <c r="MI8" s="9" t="s">
        <v>2746</v>
      </c>
      <c r="MJ8" s="9" t="s">
        <v>2743</v>
      </c>
      <c r="MK8" s="9" t="s">
        <v>2744</v>
      </c>
      <c r="ML8" s="9" t="s">
        <v>2745</v>
      </c>
      <c r="MM8" s="9" t="s">
        <v>2746</v>
      </c>
      <c r="MN8" s="9" t="s">
        <v>2743</v>
      </c>
      <c r="MO8" s="9" t="s">
        <v>2744</v>
      </c>
      <c r="MP8" s="9" t="s">
        <v>2745</v>
      </c>
      <c r="MQ8" s="9" t="s">
        <v>2746</v>
      </c>
      <c r="MR8" s="9" t="s">
        <v>2743</v>
      </c>
      <c r="MS8" s="9" t="s">
        <v>2744</v>
      </c>
      <c r="MT8" s="9" t="s">
        <v>2745</v>
      </c>
      <c r="MU8" s="9" t="s">
        <v>2746</v>
      </c>
      <c r="MV8" s="9" t="s">
        <v>2743</v>
      </c>
      <c r="MW8" s="9" t="s">
        <v>2744</v>
      </c>
      <c r="MX8" s="9" t="s">
        <v>2745</v>
      </c>
      <c r="MY8" s="9" t="s">
        <v>2746</v>
      </c>
      <c r="MZ8" s="9" t="s">
        <v>2743</v>
      </c>
      <c r="NA8" s="9" t="s">
        <v>2744</v>
      </c>
      <c r="NB8" s="9" t="s">
        <v>2745</v>
      </c>
      <c r="NC8" s="9" t="s">
        <v>2746</v>
      </c>
      <c r="ND8" s="9" t="s">
        <v>2743</v>
      </c>
      <c r="NE8" s="9" t="s">
        <v>2744</v>
      </c>
      <c r="NF8" s="9" t="s">
        <v>2745</v>
      </c>
      <c r="NG8" s="9" t="s">
        <v>2746</v>
      </c>
      <c r="NH8" s="9" t="s">
        <v>2743</v>
      </c>
      <c r="NI8" s="9" t="s">
        <v>2744</v>
      </c>
      <c r="NJ8" s="9" t="s">
        <v>2745</v>
      </c>
      <c r="NK8" s="9" t="s">
        <v>2746</v>
      </c>
      <c r="NL8" s="9" t="s">
        <v>2743</v>
      </c>
      <c r="NM8" s="9" t="s">
        <v>2744</v>
      </c>
      <c r="NN8" s="9" t="s">
        <v>2745</v>
      </c>
      <c r="NO8" s="9" t="s">
        <v>2746</v>
      </c>
      <c r="NP8" s="9" t="s">
        <v>2743</v>
      </c>
      <c r="NQ8" s="9" t="s">
        <v>2744</v>
      </c>
      <c r="NR8" s="9" t="s">
        <v>2745</v>
      </c>
      <c r="NS8" s="9" t="s">
        <v>2746</v>
      </c>
      <c r="NT8" s="9" t="s">
        <v>2743</v>
      </c>
      <c r="NU8" s="9" t="s">
        <v>2744</v>
      </c>
      <c r="NV8" s="9" t="s">
        <v>2745</v>
      </c>
      <c r="NW8" s="9" t="s">
        <v>2746</v>
      </c>
      <c r="NX8" s="9" t="s">
        <v>2743</v>
      </c>
      <c r="NY8" s="9" t="s">
        <v>2744</v>
      </c>
      <c r="NZ8" s="9" t="s">
        <v>2745</v>
      </c>
      <c r="OA8" s="9" t="s">
        <v>2746</v>
      </c>
      <c r="OB8" s="9" t="s">
        <v>2743</v>
      </c>
      <c r="OC8" s="9" t="s">
        <v>2744</v>
      </c>
      <c r="OD8" s="9" t="s">
        <v>2745</v>
      </c>
      <c r="OE8" s="9" t="s">
        <v>2746</v>
      </c>
      <c r="OF8" s="9" t="s">
        <v>2743</v>
      </c>
      <c r="OG8" s="9" t="s">
        <v>2744</v>
      </c>
      <c r="OH8" s="9" t="s">
        <v>2745</v>
      </c>
      <c r="OI8" s="9" t="s">
        <v>2746</v>
      </c>
      <c r="OJ8" s="9" t="s">
        <v>2743</v>
      </c>
      <c r="OK8" s="9" t="s">
        <v>2744</v>
      </c>
      <c r="OL8" s="9" t="s">
        <v>2745</v>
      </c>
      <c r="OM8" s="9" t="s">
        <v>2746</v>
      </c>
      <c r="ON8" s="9" t="s">
        <v>2743</v>
      </c>
      <c r="OO8" s="9" t="s">
        <v>2744</v>
      </c>
      <c r="OP8" s="9" t="s">
        <v>2745</v>
      </c>
      <c r="OQ8" s="9" t="s">
        <v>2746</v>
      </c>
      <c r="OR8" s="9" t="s">
        <v>2743</v>
      </c>
      <c r="OS8" s="9" t="s">
        <v>2744</v>
      </c>
      <c r="OT8" s="9" t="s">
        <v>2745</v>
      </c>
      <c r="OU8" s="9" t="s">
        <v>2746</v>
      </c>
      <c r="OV8" s="9" t="s">
        <v>2743</v>
      </c>
      <c r="OW8" s="9" t="s">
        <v>2744</v>
      </c>
      <c r="OX8" s="9" t="s">
        <v>2745</v>
      </c>
      <c r="OY8" s="9" t="s">
        <v>2746</v>
      </c>
      <c r="OZ8" s="9" t="s">
        <v>2743</v>
      </c>
      <c r="PA8" s="9" t="s">
        <v>2744</v>
      </c>
      <c r="PB8" s="9" t="s">
        <v>2745</v>
      </c>
      <c r="PC8" s="9" t="s">
        <v>2746</v>
      </c>
      <c r="PD8" s="9" t="s">
        <v>2743</v>
      </c>
      <c r="PE8" s="9" t="s">
        <v>2744</v>
      </c>
      <c r="PF8" s="9" t="s">
        <v>2745</v>
      </c>
      <c r="PG8" s="9" t="s">
        <v>2746</v>
      </c>
      <c r="PH8" s="9" t="s">
        <v>2743</v>
      </c>
      <c r="PI8" s="9" t="s">
        <v>2744</v>
      </c>
      <c r="PJ8" s="9" t="s">
        <v>2745</v>
      </c>
      <c r="PK8" s="9" t="s">
        <v>2746</v>
      </c>
      <c r="PL8" s="9" t="s">
        <v>2743</v>
      </c>
      <c r="PM8" s="9" t="s">
        <v>2744</v>
      </c>
      <c r="PN8" s="9" t="s">
        <v>2745</v>
      </c>
      <c r="PO8" s="9" t="s">
        <v>2746</v>
      </c>
      <c r="PP8" s="9" t="s">
        <v>2743</v>
      </c>
      <c r="PQ8" s="9" t="s">
        <v>2744</v>
      </c>
      <c r="PR8" s="9" t="s">
        <v>2745</v>
      </c>
      <c r="PS8" s="9" t="s">
        <v>2746</v>
      </c>
      <c r="PT8" s="9" t="s">
        <v>2743</v>
      </c>
      <c r="PU8" s="9" t="s">
        <v>2744</v>
      </c>
      <c r="PV8" s="9" t="s">
        <v>2745</v>
      </c>
      <c r="PW8" s="9" t="s">
        <v>2746</v>
      </c>
      <c r="PX8" s="9" t="s">
        <v>2743</v>
      </c>
      <c r="PY8" s="9" t="s">
        <v>2744</v>
      </c>
      <c r="PZ8" s="9" t="s">
        <v>2745</v>
      </c>
      <c r="QA8" s="9" t="s">
        <v>2746</v>
      </c>
      <c r="QB8" s="9" t="s">
        <v>2743</v>
      </c>
      <c r="QC8" s="9" t="s">
        <v>2744</v>
      </c>
      <c r="QD8" s="9" t="s">
        <v>2745</v>
      </c>
      <c r="QE8" s="9" t="s">
        <v>2746</v>
      </c>
      <c r="QF8" s="9" t="s">
        <v>2743</v>
      </c>
      <c r="QG8" s="9" t="s">
        <v>2744</v>
      </c>
      <c r="QH8" s="9" t="s">
        <v>2745</v>
      </c>
      <c r="QI8" s="9" t="s">
        <v>2746</v>
      </c>
      <c r="QJ8" s="9" t="s">
        <v>2743</v>
      </c>
      <c r="QK8" s="9" t="s">
        <v>2744</v>
      </c>
      <c r="QL8" s="9" t="s">
        <v>2745</v>
      </c>
      <c r="QM8" s="9" t="s">
        <v>2746</v>
      </c>
      <c r="QN8" s="9" t="s">
        <v>2743</v>
      </c>
      <c r="QO8" s="9" t="s">
        <v>2744</v>
      </c>
      <c r="QP8" s="9" t="s">
        <v>2745</v>
      </c>
      <c r="QQ8" s="9" t="s">
        <v>2746</v>
      </c>
      <c r="QR8" s="9" t="s">
        <v>2743</v>
      </c>
      <c r="QS8" s="9" t="s">
        <v>2744</v>
      </c>
      <c r="QT8" s="9" t="s">
        <v>2745</v>
      </c>
      <c r="QU8" s="9" t="s">
        <v>2746</v>
      </c>
      <c r="QV8" s="9" t="s">
        <v>2743</v>
      </c>
      <c r="QW8" s="9" t="s">
        <v>2744</v>
      </c>
      <c r="QX8" s="9" t="s">
        <v>2745</v>
      </c>
      <c r="QY8" s="9" t="s">
        <v>2746</v>
      </c>
      <c r="QZ8" s="9" t="s">
        <v>2743</v>
      </c>
      <c r="RA8" s="9" t="s">
        <v>2744</v>
      </c>
      <c r="RB8" s="9" t="s">
        <v>2745</v>
      </c>
      <c r="RC8" s="9" t="s">
        <v>2746</v>
      </c>
      <c r="RD8" s="9" t="s">
        <v>2743</v>
      </c>
      <c r="RE8" s="9" t="s">
        <v>2744</v>
      </c>
      <c r="RF8" s="9" t="s">
        <v>2745</v>
      </c>
      <c r="RG8" s="9" t="s">
        <v>2746</v>
      </c>
      <c r="RH8" s="9" t="s">
        <v>2743</v>
      </c>
      <c r="RI8" s="9" t="s">
        <v>2744</v>
      </c>
      <c r="RJ8" s="9" t="s">
        <v>2745</v>
      </c>
      <c r="RK8" s="9" t="s">
        <v>2746</v>
      </c>
      <c r="RL8" s="9" t="s">
        <v>2743</v>
      </c>
      <c r="RM8" s="9" t="s">
        <v>2744</v>
      </c>
      <c r="RN8" s="9" t="s">
        <v>2745</v>
      </c>
      <c r="RO8" s="9" t="s">
        <v>2746</v>
      </c>
      <c r="RP8" s="9" t="s">
        <v>2743</v>
      </c>
      <c r="RQ8" s="9" t="s">
        <v>2744</v>
      </c>
      <c r="RR8" s="9" t="s">
        <v>2745</v>
      </c>
      <c r="RS8" s="9" t="s">
        <v>2746</v>
      </c>
      <c r="RT8" s="9" t="s">
        <v>2743</v>
      </c>
      <c r="RU8" s="9" t="s">
        <v>2744</v>
      </c>
      <c r="RV8" s="9" t="s">
        <v>2745</v>
      </c>
      <c r="RW8" s="9" t="s">
        <v>2746</v>
      </c>
      <c r="RX8" s="9" t="s">
        <v>2743</v>
      </c>
      <c r="RY8" s="9" t="s">
        <v>2744</v>
      </c>
      <c r="RZ8" s="9" t="s">
        <v>2745</v>
      </c>
      <c r="SA8" s="9" t="s">
        <v>2746</v>
      </c>
      <c r="SB8" s="9" t="s">
        <v>2743</v>
      </c>
      <c r="SC8" s="9" t="s">
        <v>2744</v>
      </c>
      <c r="SD8" s="9" t="s">
        <v>2745</v>
      </c>
      <c r="SE8" s="9" t="s">
        <v>2746</v>
      </c>
      <c r="SF8" s="9" t="s">
        <v>2743</v>
      </c>
      <c r="SG8" s="9" t="s">
        <v>2744</v>
      </c>
      <c r="SH8" s="9" t="s">
        <v>2745</v>
      </c>
      <c r="SI8" s="9" t="s">
        <v>2746</v>
      </c>
      <c r="SJ8" s="9" t="s">
        <v>2743</v>
      </c>
      <c r="SK8" s="9" t="s">
        <v>2744</v>
      </c>
      <c r="SL8" s="9" t="s">
        <v>2745</v>
      </c>
      <c r="SM8" s="9" t="s">
        <v>2746</v>
      </c>
      <c r="SN8" s="9" t="s">
        <v>2743</v>
      </c>
      <c r="SO8" s="9" t="s">
        <v>2744</v>
      </c>
      <c r="SP8" s="9" t="s">
        <v>2745</v>
      </c>
      <c r="SQ8" s="9" t="s">
        <v>2746</v>
      </c>
      <c r="SR8" s="9" t="s">
        <v>2743</v>
      </c>
      <c r="SS8" s="9" t="s">
        <v>2744</v>
      </c>
      <c r="ST8" s="9" t="s">
        <v>2745</v>
      </c>
      <c r="SU8" s="9" t="s">
        <v>2746</v>
      </c>
      <c r="SV8" s="9" t="s">
        <v>2743</v>
      </c>
      <c r="SW8" s="9" t="s">
        <v>2744</v>
      </c>
      <c r="SX8" s="9" t="s">
        <v>2745</v>
      </c>
      <c r="SY8" s="9" t="s">
        <v>2746</v>
      </c>
      <c r="SZ8" s="9" t="s">
        <v>2743</v>
      </c>
      <c r="TA8" s="9" t="s">
        <v>2744</v>
      </c>
      <c r="TB8" s="9" t="s">
        <v>2745</v>
      </c>
      <c r="TC8" s="9" t="s">
        <v>2746</v>
      </c>
      <c r="TD8" s="9" t="s">
        <v>2743</v>
      </c>
      <c r="TE8" s="9" t="s">
        <v>2744</v>
      </c>
      <c r="TF8" s="9" t="s">
        <v>2745</v>
      </c>
      <c r="TG8" s="9" t="s">
        <v>2746</v>
      </c>
      <c r="TH8" s="9" t="s">
        <v>2743</v>
      </c>
      <c r="TI8" s="9" t="s">
        <v>2744</v>
      </c>
      <c r="TJ8" s="9" t="s">
        <v>2745</v>
      </c>
      <c r="TK8" s="9" t="s">
        <v>2746</v>
      </c>
      <c r="TL8" s="9" t="s">
        <v>2743</v>
      </c>
      <c r="TM8" s="9" t="s">
        <v>2744</v>
      </c>
      <c r="TN8" s="9" t="s">
        <v>2745</v>
      </c>
      <c r="TO8" s="9" t="s">
        <v>2746</v>
      </c>
      <c r="TP8" s="9" t="s">
        <v>2743</v>
      </c>
      <c r="TQ8" s="9" t="s">
        <v>2744</v>
      </c>
      <c r="TR8" s="9" t="s">
        <v>2745</v>
      </c>
      <c r="TS8" s="9" t="s">
        <v>2746</v>
      </c>
      <c r="TT8" s="9" t="s">
        <v>2743</v>
      </c>
      <c r="TU8" s="9" t="s">
        <v>2744</v>
      </c>
      <c r="TV8" s="9" t="s">
        <v>2745</v>
      </c>
      <c r="TW8" s="9" t="s">
        <v>2746</v>
      </c>
      <c r="TX8" s="9" t="s">
        <v>2743</v>
      </c>
      <c r="TY8" s="9" t="s">
        <v>2744</v>
      </c>
      <c r="TZ8" s="9" t="s">
        <v>2745</v>
      </c>
      <c r="UA8" s="9" t="s">
        <v>2746</v>
      </c>
      <c r="UB8" s="9" t="s">
        <v>2743</v>
      </c>
      <c r="UC8" s="9" t="s">
        <v>2744</v>
      </c>
      <c r="UD8" s="9" t="s">
        <v>2745</v>
      </c>
      <c r="UE8" s="9" t="s">
        <v>2746</v>
      </c>
      <c r="UF8" s="9" t="s">
        <v>2743</v>
      </c>
      <c r="UG8" s="9" t="s">
        <v>2744</v>
      </c>
      <c r="UH8" s="9" t="s">
        <v>2745</v>
      </c>
      <c r="UI8" s="9" t="s">
        <v>2746</v>
      </c>
      <c r="UJ8" s="9" t="s">
        <v>2743</v>
      </c>
      <c r="UK8" s="9" t="s">
        <v>2744</v>
      </c>
      <c r="UL8" s="9" t="s">
        <v>2745</v>
      </c>
      <c r="UM8" s="9" t="s">
        <v>2746</v>
      </c>
      <c r="UN8" s="9" t="s">
        <v>2743</v>
      </c>
      <c r="UO8" s="9" t="s">
        <v>2744</v>
      </c>
      <c r="UP8" s="9" t="s">
        <v>2745</v>
      </c>
      <c r="UQ8" s="9" t="s">
        <v>2746</v>
      </c>
      <c r="UR8" s="9" t="s">
        <v>2743</v>
      </c>
      <c r="US8" s="9" t="s">
        <v>2744</v>
      </c>
      <c r="UT8" s="9" t="s">
        <v>2745</v>
      </c>
      <c r="UU8" s="9" t="s">
        <v>2746</v>
      </c>
      <c r="UV8" s="9" t="s">
        <v>2743</v>
      </c>
      <c r="UW8" s="9" t="s">
        <v>2744</v>
      </c>
      <c r="UX8" s="9" t="s">
        <v>2745</v>
      </c>
      <c r="UY8" s="9" t="s">
        <v>2746</v>
      </c>
      <c r="UZ8" s="9" t="s">
        <v>2743</v>
      </c>
      <c r="VA8" s="9" t="s">
        <v>2744</v>
      </c>
      <c r="VB8" s="9" t="s">
        <v>2745</v>
      </c>
      <c r="VC8" s="9" t="s">
        <v>2746</v>
      </c>
      <c r="VD8" s="9" t="s">
        <v>2743</v>
      </c>
      <c r="VE8" s="9" t="s">
        <v>2744</v>
      </c>
      <c r="VF8" s="9" t="s">
        <v>2745</v>
      </c>
      <c r="VG8" s="9" t="s">
        <v>2746</v>
      </c>
      <c r="VH8" s="9" t="s">
        <v>2743</v>
      </c>
      <c r="VI8" s="9" t="s">
        <v>2744</v>
      </c>
      <c r="VJ8" s="9" t="s">
        <v>2745</v>
      </c>
      <c r="VK8" s="9" t="s">
        <v>2746</v>
      </c>
      <c r="VL8" s="9" t="s">
        <v>2743</v>
      </c>
      <c r="VM8" s="9" t="s">
        <v>2744</v>
      </c>
      <c r="VN8" s="9" t="s">
        <v>2745</v>
      </c>
      <c r="VO8" s="9" t="s">
        <v>2746</v>
      </c>
      <c r="VP8" s="9" t="s">
        <v>2743</v>
      </c>
      <c r="VQ8" s="9" t="s">
        <v>2744</v>
      </c>
      <c r="VR8" s="9" t="s">
        <v>2745</v>
      </c>
      <c r="VS8" s="9" t="s">
        <v>2746</v>
      </c>
      <c r="VT8" s="9" t="s">
        <v>2743</v>
      </c>
      <c r="VU8" s="9" t="s">
        <v>2744</v>
      </c>
      <c r="VV8" s="9" t="s">
        <v>2745</v>
      </c>
      <c r="VW8" s="9" t="s">
        <v>2746</v>
      </c>
      <c r="VX8" s="9" t="s">
        <v>2743</v>
      </c>
      <c r="VY8" s="9" t="s">
        <v>2744</v>
      </c>
      <c r="VZ8" s="9" t="s">
        <v>2745</v>
      </c>
      <c r="WA8" s="9" t="s">
        <v>2746</v>
      </c>
      <c r="WB8" s="9" t="s">
        <v>2743</v>
      </c>
      <c r="WC8" s="9" t="s">
        <v>2744</v>
      </c>
      <c r="WD8" s="9" t="s">
        <v>2745</v>
      </c>
      <c r="WE8" s="9" t="s">
        <v>2746</v>
      </c>
      <c r="WF8" s="9" t="s">
        <v>2743</v>
      </c>
      <c r="WG8" s="9" t="s">
        <v>2744</v>
      </c>
      <c r="WH8" s="9" t="s">
        <v>2745</v>
      </c>
      <c r="WI8" s="9" t="s">
        <v>2746</v>
      </c>
      <c r="WJ8" s="9" t="s">
        <v>2743</v>
      </c>
      <c r="WK8" s="9" t="s">
        <v>2744</v>
      </c>
      <c r="WL8" s="9" t="s">
        <v>2745</v>
      </c>
      <c r="WM8" s="9" t="s">
        <v>2746</v>
      </c>
      <c r="WN8" s="9" t="s">
        <v>2743</v>
      </c>
      <c r="WO8" s="9" t="s">
        <v>2744</v>
      </c>
      <c r="WP8" s="9" t="s">
        <v>2745</v>
      </c>
      <c r="WQ8" s="9" t="s">
        <v>2746</v>
      </c>
      <c r="WR8" s="9" t="s">
        <v>2743</v>
      </c>
      <c r="WS8" s="9" t="s">
        <v>2744</v>
      </c>
      <c r="WT8" s="9" t="s">
        <v>2745</v>
      </c>
      <c r="WU8" s="9" t="s">
        <v>2746</v>
      </c>
      <c r="WV8" s="9" t="s">
        <v>2743</v>
      </c>
      <c r="WW8" s="9" t="s">
        <v>2744</v>
      </c>
      <c r="WX8" s="9" t="s">
        <v>2745</v>
      </c>
      <c r="WY8" s="9" t="s">
        <v>2746</v>
      </c>
      <c r="WZ8" s="9" t="s">
        <v>2743</v>
      </c>
      <c r="XA8" s="9" t="s">
        <v>2744</v>
      </c>
      <c r="XB8" s="9" t="s">
        <v>2745</v>
      </c>
      <c r="XC8" s="9" t="s">
        <v>2746</v>
      </c>
      <c r="XD8" s="9" t="s">
        <v>2743</v>
      </c>
      <c r="XE8" s="9" t="s">
        <v>2744</v>
      </c>
      <c r="XF8" s="9" t="s">
        <v>2745</v>
      </c>
      <c r="XG8" s="9" t="s">
        <v>2746</v>
      </c>
      <c r="XH8" s="9" t="s">
        <v>2743</v>
      </c>
      <c r="XI8" s="9" t="s">
        <v>2744</v>
      </c>
      <c r="XJ8" s="9" t="s">
        <v>2745</v>
      </c>
      <c r="XK8" s="9" t="s">
        <v>2746</v>
      </c>
      <c r="XL8" s="9" t="s">
        <v>2743</v>
      </c>
      <c r="XM8" s="9" t="s">
        <v>2744</v>
      </c>
      <c r="XN8" s="9" t="s">
        <v>2745</v>
      </c>
      <c r="XO8" s="9" t="s">
        <v>2746</v>
      </c>
      <c r="XP8" s="9" t="s">
        <v>2743</v>
      </c>
      <c r="XQ8" s="9" t="s">
        <v>2744</v>
      </c>
      <c r="XR8" s="9" t="s">
        <v>2745</v>
      </c>
      <c r="XS8" s="9" t="s">
        <v>2746</v>
      </c>
      <c r="XT8" s="9" t="s">
        <v>2743</v>
      </c>
      <c r="XU8" s="9" t="s">
        <v>2744</v>
      </c>
      <c r="XV8" s="9" t="s">
        <v>2745</v>
      </c>
      <c r="XW8" s="9" t="s">
        <v>2746</v>
      </c>
      <c r="XX8" s="9" t="s">
        <v>2743</v>
      </c>
      <c r="XY8" s="9" t="s">
        <v>2744</v>
      </c>
      <c r="XZ8" s="9" t="s">
        <v>2745</v>
      </c>
      <c r="YA8" s="9" t="s">
        <v>2746</v>
      </c>
      <c r="YB8" s="9" t="s">
        <v>2743</v>
      </c>
      <c r="YC8" s="9" t="s">
        <v>2744</v>
      </c>
      <c r="YD8" s="9" t="s">
        <v>2745</v>
      </c>
      <c r="YE8" s="9" t="s">
        <v>2746</v>
      </c>
    </row>
    <row r="9" spans="1:655" ht="24" customHeight="1" x14ac:dyDescent="0.3">
      <c r="A9" s="1"/>
      <c r="B9" s="13" t="s">
        <v>27</v>
      </c>
      <c r="C9" s="13" t="s">
        <v>757</v>
      </c>
      <c r="D9" s="14">
        <v>99.4</v>
      </c>
      <c r="E9" s="14">
        <v>145.99972</v>
      </c>
      <c r="F9" s="14">
        <v>124.28928999999999</v>
      </c>
      <c r="G9" s="14">
        <v>-24.889289999999999</v>
      </c>
      <c r="H9" s="14">
        <v>646.79999999999995</v>
      </c>
      <c r="I9" s="14">
        <v>643.65809000000002</v>
      </c>
      <c r="J9" s="14">
        <v>643.65809000000002</v>
      </c>
      <c r="K9" s="14">
        <v>3.1419100000000002</v>
      </c>
      <c r="L9" s="14">
        <v>145</v>
      </c>
      <c r="M9" s="14">
        <v>146.21736000000001</v>
      </c>
      <c r="N9" s="14">
        <v>146.21736000000001</v>
      </c>
      <c r="O9" s="14">
        <v>-1.21736</v>
      </c>
      <c r="P9" s="14"/>
      <c r="Q9" s="14"/>
      <c r="R9" s="14"/>
      <c r="S9" s="14">
        <v>0</v>
      </c>
      <c r="T9" s="14"/>
      <c r="U9" s="14"/>
      <c r="V9" s="14"/>
      <c r="W9" s="14">
        <v>0</v>
      </c>
      <c r="X9" s="14">
        <v>88</v>
      </c>
      <c r="Y9" s="14">
        <v>91.778639999999996</v>
      </c>
      <c r="Z9" s="14">
        <v>91.778639999999996</v>
      </c>
      <c r="AA9" s="14">
        <v>-3.7786400000000002</v>
      </c>
      <c r="AB9" s="14">
        <v>114.1</v>
      </c>
      <c r="AC9" s="14">
        <v>110.3349</v>
      </c>
      <c r="AD9" s="14">
        <v>137.38929999999999</v>
      </c>
      <c r="AE9" s="14">
        <v>-23.289300000000001</v>
      </c>
      <c r="AF9" s="14">
        <v>86.6</v>
      </c>
      <c r="AG9" s="14">
        <v>43.109780000000001</v>
      </c>
      <c r="AH9" s="14">
        <v>42.191540000000003</v>
      </c>
      <c r="AI9" s="14">
        <v>44.408459999999998</v>
      </c>
      <c r="AJ9" s="14"/>
      <c r="AK9" s="14"/>
      <c r="AL9" s="14"/>
      <c r="AM9" s="14">
        <v>0</v>
      </c>
      <c r="AN9" s="14">
        <v>186.8</v>
      </c>
      <c r="AO9" s="14">
        <v>128.30118999999999</v>
      </c>
      <c r="AP9" s="14">
        <v>112.12027</v>
      </c>
      <c r="AQ9" s="14">
        <v>74.679730000000006</v>
      </c>
      <c r="AR9" s="14">
        <v>191.9</v>
      </c>
      <c r="AS9" s="14">
        <v>128.30118999999999</v>
      </c>
      <c r="AT9" s="14">
        <v>112.12027</v>
      </c>
      <c r="AU9" s="14">
        <v>79.779730000000001</v>
      </c>
      <c r="AV9" s="14">
        <v>191.5</v>
      </c>
      <c r="AW9" s="14">
        <v>128.30118999999999</v>
      </c>
      <c r="AX9" s="14">
        <v>112.12027</v>
      </c>
      <c r="AY9" s="14">
        <v>79.379729999999995</v>
      </c>
      <c r="AZ9" s="14">
        <v>277.39999999999998</v>
      </c>
      <c r="BA9" s="14">
        <v>192.45178000000001</v>
      </c>
      <c r="BB9" s="14">
        <v>168.18040999999999</v>
      </c>
      <c r="BC9" s="14">
        <v>109.21959</v>
      </c>
      <c r="BD9" s="14"/>
      <c r="BE9" s="14"/>
      <c r="BF9" s="14"/>
      <c r="BG9" s="14">
        <v>0</v>
      </c>
      <c r="BH9" s="14"/>
      <c r="BI9" s="14"/>
      <c r="BJ9" s="14"/>
      <c r="BK9" s="14">
        <v>0</v>
      </c>
      <c r="BL9" s="14">
        <v>314.3</v>
      </c>
      <c r="BM9" s="14">
        <v>381.37232</v>
      </c>
      <c r="BN9" s="14">
        <v>508.07778000000002</v>
      </c>
      <c r="BO9" s="14">
        <v>-193.77778000000001</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158.1</v>
      </c>
      <c r="CK9" s="14">
        <v>156.24978999999999</v>
      </c>
      <c r="CL9" s="14">
        <v>156.24978999999999</v>
      </c>
      <c r="CM9" s="14">
        <v>1.8502099999999999</v>
      </c>
      <c r="CN9" s="14">
        <v>6.9</v>
      </c>
      <c r="CO9" s="14">
        <v>5.1333399999999996</v>
      </c>
      <c r="CP9" s="14">
        <v>5.1333399999999996</v>
      </c>
      <c r="CQ9" s="14">
        <v>1.7666599999999999</v>
      </c>
      <c r="CR9" s="14">
        <v>5.2</v>
      </c>
      <c r="CS9" s="14">
        <v>2.8177599999999998</v>
      </c>
      <c r="CT9" s="14">
        <v>2.8177599999999998</v>
      </c>
      <c r="CU9" s="14">
        <v>2.3822399999999999</v>
      </c>
      <c r="CV9" s="14"/>
      <c r="CW9" s="14"/>
      <c r="CX9" s="14"/>
      <c r="CY9" s="14">
        <v>0</v>
      </c>
      <c r="CZ9" s="14">
        <v>6.9</v>
      </c>
      <c r="DA9" s="14">
        <v>6.8787000000000003</v>
      </c>
      <c r="DB9" s="14">
        <v>6.8787000000000003</v>
      </c>
      <c r="DC9" s="14">
        <v>2.1299999999999999E-2</v>
      </c>
      <c r="DD9" s="14">
        <v>12.5</v>
      </c>
      <c r="DE9" s="14">
        <v>14.919420000000001</v>
      </c>
      <c r="DF9" s="14">
        <v>14.919420000000001</v>
      </c>
      <c r="DG9" s="14">
        <v>-2.4194200000000001</v>
      </c>
      <c r="DH9" s="14">
        <v>75.900000000000006</v>
      </c>
      <c r="DI9" s="14">
        <v>73.692049999999995</v>
      </c>
      <c r="DJ9" s="14">
        <v>80.905240000000006</v>
      </c>
      <c r="DK9" s="14">
        <v>-5.0052399999999997</v>
      </c>
      <c r="DL9" s="14"/>
      <c r="DM9" s="14"/>
      <c r="DN9" s="14"/>
      <c r="DO9" s="14">
        <v>0</v>
      </c>
      <c r="DP9" s="14"/>
      <c r="DQ9" s="14"/>
      <c r="DR9" s="14"/>
      <c r="DS9" s="14">
        <v>0</v>
      </c>
      <c r="DT9" s="14"/>
      <c r="DU9" s="14"/>
      <c r="DV9" s="14"/>
      <c r="DW9" s="14">
        <v>0</v>
      </c>
      <c r="DX9" s="14"/>
      <c r="DY9" s="14"/>
      <c r="DZ9" s="14"/>
      <c r="EA9" s="14">
        <v>0</v>
      </c>
      <c r="EB9" s="14">
        <v>61.5</v>
      </c>
      <c r="EC9" s="14">
        <v>79.059539999999998</v>
      </c>
      <c r="ED9" s="14">
        <v>82.448629999999994</v>
      </c>
      <c r="EE9" s="14">
        <v>-20.948630000000001</v>
      </c>
      <c r="EF9" s="14">
        <v>113.8</v>
      </c>
      <c r="EG9" s="14">
        <v>179.78363999999999</v>
      </c>
      <c r="EH9" s="14">
        <v>93.291510000000002</v>
      </c>
      <c r="EI9" s="14">
        <v>20.508489999999998</v>
      </c>
      <c r="EJ9" s="14"/>
      <c r="EK9" s="14"/>
      <c r="EL9" s="14"/>
      <c r="EM9" s="14">
        <v>0</v>
      </c>
      <c r="EN9" s="14"/>
      <c r="EO9" s="14"/>
      <c r="EP9" s="14"/>
      <c r="EQ9" s="14">
        <v>0</v>
      </c>
      <c r="ER9" s="14"/>
      <c r="ES9" s="14"/>
      <c r="ET9" s="14"/>
      <c r="EU9" s="14">
        <v>0</v>
      </c>
      <c r="EV9" s="14">
        <v>6.5</v>
      </c>
      <c r="EW9" s="14">
        <v>6.39</v>
      </c>
      <c r="EX9" s="14">
        <v>6.39</v>
      </c>
      <c r="EY9" s="14">
        <v>0.11</v>
      </c>
      <c r="EZ9" s="14">
        <v>0</v>
      </c>
      <c r="FA9" s="14">
        <v>180.28826000000001</v>
      </c>
      <c r="FB9" s="14">
        <v>164.25512000000001</v>
      </c>
      <c r="FC9" s="14">
        <v>-164.25512000000001</v>
      </c>
      <c r="FD9" s="14">
        <v>45.5</v>
      </c>
      <c r="FE9" s="14">
        <v>54.151789999999998</v>
      </c>
      <c r="FF9" s="14">
        <v>54.151789999999998</v>
      </c>
      <c r="FG9" s="14">
        <v>-8.6517900000000001</v>
      </c>
      <c r="FH9" s="14">
        <v>64.8</v>
      </c>
      <c r="FI9" s="14">
        <v>76.300409999999999</v>
      </c>
      <c r="FJ9" s="14">
        <v>109.41956999999999</v>
      </c>
      <c r="FK9" s="14">
        <v>-44.619570000000003</v>
      </c>
      <c r="FL9" s="14">
        <v>29.7</v>
      </c>
      <c r="FM9" s="14">
        <v>28.29149</v>
      </c>
      <c r="FN9" s="14">
        <v>28.29149</v>
      </c>
      <c r="FO9" s="14">
        <v>1.4085099999999999</v>
      </c>
      <c r="FP9" s="14">
        <v>18.8</v>
      </c>
      <c r="FQ9" s="14">
        <v>19.192229999999999</v>
      </c>
      <c r="FR9" s="14">
        <v>19.192229999999999</v>
      </c>
      <c r="FS9" s="14">
        <v>-0.39223000000000002</v>
      </c>
      <c r="FT9" s="14">
        <v>19.8</v>
      </c>
      <c r="FU9" s="14">
        <v>19.32039</v>
      </c>
      <c r="FV9" s="14">
        <v>19.32039</v>
      </c>
      <c r="FW9" s="14">
        <v>0.47960999999999998</v>
      </c>
      <c r="FX9" s="14">
        <v>86.8</v>
      </c>
      <c r="FY9" s="14">
        <v>84.929270000000002</v>
      </c>
      <c r="FZ9" s="14">
        <v>84.929270000000002</v>
      </c>
      <c r="GA9" s="14">
        <v>1.87073</v>
      </c>
      <c r="GB9" s="14">
        <v>179.7</v>
      </c>
      <c r="GC9" s="14">
        <v>185.10006999999999</v>
      </c>
      <c r="GD9" s="14">
        <v>185.10007999999999</v>
      </c>
      <c r="GE9" s="14">
        <v>-5.40008</v>
      </c>
      <c r="GF9" s="14">
        <v>181</v>
      </c>
      <c r="GG9" s="14">
        <v>185.10006999999999</v>
      </c>
      <c r="GH9" s="14">
        <v>185.10007999999999</v>
      </c>
      <c r="GI9" s="14">
        <v>-4.1000800000000002</v>
      </c>
      <c r="GJ9" s="14">
        <v>184.2</v>
      </c>
      <c r="GK9" s="14">
        <v>185.10006999999999</v>
      </c>
      <c r="GL9" s="14">
        <v>185.10007999999999</v>
      </c>
      <c r="GM9" s="14">
        <v>-0.90007999999999999</v>
      </c>
      <c r="GN9" s="14">
        <v>74.7</v>
      </c>
      <c r="GO9" s="14">
        <v>79.794659999999993</v>
      </c>
      <c r="GP9" s="14">
        <v>67.544110000000003</v>
      </c>
      <c r="GQ9" s="14">
        <v>7.1558900000000003</v>
      </c>
      <c r="GR9" s="14">
        <v>7.8</v>
      </c>
      <c r="GS9" s="14">
        <v>5.1650400000000003</v>
      </c>
      <c r="GT9" s="14">
        <v>5.1650400000000003</v>
      </c>
      <c r="GU9" s="14">
        <v>2.63496</v>
      </c>
      <c r="GV9" s="14">
        <v>2</v>
      </c>
      <c r="GW9" s="14">
        <v>5.4186100000000001</v>
      </c>
      <c r="GX9" s="14">
        <v>5.4186100000000001</v>
      </c>
      <c r="GY9" s="14">
        <v>-3.4186100000000001</v>
      </c>
      <c r="GZ9" s="14">
        <v>33.200000000000003</v>
      </c>
      <c r="HA9" s="14">
        <v>34.47804</v>
      </c>
      <c r="HB9" s="14">
        <v>34.47804</v>
      </c>
      <c r="HC9" s="14">
        <v>-1.2780400000000001</v>
      </c>
      <c r="HD9" s="14">
        <v>38.5</v>
      </c>
      <c r="HE9" s="14">
        <v>44.060189999999999</v>
      </c>
      <c r="HF9" s="14">
        <v>44.060189999999999</v>
      </c>
      <c r="HG9" s="14">
        <v>-5.5601900000000004</v>
      </c>
      <c r="HH9" s="14">
        <v>3.8</v>
      </c>
      <c r="HI9" s="14">
        <v>3.9046599999999998</v>
      </c>
      <c r="HJ9" s="14">
        <v>3.9046599999999998</v>
      </c>
      <c r="HK9" s="14">
        <v>-0.10466</v>
      </c>
      <c r="HL9" s="14">
        <v>0</v>
      </c>
      <c r="HM9" s="14">
        <v>0</v>
      </c>
      <c r="HN9" s="14">
        <v>0</v>
      </c>
      <c r="HO9" s="14">
        <v>0</v>
      </c>
      <c r="HP9" s="14">
        <v>57.7</v>
      </c>
      <c r="HQ9" s="14">
        <v>94.417270000000002</v>
      </c>
      <c r="HR9" s="14">
        <v>61.897080000000003</v>
      </c>
      <c r="HS9" s="14">
        <v>-4.1970799999999997</v>
      </c>
      <c r="HT9" s="14"/>
      <c r="HU9" s="14"/>
      <c r="HV9" s="14"/>
      <c r="HW9" s="14">
        <v>0</v>
      </c>
      <c r="HX9" s="14"/>
      <c r="HY9" s="14"/>
      <c r="HZ9" s="14"/>
      <c r="IA9" s="14">
        <v>0</v>
      </c>
      <c r="IB9" s="14">
        <v>46.5</v>
      </c>
      <c r="IC9" s="14">
        <v>47.439720000000001</v>
      </c>
      <c r="ID9" s="14">
        <v>41.491950000000003</v>
      </c>
      <c r="IE9" s="14">
        <v>5.0080499999999999</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50.7</v>
      </c>
      <c r="JE9" s="14">
        <v>64.727909999999994</v>
      </c>
      <c r="JF9" s="14">
        <v>49.822240000000001</v>
      </c>
      <c r="JG9" s="14">
        <v>0.87775999999999998</v>
      </c>
      <c r="JH9" s="14">
        <v>177.7</v>
      </c>
      <c r="JI9" s="14">
        <v>178.52955</v>
      </c>
      <c r="JJ9" s="14">
        <v>178.52956</v>
      </c>
      <c r="JK9" s="14">
        <v>-0.82955999999999996</v>
      </c>
      <c r="JL9" s="14">
        <v>175.8</v>
      </c>
      <c r="JM9" s="14">
        <v>178.52955</v>
      </c>
      <c r="JN9" s="14">
        <v>178.52956</v>
      </c>
      <c r="JO9" s="14">
        <v>-2.7295600000000002</v>
      </c>
      <c r="JP9" s="14">
        <v>200</v>
      </c>
      <c r="JQ9" s="14">
        <v>178.52955</v>
      </c>
      <c r="JR9" s="14">
        <v>178.52956</v>
      </c>
      <c r="JS9" s="14">
        <v>21.47044</v>
      </c>
      <c r="JT9" s="14">
        <v>274</v>
      </c>
      <c r="JU9" s="14">
        <v>267.79433</v>
      </c>
      <c r="JV9" s="14">
        <v>267.79433</v>
      </c>
      <c r="JW9" s="14">
        <v>6.2056699999999996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v>0</v>
      </c>
      <c r="KT9" s="14">
        <v>0</v>
      </c>
      <c r="KU9" s="14">
        <v>0</v>
      </c>
      <c r="KV9" s="14"/>
      <c r="KW9" s="14"/>
      <c r="KX9" s="14"/>
      <c r="KY9" s="14">
        <v>0</v>
      </c>
      <c r="KZ9" s="14"/>
      <c r="LA9" s="14"/>
      <c r="LB9" s="14"/>
      <c r="LC9" s="14">
        <v>0</v>
      </c>
      <c r="LD9" s="14">
        <v>2.5</v>
      </c>
      <c r="LE9" s="14">
        <v>2.93466</v>
      </c>
      <c r="LF9" s="14">
        <v>2.93466</v>
      </c>
      <c r="LG9" s="14">
        <v>-0.43465999999999999</v>
      </c>
      <c r="LH9" s="14">
        <v>119.3</v>
      </c>
      <c r="LI9" s="14">
        <v>119.20711</v>
      </c>
      <c r="LJ9" s="14">
        <v>131.59558000000001</v>
      </c>
      <c r="LK9" s="14">
        <v>-12.295579999999999</v>
      </c>
      <c r="LL9" s="14">
        <v>99.3</v>
      </c>
      <c r="LM9" s="14">
        <v>96.926659999999998</v>
      </c>
      <c r="LN9" s="14">
        <v>96.120980000000003</v>
      </c>
      <c r="LO9" s="14">
        <v>3.17902</v>
      </c>
      <c r="LP9" s="14">
        <v>63</v>
      </c>
      <c r="LQ9" s="14">
        <v>67.133979999999994</v>
      </c>
      <c r="LR9" s="14">
        <v>67.133979999999994</v>
      </c>
      <c r="LS9" s="14">
        <v>-4.1339800000000002</v>
      </c>
      <c r="LT9" s="14">
        <v>75.3</v>
      </c>
      <c r="LU9" s="14">
        <v>72.374009999999998</v>
      </c>
      <c r="LV9" s="14">
        <v>72.37388</v>
      </c>
      <c r="LW9" s="14">
        <v>2.9261200000000001</v>
      </c>
      <c r="LX9" s="14">
        <v>29.7</v>
      </c>
      <c r="LY9" s="14">
        <v>29.951460000000001</v>
      </c>
      <c r="LZ9" s="14">
        <v>29.951460000000001</v>
      </c>
      <c r="MA9" s="14">
        <v>-0.25146000000000002</v>
      </c>
      <c r="MB9" s="14"/>
      <c r="MC9" s="14"/>
      <c r="MD9" s="14"/>
      <c r="ME9" s="14">
        <v>0</v>
      </c>
      <c r="MF9" s="14"/>
      <c r="MG9" s="14"/>
      <c r="MH9" s="14"/>
      <c r="MI9" s="14">
        <v>0</v>
      </c>
      <c r="MJ9" s="14"/>
      <c r="MK9" s="14"/>
      <c r="ML9" s="14"/>
      <c r="MM9" s="14">
        <v>0</v>
      </c>
      <c r="MN9" s="14">
        <v>146.80000000000001</v>
      </c>
      <c r="MO9" s="14">
        <v>149.77392</v>
      </c>
      <c r="MP9" s="14">
        <v>149.77393000000001</v>
      </c>
      <c r="MQ9" s="14">
        <v>-2.9739300000000002</v>
      </c>
      <c r="MR9" s="14">
        <v>147.4</v>
      </c>
      <c r="MS9" s="14">
        <v>149.77392</v>
      </c>
      <c r="MT9" s="14">
        <v>149.77393000000001</v>
      </c>
      <c r="MU9" s="14">
        <v>-2.3739300000000001</v>
      </c>
      <c r="MV9" s="14">
        <v>149.30000000000001</v>
      </c>
      <c r="MW9" s="14">
        <v>149.77392</v>
      </c>
      <c r="MX9" s="14">
        <v>149.77393000000001</v>
      </c>
      <c r="MY9" s="14">
        <v>-0.47393000000000002</v>
      </c>
      <c r="MZ9" s="14"/>
      <c r="NA9" s="14"/>
      <c r="NB9" s="14"/>
      <c r="NC9" s="14">
        <v>0</v>
      </c>
      <c r="ND9" s="14"/>
      <c r="NE9" s="14"/>
      <c r="NF9" s="14"/>
      <c r="NG9" s="14">
        <v>0</v>
      </c>
      <c r="NH9" s="14"/>
      <c r="NI9" s="14"/>
      <c r="NJ9" s="14"/>
      <c r="NK9" s="14">
        <v>0</v>
      </c>
      <c r="NL9" s="14"/>
      <c r="NM9" s="14"/>
      <c r="NN9" s="14"/>
      <c r="NO9" s="14">
        <v>0</v>
      </c>
      <c r="NP9" s="14"/>
      <c r="NQ9" s="14"/>
      <c r="NR9" s="14"/>
      <c r="NS9" s="14">
        <v>0</v>
      </c>
      <c r="NT9" s="14">
        <v>161.4</v>
      </c>
      <c r="NU9" s="14">
        <v>0</v>
      </c>
      <c r="NV9" s="14"/>
      <c r="NW9" s="14">
        <v>161.4</v>
      </c>
      <c r="NX9" s="14">
        <v>82.6</v>
      </c>
      <c r="NY9" s="14"/>
      <c r="NZ9" s="14"/>
      <c r="OA9" s="14">
        <v>82.6</v>
      </c>
      <c r="OB9" s="14">
        <v>0</v>
      </c>
      <c r="OC9" s="14">
        <v>0</v>
      </c>
      <c r="OD9" s="14">
        <v>0</v>
      </c>
      <c r="OE9" s="14">
        <v>0</v>
      </c>
      <c r="OF9" s="14">
        <v>44.8</v>
      </c>
      <c r="OG9" s="14">
        <v>56</v>
      </c>
      <c r="OH9" s="14">
        <v>68.34</v>
      </c>
      <c r="OI9" s="14">
        <v>-23.54</v>
      </c>
      <c r="OJ9" s="14">
        <v>0</v>
      </c>
      <c r="OK9" s="14">
        <v>0</v>
      </c>
      <c r="OL9" s="14">
        <v>0</v>
      </c>
      <c r="OM9" s="14">
        <v>0</v>
      </c>
      <c r="ON9" s="14">
        <v>0.2</v>
      </c>
      <c r="OO9" s="14">
        <v>5.27</v>
      </c>
      <c r="OP9" s="14">
        <v>5.27</v>
      </c>
      <c r="OQ9" s="14">
        <v>-5.07</v>
      </c>
      <c r="OR9" s="14">
        <v>0</v>
      </c>
      <c r="OS9" s="14">
        <v>0</v>
      </c>
      <c r="OT9" s="14">
        <v>0</v>
      </c>
      <c r="OU9" s="14">
        <v>0</v>
      </c>
      <c r="OV9" s="14">
        <v>14.9</v>
      </c>
      <c r="OW9" s="14">
        <v>14.951460000000001</v>
      </c>
      <c r="OX9" s="14">
        <v>14.951460000000001</v>
      </c>
      <c r="OY9" s="14">
        <v>-5.1459999999999999E-2</v>
      </c>
      <c r="OZ9" s="14">
        <v>9.8000000000000007</v>
      </c>
      <c r="PA9" s="14">
        <v>9.9830000000000005</v>
      </c>
      <c r="PB9" s="14">
        <v>9.9830000000000005</v>
      </c>
      <c r="PC9" s="14">
        <v>-0.183</v>
      </c>
      <c r="PD9" s="14">
        <v>5.3</v>
      </c>
      <c r="PE9" s="14">
        <v>5.67</v>
      </c>
      <c r="PF9" s="14">
        <v>5.67</v>
      </c>
      <c r="PG9" s="14">
        <v>-0.37</v>
      </c>
      <c r="PH9" s="14">
        <v>0.6</v>
      </c>
      <c r="PI9" s="14">
        <v>1</v>
      </c>
      <c r="PJ9" s="14">
        <v>1</v>
      </c>
      <c r="PK9" s="14">
        <v>-0.4</v>
      </c>
      <c r="PL9" s="14">
        <v>0</v>
      </c>
      <c r="PM9" s="14">
        <v>1.5</v>
      </c>
      <c r="PN9" s="14">
        <v>1.5</v>
      </c>
      <c r="PO9" s="14">
        <v>-1.5</v>
      </c>
      <c r="PP9" s="14">
        <v>2.8</v>
      </c>
      <c r="PQ9" s="14">
        <v>3.9</v>
      </c>
      <c r="PR9" s="14">
        <v>3.9</v>
      </c>
      <c r="PS9" s="14">
        <v>-1.1000000000000001</v>
      </c>
      <c r="PT9" s="14">
        <v>20.100000000000001</v>
      </c>
      <c r="PU9" s="14">
        <v>19.417470000000002</v>
      </c>
      <c r="PV9" s="14">
        <v>19.417480000000001</v>
      </c>
      <c r="PW9" s="14">
        <v>0.68252000000000002</v>
      </c>
      <c r="PX9" s="14">
        <v>20</v>
      </c>
      <c r="PY9" s="14">
        <v>19.417470000000002</v>
      </c>
      <c r="PZ9" s="14">
        <v>19.417480000000001</v>
      </c>
      <c r="QA9" s="14">
        <v>0.58252000000000004</v>
      </c>
      <c r="QB9" s="14">
        <v>16.399999999999999</v>
      </c>
      <c r="QC9" s="14">
        <v>10.67961</v>
      </c>
      <c r="QD9" s="14">
        <v>10.67961</v>
      </c>
      <c r="QE9" s="14">
        <v>5.7203900000000001</v>
      </c>
      <c r="QF9" s="14">
        <v>3.5</v>
      </c>
      <c r="QG9" s="14">
        <v>3.5</v>
      </c>
      <c r="QH9" s="14">
        <v>3.5</v>
      </c>
      <c r="QI9" s="14">
        <v>0</v>
      </c>
      <c r="QJ9" s="14">
        <v>18.399999999999999</v>
      </c>
      <c r="QK9" s="14">
        <v>17.96116</v>
      </c>
      <c r="QL9" s="14">
        <v>17.961169999999999</v>
      </c>
      <c r="QM9" s="14">
        <v>0.43883</v>
      </c>
      <c r="QN9" s="14">
        <v>0</v>
      </c>
      <c r="QO9" s="14">
        <v>0</v>
      </c>
      <c r="QP9" s="14">
        <v>0</v>
      </c>
      <c r="QQ9" s="14">
        <v>0</v>
      </c>
      <c r="QR9" s="14">
        <v>0</v>
      </c>
      <c r="QS9" s="14">
        <v>0</v>
      </c>
      <c r="QT9" s="14">
        <v>0</v>
      </c>
      <c r="QU9" s="14">
        <v>0</v>
      </c>
      <c r="QV9" s="14">
        <v>14.2</v>
      </c>
      <c r="QW9" s="14">
        <v>21.629000000000001</v>
      </c>
      <c r="QX9" s="14">
        <v>21.629000000000001</v>
      </c>
      <c r="QY9" s="14">
        <v>-7.4290000000000003</v>
      </c>
      <c r="QZ9" s="14">
        <v>45.6</v>
      </c>
      <c r="RA9" s="14">
        <v>43.3</v>
      </c>
      <c r="RB9" s="14">
        <v>60.09</v>
      </c>
      <c r="RC9" s="14">
        <v>-14.49</v>
      </c>
      <c r="RD9" s="14">
        <v>4.5</v>
      </c>
      <c r="RE9" s="14">
        <v>4.2</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v>0</v>
      </c>
      <c r="RV9" s="14">
        <v>0</v>
      </c>
      <c r="RW9" s="14">
        <v>0</v>
      </c>
      <c r="RX9" s="14">
        <v>2.7</v>
      </c>
      <c r="RY9" s="14">
        <v>3.0990000000000002</v>
      </c>
      <c r="RZ9" s="14">
        <v>3.0990000000000002</v>
      </c>
      <c r="SA9" s="14">
        <v>-0.39900000000000002</v>
      </c>
      <c r="SB9" s="14">
        <v>12.1</v>
      </c>
      <c r="SC9" s="14">
        <v>10.97317</v>
      </c>
      <c r="SD9" s="14">
        <v>9.59741</v>
      </c>
      <c r="SE9" s="14">
        <v>2.5025900000000001</v>
      </c>
      <c r="SF9" s="14">
        <v>1.7</v>
      </c>
      <c r="SG9" s="14">
        <v>1.9</v>
      </c>
      <c r="SH9" s="14">
        <v>1.9</v>
      </c>
      <c r="SI9" s="14">
        <v>-0.2</v>
      </c>
      <c r="SJ9" s="14"/>
      <c r="SK9" s="14">
        <v>0.4</v>
      </c>
      <c r="SL9" s="14">
        <v>0.4</v>
      </c>
      <c r="SM9" s="14">
        <v>-0.4</v>
      </c>
      <c r="SN9" s="14">
        <v>9.6</v>
      </c>
      <c r="SO9" s="14">
        <v>9.8520000000000003</v>
      </c>
      <c r="SP9" s="14">
        <v>9.8520000000000003</v>
      </c>
      <c r="SQ9" s="14">
        <v>-0.252</v>
      </c>
      <c r="SR9" s="14">
        <v>4.7</v>
      </c>
      <c r="SS9" s="14">
        <v>4.5</v>
      </c>
      <c r="ST9" s="14">
        <v>4.5</v>
      </c>
      <c r="SU9" s="14">
        <v>0.2</v>
      </c>
      <c r="SV9" s="14">
        <v>6.1</v>
      </c>
      <c r="SW9" s="14">
        <v>6.5</v>
      </c>
      <c r="SX9" s="14">
        <v>6.5</v>
      </c>
      <c r="SY9" s="14">
        <v>-0.4</v>
      </c>
      <c r="SZ9" s="14">
        <v>8.1999999999999993</v>
      </c>
      <c r="TA9" s="14">
        <v>10</v>
      </c>
      <c r="TB9" s="14">
        <v>10</v>
      </c>
      <c r="TC9" s="14">
        <v>-1.8</v>
      </c>
      <c r="TD9" s="14">
        <v>18.600000000000001</v>
      </c>
      <c r="TE9" s="14">
        <v>18.543690000000002</v>
      </c>
      <c r="TF9" s="14">
        <v>18.543690000000002</v>
      </c>
      <c r="TG9" s="14">
        <v>5.6309999999999999E-2</v>
      </c>
      <c r="TH9" s="14">
        <v>15.2</v>
      </c>
      <c r="TI9" s="14">
        <v>2</v>
      </c>
      <c r="TJ9" s="14">
        <v>2</v>
      </c>
      <c r="TK9" s="14">
        <v>13.2</v>
      </c>
      <c r="TL9" s="14">
        <v>26.5</v>
      </c>
      <c r="TM9" s="14">
        <v>31</v>
      </c>
      <c r="TN9" s="14">
        <v>31</v>
      </c>
      <c r="TO9" s="14">
        <v>-4.5</v>
      </c>
      <c r="TP9" s="14">
        <v>0</v>
      </c>
      <c r="TQ9" s="14">
        <v>0</v>
      </c>
      <c r="TR9" s="14">
        <v>0</v>
      </c>
      <c r="TS9" s="14">
        <v>0</v>
      </c>
      <c r="TT9" s="14">
        <v>50.1</v>
      </c>
      <c r="TU9" s="14">
        <v>41.2</v>
      </c>
      <c r="TV9" s="14">
        <v>65.989999999999995</v>
      </c>
      <c r="TW9" s="14">
        <v>-15.89</v>
      </c>
      <c r="TX9" s="14">
        <v>70.400000000000006</v>
      </c>
      <c r="TY9" s="14">
        <v>56.7</v>
      </c>
      <c r="TZ9" s="14">
        <v>58.89</v>
      </c>
      <c r="UA9" s="14">
        <v>11.51</v>
      </c>
      <c r="UB9" s="14">
        <v>5</v>
      </c>
      <c r="UC9" s="14">
        <v>4.9400000000000004</v>
      </c>
      <c r="UD9" s="14">
        <v>4.9400000000000004</v>
      </c>
      <c r="UE9" s="14">
        <v>0.06</v>
      </c>
      <c r="UF9" s="14">
        <v>3.3</v>
      </c>
      <c r="UG9" s="14">
        <v>3.8</v>
      </c>
      <c r="UH9" s="14">
        <v>3.8</v>
      </c>
      <c r="UI9" s="14">
        <v>-0.5</v>
      </c>
      <c r="UJ9" s="14">
        <v>10.8</v>
      </c>
      <c r="UK9" s="14">
        <v>11.65048</v>
      </c>
      <c r="UL9" s="14">
        <v>11.65049</v>
      </c>
      <c r="UM9" s="14">
        <v>-0.85048999999999997</v>
      </c>
      <c r="UN9" s="14">
        <v>3.3</v>
      </c>
      <c r="UO9" s="14">
        <v>3</v>
      </c>
      <c r="UP9" s="14">
        <v>3</v>
      </c>
      <c r="UQ9" s="14">
        <v>0.3</v>
      </c>
      <c r="UR9" s="14">
        <v>8.1</v>
      </c>
      <c r="US9" s="14">
        <v>7.8</v>
      </c>
      <c r="UT9" s="14">
        <v>7.8</v>
      </c>
      <c r="UU9" s="14">
        <v>0.3</v>
      </c>
      <c r="UV9" s="14">
        <v>7.8</v>
      </c>
      <c r="UW9" s="14">
        <v>8</v>
      </c>
      <c r="UX9" s="14">
        <v>8</v>
      </c>
      <c r="UY9" s="14">
        <v>-0.2</v>
      </c>
      <c r="UZ9" s="14">
        <v>8.4</v>
      </c>
      <c r="VA9" s="14">
        <v>9</v>
      </c>
      <c r="VB9" s="14">
        <v>9</v>
      </c>
      <c r="VC9" s="14">
        <v>-0.6</v>
      </c>
      <c r="VD9" s="14">
        <v>8.6</v>
      </c>
      <c r="VE9" s="14">
        <v>9</v>
      </c>
      <c r="VF9" s="14">
        <v>9</v>
      </c>
      <c r="VG9" s="14">
        <v>-0.4</v>
      </c>
      <c r="VH9" s="14">
        <v>1</v>
      </c>
      <c r="VI9" s="14">
        <v>3.16</v>
      </c>
      <c r="VJ9" s="14">
        <v>3.16</v>
      </c>
      <c r="VK9" s="14">
        <v>-2.16</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67.099999999999994</v>
      </c>
      <c r="WC9" s="14">
        <v>54</v>
      </c>
      <c r="WD9" s="14">
        <v>54</v>
      </c>
      <c r="WE9" s="14">
        <v>13.1</v>
      </c>
      <c r="WF9" s="14">
        <v>56.8</v>
      </c>
      <c r="WG9" s="14">
        <v>47</v>
      </c>
      <c r="WH9" s="14">
        <v>47</v>
      </c>
      <c r="WI9" s="14">
        <v>9.8000000000000007</v>
      </c>
      <c r="WJ9" s="14">
        <v>0</v>
      </c>
      <c r="WK9" s="14">
        <v>0</v>
      </c>
      <c r="WL9" s="14">
        <v>0</v>
      </c>
      <c r="WM9" s="14">
        <v>0</v>
      </c>
      <c r="WN9" s="14">
        <v>0</v>
      </c>
      <c r="WO9" s="14">
        <v>0</v>
      </c>
      <c r="WP9" s="14">
        <v>0</v>
      </c>
      <c r="WQ9" s="14">
        <v>0</v>
      </c>
      <c r="WR9" s="14">
        <v>7</v>
      </c>
      <c r="WS9" s="14">
        <v>9.8000000000000007</v>
      </c>
      <c r="WT9" s="14">
        <v>9.8000000000000007</v>
      </c>
      <c r="WU9" s="14">
        <v>-2.8</v>
      </c>
      <c r="WV9" s="14">
        <v>19.399999999999999</v>
      </c>
      <c r="WW9" s="14">
        <v>18.834949999999999</v>
      </c>
      <c r="WX9" s="14">
        <v>18.834949999999999</v>
      </c>
      <c r="WY9" s="14">
        <v>0.56505000000000005</v>
      </c>
      <c r="WZ9" s="14">
        <v>9.6</v>
      </c>
      <c r="XA9" s="14">
        <v>10.7</v>
      </c>
      <c r="XB9" s="14">
        <v>10.7</v>
      </c>
      <c r="XC9" s="14">
        <v>-1.1000000000000001</v>
      </c>
      <c r="XD9" s="14">
        <v>42.75</v>
      </c>
      <c r="XE9" s="14">
        <v>42</v>
      </c>
      <c r="XF9" s="14">
        <v>42</v>
      </c>
      <c r="XG9" s="14">
        <v>0.75</v>
      </c>
      <c r="XH9" s="14">
        <v>11.97</v>
      </c>
      <c r="XI9" s="14">
        <v>10</v>
      </c>
      <c r="XJ9" s="14">
        <v>10</v>
      </c>
      <c r="XK9" s="14">
        <v>1.97</v>
      </c>
      <c r="XL9" s="14">
        <v>16</v>
      </c>
      <c r="XM9" s="14">
        <v>14</v>
      </c>
      <c r="XN9" s="14">
        <v>14</v>
      </c>
      <c r="XO9" s="14">
        <v>2</v>
      </c>
      <c r="XP9" s="14"/>
      <c r="XQ9" s="14"/>
      <c r="XR9" s="14"/>
      <c r="XS9" s="14">
        <v>0</v>
      </c>
      <c r="XT9" s="14">
        <v>6.4</v>
      </c>
      <c r="XU9" s="14">
        <v>7.6</v>
      </c>
      <c r="XV9" s="14">
        <v>7.6</v>
      </c>
      <c r="XW9" s="14">
        <v>-1.2</v>
      </c>
      <c r="XX9" s="14"/>
      <c r="XY9" s="14"/>
      <c r="XZ9" s="14"/>
      <c r="YA9" s="14">
        <v>0</v>
      </c>
      <c r="YB9" s="14"/>
      <c r="YC9" s="14"/>
      <c r="YD9" s="14"/>
      <c r="YE9" s="14">
        <v>0</v>
      </c>
    </row>
    <row r="10" spans="1:655" ht="24" customHeight="1" x14ac:dyDescent="0.3">
      <c r="A10" s="1"/>
      <c r="B10" s="16" t="s">
        <v>27</v>
      </c>
      <c r="C10" s="16" t="s">
        <v>758</v>
      </c>
      <c r="D10" s="17">
        <v>102.1</v>
      </c>
      <c r="E10" s="17">
        <v>145.99977999999999</v>
      </c>
      <c r="F10" s="17">
        <v>125.47134</v>
      </c>
      <c r="G10" s="17">
        <v>-23.37134</v>
      </c>
      <c r="H10" s="17">
        <v>649</v>
      </c>
      <c r="I10" s="17">
        <v>643.65809000000002</v>
      </c>
      <c r="J10" s="17">
        <v>643.65809000000002</v>
      </c>
      <c r="K10" s="17">
        <v>5.3419100000000004</v>
      </c>
      <c r="L10" s="17">
        <v>145.69999999999999</v>
      </c>
      <c r="M10" s="17">
        <v>146.21736000000001</v>
      </c>
      <c r="N10" s="17">
        <v>146.21736000000001</v>
      </c>
      <c r="O10" s="17">
        <v>-0.51736000000000004</v>
      </c>
      <c r="P10" s="17"/>
      <c r="Q10" s="17"/>
      <c r="R10" s="17"/>
      <c r="S10" s="17">
        <v>0</v>
      </c>
      <c r="T10" s="17"/>
      <c r="U10" s="17"/>
      <c r="V10" s="17"/>
      <c r="W10" s="17">
        <v>0</v>
      </c>
      <c r="X10" s="17">
        <v>89.9</v>
      </c>
      <c r="Y10" s="17">
        <v>91.778639999999996</v>
      </c>
      <c r="Z10" s="17">
        <v>91.778639999999996</v>
      </c>
      <c r="AA10" s="17">
        <v>-1.8786400000000001</v>
      </c>
      <c r="AB10" s="17">
        <v>115.1</v>
      </c>
      <c r="AC10" s="17">
        <v>103.37836</v>
      </c>
      <c r="AD10" s="17">
        <v>130.63636</v>
      </c>
      <c r="AE10" s="17">
        <v>-15.53636</v>
      </c>
      <c r="AF10" s="17">
        <v>85.7</v>
      </c>
      <c r="AG10" s="17">
        <v>41.187959999999997</v>
      </c>
      <c r="AH10" s="17">
        <v>40.280250000000002</v>
      </c>
      <c r="AI10" s="17">
        <v>45.419750000000001</v>
      </c>
      <c r="AJ10" s="17"/>
      <c r="AK10" s="17"/>
      <c r="AL10" s="17"/>
      <c r="AM10" s="17">
        <v>0</v>
      </c>
      <c r="AN10" s="17">
        <v>186.6</v>
      </c>
      <c r="AO10" s="17">
        <v>145.66855000000001</v>
      </c>
      <c r="AP10" s="17">
        <v>111.88534</v>
      </c>
      <c r="AQ10" s="17">
        <v>74.714659999999995</v>
      </c>
      <c r="AR10" s="17">
        <v>204.8</v>
      </c>
      <c r="AS10" s="17">
        <v>145.66855000000001</v>
      </c>
      <c r="AT10" s="17">
        <v>111.88534</v>
      </c>
      <c r="AU10" s="17">
        <v>92.914659999999998</v>
      </c>
      <c r="AV10" s="17">
        <v>205.1</v>
      </c>
      <c r="AW10" s="17">
        <v>145.66855000000001</v>
      </c>
      <c r="AX10" s="17">
        <v>111.88534</v>
      </c>
      <c r="AY10" s="17">
        <v>93.214659999999995</v>
      </c>
      <c r="AZ10" s="17">
        <v>285.10000000000002</v>
      </c>
      <c r="BA10" s="17">
        <v>218.50282999999999</v>
      </c>
      <c r="BB10" s="17">
        <v>167.82802000000001</v>
      </c>
      <c r="BC10" s="17">
        <v>117.27198</v>
      </c>
      <c r="BD10" s="17"/>
      <c r="BE10" s="17"/>
      <c r="BF10" s="17"/>
      <c r="BG10" s="17">
        <v>0</v>
      </c>
      <c r="BH10" s="17"/>
      <c r="BI10" s="17"/>
      <c r="BJ10" s="17"/>
      <c r="BK10" s="17">
        <v>0</v>
      </c>
      <c r="BL10" s="17">
        <v>277.2</v>
      </c>
      <c r="BM10" s="17">
        <v>381.37232</v>
      </c>
      <c r="BN10" s="17">
        <v>510.28649999999999</v>
      </c>
      <c r="BO10" s="17">
        <v>-233.0865</v>
      </c>
      <c r="BP10" s="17">
        <v>4.8</v>
      </c>
      <c r="BQ10" s="17">
        <v>4.4318400000000002</v>
      </c>
      <c r="BR10" s="17">
        <v>4.4318400000000002</v>
      </c>
      <c r="BS10" s="17">
        <v>0.36815999999999999</v>
      </c>
      <c r="BT10" s="17"/>
      <c r="BU10" s="17"/>
      <c r="BV10" s="17"/>
      <c r="BW10" s="17">
        <v>0</v>
      </c>
      <c r="BX10" s="17"/>
      <c r="BY10" s="17"/>
      <c r="BZ10" s="17"/>
      <c r="CA10" s="17">
        <v>0</v>
      </c>
      <c r="CB10" s="17"/>
      <c r="CC10" s="17"/>
      <c r="CD10" s="17"/>
      <c r="CE10" s="17">
        <v>0</v>
      </c>
      <c r="CF10" s="17"/>
      <c r="CG10" s="17"/>
      <c r="CH10" s="17"/>
      <c r="CI10" s="17">
        <v>0</v>
      </c>
      <c r="CJ10" s="17">
        <v>162</v>
      </c>
      <c r="CK10" s="17">
        <v>156.24978999999999</v>
      </c>
      <c r="CL10" s="17">
        <v>156.24978999999999</v>
      </c>
      <c r="CM10" s="17">
        <v>5.75021</v>
      </c>
      <c r="CN10" s="17">
        <v>7.3</v>
      </c>
      <c r="CO10" s="17">
        <v>5.1333399999999996</v>
      </c>
      <c r="CP10" s="17">
        <v>5.1333399999999996</v>
      </c>
      <c r="CQ10" s="17">
        <v>2.1666599999999998</v>
      </c>
      <c r="CR10" s="17">
        <v>5.3</v>
      </c>
      <c r="CS10" s="17">
        <v>2.8177599999999998</v>
      </c>
      <c r="CT10" s="17">
        <v>2.8177599999999998</v>
      </c>
      <c r="CU10" s="17">
        <v>2.48224</v>
      </c>
      <c r="CV10" s="17"/>
      <c r="CW10" s="17"/>
      <c r="CX10" s="17"/>
      <c r="CY10" s="17">
        <v>0</v>
      </c>
      <c r="CZ10" s="17">
        <v>6.8</v>
      </c>
      <c r="DA10" s="17">
        <v>6.8787000000000003</v>
      </c>
      <c r="DB10" s="17">
        <v>6.8787000000000003</v>
      </c>
      <c r="DC10" s="17">
        <v>-7.8700000000000006E-2</v>
      </c>
      <c r="DD10" s="17">
        <v>12.5</v>
      </c>
      <c r="DE10" s="17">
        <v>14.919420000000001</v>
      </c>
      <c r="DF10" s="17">
        <v>14.919420000000001</v>
      </c>
      <c r="DG10" s="17">
        <v>-2.4194200000000001</v>
      </c>
      <c r="DH10" s="17">
        <v>76.400000000000006</v>
      </c>
      <c r="DI10" s="17">
        <v>75.931479999999993</v>
      </c>
      <c r="DJ10" s="17">
        <v>82.126999999999995</v>
      </c>
      <c r="DK10" s="17">
        <v>-5.7270000000000003</v>
      </c>
      <c r="DL10" s="17"/>
      <c r="DM10" s="17"/>
      <c r="DN10" s="17"/>
      <c r="DO10" s="17">
        <v>0</v>
      </c>
      <c r="DP10" s="17"/>
      <c r="DQ10" s="17"/>
      <c r="DR10" s="17"/>
      <c r="DS10" s="17">
        <v>0</v>
      </c>
      <c r="DT10" s="17"/>
      <c r="DU10" s="17"/>
      <c r="DV10" s="17"/>
      <c r="DW10" s="17">
        <v>0</v>
      </c>
      <c r="DX10" s="17"/>
      <c r="DY10" s="17"/>
      <c r="DZ10" s="17"/>
      <c r="EA10" s="17">
        <v>0</v>
      </c>
      <c r="EB10" s="17">
        <v>62.4</v>
      </c>
      <c r="EC10" s="17">
        <v>79.339290000000005</v>
      </c>
      <c r="ED10" s="17">
        <v>82.332629999999995</v>
      </c>
      <c r="EE10" s="17">
        <v>-19.93263</v>
      </c>
      <c r="EF10" s="17">
        <v>56.3</v>
      </c>
      <c r="EG10" s="17">
        <v>80.370949999999993</v>
      </c>
      <c r="EH10" s="17">
        <v>85.056420000000003</v>
      </c>
      <c r="EI10" s="17">
        <v>-28.756419999999999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v>180.19189</v>
      </c>
      <c r="FB10" s="17">
        <v>164.30179999999999</v>
      </c>
      <c r="FC10" s="17">
        <v>-164.30179999999999</v>
      </c>
      <c r="FD10" s="17">
        <v>46.3</v>
      </c>
      <c r="FE10" s="17">
        <v>54.151789999999998</v>
      </c>
      <c r="FF10" s="17">
        <v>54.151789999999998</v>
      </c>
      <c r="FG10" s="17">
        <v>-7.8517900000000003</v>
      </c>
      <c r="FH10" s="17">
        <v>65.099999999999994</v>
      </c>
      <c r="FI10" s="17">
        <v>76.300210000000007</v>
      </c>
      <c r="FJ10" s="17">
        <v>112.01031</v>
      </c>
      <c r="FK10" s="17">
        <v>-46.910310000000003</v>
      </c>
      <c r="FL10" s="17">
        <v>31.3</v>
      </c>
      <c r="FM10" s="17">
        <v>28.29149</v>
      </c>
      <c r="FN10" s="17">
        <v>28.29149</v>
      </c>
      <c r="FO10" s="17">
        <v>3.0085099999999998</v>
      </c>
      <c r="FP10" s="17">
        <v>18.8</v>
      </c>
      <c r="FQ10" s="17">
        <v>19.192229999999999</v>
      </c>
      <c r="FR10" s="17">
        <v>19.192229999999999</v>
      </c>
      <c r="FS10" s="17">
        <v>-0.39223000000000002</v>
      </c>
      <c r="FT10" s="17">
        <v>19.8</v>
      </c>
      <c r="FU10" s="17">
        <v>19.32039</v>
      </c>
      <c r="FV10" s="17">
        <v>19.32039</v>
      </c>
      <c r="FW10" s="17">
        <v>0.47960999999999998</v>
      </c>
      <c r="FX10" s="17">
        <v>91.1</v>
      </c>
      <c r="FY10" s="17">
        <v>84.929270000000002</v>
      </c>
      <c r="FZ10" s="17">
        <v>84.929270000000002</v>
      </c>
      <c r="GA10" s="17">
        <v>6.1707299999999998</v>
      </c>
      <c r="GB10" s="17">
        <v>182.5</v>
      </c>
      <c r="GC10" s="17">
        <v>185.10006999999999</v>
      </c>
      <c r="GD10" s="17">
        <v>185.10007999999999</v>
      </c>
      <c r="GE10" s="17">
        <v>-2.6000800000000002</v>
      </c>
      <c r="GF10" s="17">
        <v>182.5</v>
      </c>
      <c r="GG10" s="17">
        <v>185.10006999999999</v>
      </c>
      <c r="GH10" s="17">
        <v>185.10007999999999</v>
      </c>
      <c r="GI10" s="17">
        <v>-2.6000800000000002</v>
      </c>
      <c r="GJ10" s="17">
        <v>183.7</v>
      </c>
      <c r="GK10" s="17">
        <v>185.10006999999999</v>
      </c>
      <c r="GL10" s="17">
        <v>185.10007999999999</v>
      </c>
      <c r="GM10" s="17">
        <v>-1.40008</v>
      </c>
      <c r="GN10" s="17">
        <v>71.3</v>
      </c>
      <c r="GO10" s="17">
        <v>79.569900000000004</v>
      </c>
      <c r="GP10" s="17">
        <v>67.45823</v>
      </c>
      <c r="GQ10" s="17">
        <v>3.8417699999999999</v>
      </c>
      <c r="GR10" s="17">
        <v>7.7</v>
      </c>
      <c r="GS10" s="17">
        <v>5.1650400000000003</v>
      </c>
      <c r="GT10" s="17">
        <v>5.1650400000000003</v>
      </c>
      <c r="GU10" s="17">
        <v>2.5349599999999999</v>
      </c>
      <c r="GV10" s="17">
        <v>2.1</v>
      </c>
      <c r="GW10" s="17">
        <v>5.4186100000000001</v>
      </c>
      <c r="GX10" s="17">
        <v>5.4186100000000001</v>
      </c>
      <c r="GY10" s="17">
        <v>-3.3186100000000001</v>
      </c>
      <c r="GZ10" s="17">
        <v>33.700000000000003</v>
      </c>
      <c r="HA10" s="17">
        <v>34.47804</v>
      </c>
      <c r="HB10" s="17">
        <v>34.47804</v>
      </c>
      <c r="HC10" s="17">
        <v>-0.77803999999999995</v>
      </c>
      <c r="HD10" s="17">
        <v>41.2</v>
      </c>
      <c r="HE10" s="17">
        <v>44.060189999999999</v>
      </c>
      <c r="HF10" s="17">
        <v>44.060189999999999</v>
      </c>
      <c r="HG10" s="17">
        <v>-2.8601899999999998</v>
      </c>
      <c r="HH10" s="17">
        <v>3.8</v>
      </c>
      <c r="HI10" s="17">
        <v>3.9046599999999998</v>
      </c>
      <c r="HJ10" s="17">
        <v>3.9046599999999998</v>
      </c>
      <c r="HK10" s="17">
        <v>-0.10466</v>
      </c>
      <c r="HL10" s="17">
        <v>0</v>
      </c>
      <c r="HM10" s="17">
        <v>0</v>
      </c>
      <c r="HN10" s="17">
        <v>0</v>
      </c>
      <c r="HO10" s="17">
        <v>0</v>
      </c>
      <c r="HP10" s="17">
        <v>40.700000000000003</v>
      </c>
      <c r="HQ10" s="17">
        <v>85.193049999999999</v>
      </c>
      <c r="HR10" s="17">
        <v>53.384050000000002</v>
      </c>
      <c r="HS10" s="17">
        <v>-12.684049999999999</v>
      </c>
      <c r="HT10" s="17"/>
      <c r="HU10" s="17"/>
      <c r="HV10" s="17"/>
      <c r="HW10" s="17">
        <v>0</v>
      </c>
      <c r="HX10" s="17"/>
      <c r="HY10" s="17"/>
      <c r="HZ10" s="17"/>
      <c r="IA10" s="17">
        <v>0</v>
      </c>
      <c r="IB10" s="17">
        <v>46.6</v>
      </c>
      <c r="IC10" s="17">
        <v>47.439660000000003</v>
      </c>
      <c r="ID10" s="17">
        <v>37.466909999999999</v>
      </c>
      <c r="IE10" s="17">
        <v>9.1330899999999993</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32.799999999999997</v>
      </c>
      <c r="JE10" s="17">
        <v>64.454430000000002</v>
      </c>
      <c r="JF10" s="17">
        <v>49.717739999999999</v>
      </c>
      <c r="JG10" s="17">
        <v>-16.917739999999998</v>
      </c>
      <c r="JH10" s="17">
        <v>176.1</v>
      </c>
      <c r="JI10" s="17">
        <v>178.52955</v>
      </c>
      <c r="JJ10" s="17">
        <v>178.52956</v>
      </c>
      <c r="JK10" s="17">
        <v>-2.4295599999999999</v>
      </c>
      <c r="JL10" s="17">
        <v>174.4</v>
      </c>
      <c r="JM10" s="17">
        <v>178.52955</v>
      </c>
      <c r="JN10" s="17">
        <v>178.52956</v>
      </c>
      <c r="JO10" s="17">
        <v>-4.1295599999999997</v>
      </c>
      <c r="JP10" s="17">
        <v>200</v>
      </c>
      <c r="JQ10" s="17">
        <v>178.52955</v>
      </c>
      <c r="JR10" s="17">
        <v>178.52956</v>
      </c>
      <c r="JS10" s="17">
        <v>21.47044</v>
      </c>
      <c r="JT10" s="17">
        <v>273.39999999999998</v>
      </c>
      <c r="JU10" s="17">
        <v>267.79433</v>
      </c>
      <c r="JV10" s="17">
        <v>267.79433</v>
      </c>
      <c r="JW10" s="17">
        <v>5.6056699999999999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v>0</v>
      </c>
      <c r="KT10" s="17">
        <v>0</v>
      </c>
      <c r="KU10" s="17">
        <v>0</v>
      </c>
      <c r="KV10" s="17"/>
      <c r="KW10" s="17"/>
      <c r="KX10" s="17"/>
      <c r="KY10" s="17">
        <v>0</v>
      </c>
      <c r="KZ10" s="17"/>
      <c r="LA10" s="17"/>
      <c r="LB10" s="17"/>
      <c r="LC10" s="17">
        <v>0</v>
      </c>
      <c r="LD10" s="17">
        <v>2.5</v>
      </c>
      <c r="LE10" s="17">
        <v>2.93466</v>
      </c>
      <c r="LF10" s="17">
        <v>2.93466</v>
      </c>
      <c r="LG10" s="17">
        <v>-0.43465999999999999</v>
      </c>
      <c r="LH10" s="17">
        <v>87.3</v>
      </c>
      <c r="LI10" s="17">
        <v>119.20905999999999</v>
      </c>
      <c r="LJ10" s="17">
        <v>124.62446</v>
      </c>
      <c r="LK10" s="17">
        <v>-37.324460000000002</v>
      </c>
      <c r="LL10" s="17">
        <v>96.5</v>
      </c>
      <c r="LM10" s="17">
        <v>92.767849999999996</v>
      </c>
      <c r="LN10" s="17">
        <v>93.573809999999995</v>
      </c>
      <c r="LO10" s="17">
        <v>2.9261900000000001</v>
      </c>
      <c r="LP10" s="17">
        <v>64.2</v>
      </c>
      <c r="LQ10" s="17">
        <v>67.133979999999994</v>
      </c>
      <c r="LR10" s="17">
        <v>67.133979999999994</v>
      </c>
      <c r="LS10" s="17">
        <v>-2.93398</v>
      </c>
      <c r="LT10" s="17">
        <v>75.400000000000006</v>
      </c>
      <c r="LU10" s="17">
        <v>72.374009999999998</v>
      </c>
      <c r="LV10" s="17">
        <v>72.37388</v>
      </c>
      <c r="LW10" s="17">
        <v>3.0261200000000001</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145.80000000000001</v>
      </c>
      <c r="MO10" s="17">
        <v>149.77392</v>
      </c>
      <c r="MP10" s="17">
        <v>149.77393000000001</v>
      </c>
      <c r="MQ10" s="17">
        <v>-3.9739300000000002</v>
      </c>
      <c r="MR10" s="17">
        <v>146.5</v>
      </c>
      <c r="MS10" s="17">
        <v>149.77392</v>
      </c>
      <c r="MT10" s="17">
        <v>149.77393000000001</v>
      </c>
      <c r="MU10" s="17">
        <v>-3.27393</v>
      </c>
      <c r="MV10" s="17">
        <v>148.30000000000001</v>
      </c>
      <c r="MW10" s="17">
        <v>149.77392</v>
      </c>
      <c r="MX10" s="17">
        <v>149.77393000000001</v>
      </c>
      <c r="MY10" s="17">
        <v>-1.47393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216.8</v>
      </c>
      <c r="NU10" s="17">
        <v>0</v>
      </c>
      <c r="NV10" s="17"/>
      <c r="NW10" s="17">
        <v>216.8</v>
      </c>
      <c r="NX10" s="17">
        <v>102.8</v>
      </c>
      <c r="NY10" s="17"/>
      <c r="NZ10" s="17"/>
      <c r="OA10" s="17">
        <v>102.8</v>
      </c>
      <c r="OB10" s="17">
        <v>0</v>
      </c>
      <c r="OC10" s="17">
        <v>0</v>
      </c>
      <c r="OD10" s="17">
        <v>0</v>
      </c>
      <c r="OE10" s="17">
        <v>0</v>
      </c>
      <c r="OF10" s="17">
        <v>48.3</v>
      </c>
      <c r="OG10" s="17">
        <v>53.9</v>
      </c>
      <c r="OH10" s="17">
        <v>88.534000000000006</v>
      </c>
      <c r="OI10" s="17">
        <v>-40.234000000000002</v>
      </c>
      <c r="OJ10" s="17">
        <v>0</v>
      </c>
      <c r="OK10" s="17">
        <v>0</v>
      </c>
      <c r="OL10" s="17">
        <v>0</v>
      </c>
      <c r="OM10" s="17">
        <v>0</v>
      </c>
      <c r="ON10" s="17">
        <v>0.3</v>
      </c>
      <c r="OO10" s="17">
        <v>0.33300000000000002</v>
      </c>
      <c r="OP10" s="17">
        <v>0.33300000000000002</v>
      </c>
      <c r="OQ10" s="17">
        <v>-3.3000000000000002E-2</v>
      </c>
      <c r="OR10" s="17">
        <v>0</v>
      </c>
      <c r="OS10" s="17">
        <v>0</v>
      </c>
      <c r="OT10" s="17">
        <v>0</v>
      </c>
      <c r="OU10" s="17">
        <v>0</v>
      </c>
      <c r="OV10" s="17">
        <v>15.1</v>
      </c>
      <c r="OW10" s="17">
        <v>14.951460000000001</v>
      </c>
      <c r="OX10" s="17">
        <v>14.951460000000001</v>
      </c>
      <c r="OY10" s="17">
        <v>0.14854000000000001</v>
      </c>
      <c r="OZ10" s="17">
        <v>9.9</v>
      </c>
      <c r="PA10" s="17">
        <v>9.9830000000000005</v>
      </c>
      <c r="PB10" s="17">
        <v>9.9830000000000005</v>
      </c>
      <c r="PC10" s="17">
        <v>-8.3000000000000004E-2</v>
      </c>
      <c r="PD10" s="17">
        <v>5.3</v>
      </c>
      <c r="PE10" s="17">
        <v>5.67</v>
      </c>
      <c r="PF10" s="17">
        <v>5.67</v>
      </c>
      <c r="PG10" s="17">
        <v>-0.37</v>
      </c>
      <c r="PH10" s="17">
        <v>0.6</v>
      </c>
      <c r="PI10" s="17">
        <v>1</v>
      </c>
      <c r="PJ10" s="17">
        <v>1</v>
      </c>
      <c r="PK10" s="17">
        <v>-0.4</v>
      </c>
      <c r="PL10" s="17">
        <v>0</v>
      </c>
      <c r="PM10" s="17">
        <v>1.5</v>
      </c>
      <c r="PN10" s="17">
        <v>1.5</v>
      </c>
      <c r="PO10" s="17">
        <v>-1.5</v>
      </c>
      <c r="PP10" s="17">
        <v>3.2</v>
      </c>
      <c r="PQ10" s="17">
        <v>3.9</v>
      </c>
      <c r="PR10" s="17">
        <v>3.9</v>
      </c>
      <c r="PS10" s="17">
        <v>-0.7</v>
      </c>
      <c r="PT10" s="17">
        <v>20.399999999999999</v>
      </c>
      <c r="PU10" s="17">
        <v>19.417470000000002</v>
      </c>
      <c r="PV10" s="17">
        <v>19.417480000000001</v>
      </c>
      <c r="PW10" s="17">
        <v>0.98251999999999995</v>
      </c>
      <c r="PX10" s="17">
        <v>20</v>
      </c>
      <c r="PY10" s="17">
        <v>19.417470000000002</v>
      </c>
      <c r="PZ10" s="17">
        <v>19.417480000000001</v>
      </c>
      <c r="QA10" s="17">
        <v>0.58252000000000004</v>
      </c>
      <c r="QB10" s="17">
        <v>16.399999999999999</v>
      </c>
      <c r="QC10" s="17">
        <v>10.67961</v>
      </c>
      <c r="QD10" s="17">
        <v>10.67961</v>
      </c>
      <c r="QE10" s="17">
        <v>5.7203900000000001</v>
      </c>
      <c r="QF10" s="17">
        <v>3.5</v>
      </c>
      <c r="QG10" s="17">
        <v>3.5</v>
      </c>
      <c r="QH10" s="17">
        <v>3.5</v>
      </c>
      <c r="QI10" s="17">
        <v>0</v>
      </c>
      <c r="QJ10" s="17">
        <v>18.399999999999999</v>
      </c>
      <c r="QK10" s="17">
        <v>17.96116</v>
      </c>
      <c r="QL10" s="17">
        <v>17.961169999999999</v>
      </c>
      <c r="QM10" s="17">
        <v>0.43883</v>
      </c>
      <c r="QN10" s="17">
        <v>0</v>
      </c>
      <c r="QO10" s="17">
        <v>0</v>
      </c>
      <c r="QP10" s="17">
        <v>0</v>
      </c>
      <c r="QQ10" s="17">
        <v>0</v>
      </c>
      <c r="QR10" s="17">
        <v>0</v>
      </c>
      <c r="QS10" s="17">
        <v>0</v>
      </c>
      <c r="QT10" s="17">
        <v>0</v>
      </c>
      <c r="QU10" s="17">
        <v>0</v>
      </c>
      <c r="QV10" s="17">
        <v>17.2</v>
      </c>
      <c r="QW10" s="17">
        <v>21.206</v>
      </c>
      <c r="QX10" s="17">
        <v>21.206</v>
      </c>
      <c r="QY10" s="17">
        <v>-4.0060000000000002</v>
      </c>
      <c r="QZ10" s="17">
        <v>48.9</v>
      </c>
      <c r="RA10" s="17">
        <v>42</v>
      </c>
      <c r="RB10" s="17">
        <v>58.488999999999997</v>
      </c>
      <c r="RC10" s="17">
        <v>-9.5890000000000004</v>
      </c>
      <c r="RD10" s="17">
        <v>4.5</v>
      </c>
      <c r="RE10" s="17">
        <v>4.2</v>
      </c>
      <c r="RF10" s="17">
        <v>4.2</v>
      </c>
      <c r="RG10" s="17">
        <v>0.3</v>
      </c>
      <c r="RH10" s="17">
        <v>1</v>
      </c>
      <c r="RI10" s="17">
        <v>1.2</v>
      </c>
      <c r="RJ10" s="17">
        <v>1.2</v>
      </c>
      <c r="RK10" s="17">
        <v>-0.2</v>
      </c>
      <c r="RL10" s="17">
        <v>2.2000000000000002</v>
      </c>
      <c r="RM10" s="17">
        <v>2.4</v>
      </c>
      <c r="RN10" s="17">
        <v>2.4</v>
      </c>
      <c r="RO10" s="17">
        <v>-0.2</v>
      </c>
      <c r="RP10" s="17">
        <v>3</v>
      </c>
      <c r="RQ10" s="17">
        <v>2.8</v>
      </c>
      <c r="RR10" s="17">
        <v>2.8</v>
      </c>
      <c r="RS10" s="17">
        <v>0.2</v>
      </c>
      <c r="RT10" s="17">
        <v>0</v>
      </c>
      <c r="RU10" s="17">
        <v>0</v>
      </c>
      <c r="RV10" s="17">
        <v>0</v>
      </c>
      <c r="RW10" s="17">
        <v>0</v>
      </c>
      <c r="RX10" s="17">
        <v>2.8</v>
      </c>
      <c r="RY10" s="17">
        <v>3.0990000000000002</v>
      </c>
      <c r="RZ10" s="17">
        <v>3.0990000000000002</v>
      </c>
      <c r="SA10" s="17">
        <v>-0.29899999999999999</v>
      </c>
      <c r="SB10" s="17">
        <v>12.1</v>
      </c>
      <c r="SC10" s="17">
        <v>10.97316</v>
      </c>
      <c r="SD10" s="17">
        <v>8.6663899999999998</v>
      </c>
      <c r="SE10" s="17">
        <v>3.4336099999999998</v>
      </c>
      <c r="SF10" s="17">
        <v>1.6</v>
      </c>
      <c r="SG10" s="17">
        <v>1.9</v>
      </c>
      <c r="SH10" s="17">
        <v>1.9</v>
      </c>
      <c r="SI10" s="17">
        <v>-0.3</v>
      </c>
      <c r="SJ10" s="17"/>
      <c r="SK10" s="17">
        <v>0.4</v>
      </c>
      <c r="SL10" s="17">
        <v>0.4</v>
      </c>
      <c r="SM10" s="17">
        <v>-0.4</v>
      </c>
      <c r="SN10" s="17">
        <v>9.6</v>
      </c>
      <c r="SO10" s="17">
        <v>9.8520000000000003</v>
      </c>
      <c r="SP10" s="17">
        <v>9.8520000000000003</v>
      </c>
      <c r="SQ10" s="17">
        <v>-0.252</v>
      </c>
      <c r="SR10" s="17">
        <v>4.5999999999999996</v>
      </c>
      <c r="SS10" s="17">
        <v>4.5</v>
      </c>
      <c r="ST10" s="17">
        <v>4.5</v>
      </c>
      <c r="SU10" s="17">
        <v>0.1</v>
      </c>
      <c r="SV10" s="17">
        <v>6.2</v>
      </c>
      <c r="SW10" s="17">
        <v>6.5</v>
      </c>
      <c r="SX10" s="17">
        <v>6.5</v>
      </c>
      <c r="SY10" s="17">
        <v>-0.3</v>
      </c>
      <c r="SZ10" s="17">
        <v>8.5</v>
      </c>
      <c r="TA10" s="17">
        <v>10</v>
      </c>
      <c r="TB10" s="17">
        <v>10</v>
      </c>
      <c r="TC10" s="17">
        <v>-1.5</v>
      </c>
      <c r="TD10" s="17">
        <v>18.600000000000001</v>
      </c>
      <c r="TE10" s="17">
        <v>18.543690000000002</v>
      </c>
      <c r="TF10" s="17">
        <v>18.543690000000002</v>
      </c>
      <c r="TG10" s="17">
        <v>5.6309999999999999E-2</v>
      </c>
      <c r="TH10" s="17">
        <v>20.100000000000001</v>
      </c>
      <c r="TI10" s="17">
        <v>18.417000000000002</v>
      </c>
      <c r="TJ10" s="17">
        <v>18.417000000000002</v>
      </c>
      <c r="TK10" s="17">
        <v>1.6830000000000001</v>
      </c>
      <c r="TL10" s="17">
        <v>20.399999999999999</v>
      </c>
      <c r="TM10" s="17">
        <v>28.966000000000001</v>
      </c>
      <c r="TN10" s="17">
        <v>28.966000000000001</v>
      </c>
      <c r="TO10" s="17">
        <v>-8.5660000000000007</v>
      </c>
      <c r="TP10" s="17">
        <v>0</v>
      </c>
      <c r="TQ10" s="17">
        <v>0</v>
      </c>
      <c r="TR10" s="17">
        <v>0</v>
      </c>
      <c r="TS10" s="17">
        <v>0</v>
      </c>
      <c r="TT10" s="17">
        <v>44.1</v>
      </c>
      <c r="TU10" s="17">
        <v>38.799999999999997</v>
      </c>
      <c r="TV10" s="17">
        <v>36.546999999999997</v>
      </c>
      <c r="TW10" s="17">
        <v>7.5529999999999999</v>
      </c>
      <c r="TX10" s="17">
        <v>59.5</v>
      </c>
      <c r="TY10" s="17">
        <v>54.9</v>
      </c>
      <c r="TZ10" s="17">
        <v>54.136000000000003</v>
      </c>
      <c r="UA10" s="17">
        <v>5.3639999999999999</v>
      </c>
      <c r="UB10" s="17">
        <v>3.9</v>
      </c>
      <c r="UC10" s="17">
        <v>3.7189999999999999</v>
      </c>
      <c r="UD10" s="17">
        <v>3.7189999999999999</v>
      </c>
      <c r="UE10" s="17">
        <v>0.18099999999999999</v>
      </c>
      <c r="UF10" s="17">
        <v>2.9</v>
      </c>
      <c r="UG10" s="17">
        <v>2.2250000000000001</v>
      </c>
      <c r="UH10" s="17">
        <v>2.2250000000000001</v>
      </c>
      <c r="UI10" s="17">
        <v>0.67500000000000004</v>
      </c>
      <c r="UJ10" s="17">
        <v>10.8</v>
      </c>
      <c r="UK10" s="17">
        <v>11.65048</v>
      </c>
      <c r="UL10" s="17">
        <v>11.65049</v>
      </c>
      <c r="UM10" s="17">
        <v>-0.85048999999999997</v>
      </c>
      <c r="UN10" s="17">
        <v>3.3</v>
      </c>
      <c r="UO10" s="17">
        <v>3</v>
      </c>
      <c r="UP10" s="17">
        <v>3</v>
      </c>
      <c r="UQ10" s="17">
        <v>0.3</v>
      </c>
      <c r="UR10" s="17">
        <v>8.1</v>
      </c>
      <c r="US10" s="17">
        <v>7.8</v>
      </c>
      <c r="UT10" s="17">
        <v>7.8</v>
      </c>
      <c r="UU10" s="17">
        <v>0.3</v>
      </c>
      <c r="UV10" s="17">
        <v>7.8</v>
      </c>
      <c r="UW10" s="17">
        <v>8</v>
      </c>
      <c r="UX10" s="17">
        <v>8</v>
      </c>
      <c r="UY10" s="17">
        <v>-0.2</v>
      </c>
      <c r="UZ10" s="17">
        <v>8.4</v>
      </c>
      <c r="VA10" s="17">
        <v>9</v>
      </c>
      <c r="VB10" s="17">
        <v>9</v>
      </c>
      <c r="VC10" s="17">
        <v>-0.6</v>
      </c>
      <c r="VD10" s="17">
        <v>8.6</v>
      </c>
      <c r="VE10" s="17">
        <v>9</v>
      </c>
      <c r="VF10" s="17">
        <v>9</v>
      </c>
      <c r="VG10" s="17">
        <v>-0.4</v>
      </c>
      <c r="VH10" s="17">
        <v>0.6</v>
      </c>
      <c r="VI10" s="17">
        <v>0.36499999999999999</v>
      </c>
      <c r="VJ10" s="17">
        <v>0.36499999999999999</v>
      </c>
      <c r="VK10" s="17">
        <v>0.23499999999999999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48.5</v>
      </c>
      <c r="WC10" s="17">
        <v>53</v>
      </c>
      <c r="WD10" s="17">
        <v>53</v>
      </c>
      <c r="WE10" s="17">
        <v>-4.5</v>
      </c>
      <c r="WF10" s="17">
        <v>43.4</v>
      </c>
      <c r="WG10" s="17">
        <v>45</v>
      </c>
      <c r="WH10" s="17">
        <v>45</v>
      </c>
      <c r="WI10" s="17">
        <v>-1.6</v>
      </c>
      <c r="WJ10" s="17">
        <v>0</v>
      </c>
      <c r="WK10" s="17">
        <v>0</v>
      </c>
      <c r="WL10" s="17">
        <v>0</v>
      </c>
      <c r="WM10" s="17">
        <v>0</v>
      </c>
      <c r="WN10" s="17">
        <v>0</v>
      </c>
      <c r="WO10" s="17">
        <v>0</v>
      </c>
      <c r="WP10" s="17">
        <v>0</v>
      </c>
      <c r="WQ10" s="17">
        <v>0</v>
      </c>
      <c r="WR10" s="17">
        <v>7</v>
      </c>
      <c r="WS10" s="17">
        <v>9.8000000000000007</v>
      </c>
      <c r="WT10" s="17">
        <v>9.8000000000000007</v>
      </c>
      <c r="WU10" s="17">
        <v>-2.8</v>
      </c>
      <c r="WV10" s="17">
        <v>19.399999999999999</v>
      </c>
      <c r="WW10" s="17">
        <v>18.834949999999999</v>
      </c>
      <c r="WX10" s="17">
        <v>18.834949999999999</v>
      </c>
      <c r="WY10" s="17">
        <v>0.56505000000000005</v>
      </c>
      <c r="WZ10" s="17">
        <v>9.6</v>
      </c>
      <c r="XA10" s="17">
        <v>10.7</v>
      </c>
      <c r="XB10" s="17">
        <v>10.7</v>
      </c>
      <c r="XC10" s="17">
        <v>-1.1000000000000001</v>
      </c>
      <c r="XD10" s="17">
        <v>42.53</v>
      </c>
      <c r="XE10" s="17">
        <v>42</v>
      </c>
      <c r="XF10" s="17">
        <v>42</v>
      </c>
      <c r="XG10" s="17">
        <v>0.53</v>
      </c>
      <c r="XH10" s="17">
        <v>11.78</v>
      </c>
      <c r="XI10" s="17">
        <v>10</v>
      </c>
      <c r="XJ10" s="17">
        <v>10</v>
      </c>
      <c r="XK10" s="17">
        <v>1.78</v>
      </c>
      <c r="XL10" s="17">
        <v>16.5</v>
      </c>
      <c r="XM10" s="17">
        <v>14</v>
      </c>
      <c r="XN10" s="17">
        <v>14</v>
      </c>
      <c r="XO10" s="17">
        <v>2.5</v>
      </c>
      <c r="XP10" s="17"/>
      <c r="XQ10" s="17"/>
      <c r="XR10" s="17"/>
      <c r="XS10" s="17">
        <v>0</v>
      </c>
      <c r="XT10" s="17">
        <v>7.6</v>
      </c>
      <c r="XU10" s="17">
        <v>7.6</v>
      </c>
      <c r="XV10" s="17">
        <v>7.6</v>
      </c>
      <c r="XW10" s="17">
        <v>0</v>
      </c>
      <c r="XX10" s="17"/>
      <c r="XY10" s="17"/>
      <c r="XZ10" s="17"/>
      <c r="YA10" s="17">
        <v>0</v>
      </c>
      <c r="YB10" s="17"/>
      <c r="YC10" s="17"/>
      <c r="YD10" s="17"/>
      <c r="YE10" s="17">
        <v>0</v>
      </c>
    </row>
    <row r="11" spans="1:655" ht="24" customHeight="1" x14ac:dyDescent="0.3">
      <c r="A11" s="1"/>
      <c r="B11" s="16" t="s">
        <v>27</v>
      </c>
      <c r="C11" s="16" t="s">
        <v>759</v>
      </c>
      <c r="D11" s="17">
        <v>105.2</v>
      </c>
      <c r="E11" s="17">
        <v>145.99972</v>
      </c>
      <c r="F11" s="17">
        <v>124.7881</v>
      </c>
      <c r="G11" s="17">
        <v>-19.588100000000001</v>
      </c>
      <c r="H11" s="17">
        <v>647.29999999999995</v>
      </c>
      <c r="I11" s="17">
        <v>643.65809000000002</v>
      </c>
      <c r="J11" s="17">
        <v>643.65809000000002</v>
      </c>
      <c r="K11" s="17">
        <v>3.6419100000000002</v>
      </c>
      <c r="L11" s="17">
        <v>145.6</v>
      </c>
      <c r="M11" s="17">
        <v>146.21736000000001</v>
      </c>
      <c r="N11" s="17">
        <v>146.21736000000001</v>
      </c>
      <c r="O11" s="17">
        <v>-0.61736000000000002</v>
      </c>
      <c r="P11" s="17"/>
      <c r="Q11" s="17"/>
      <c r="R11" s="17"/>
      <c r="S11" s="17">
        <v>0</v>
      </c>
      <c r="T11" s="17"/>
      <c r="U11" s="17"/>
      <c r="V11" s="17"/>
      <c r="W11" s="17">
        <v>0</v>
      </c>
      <c r="X11" s="17">
        <v>90</v>
      </c>
      <c r="Y11" s="17">
        <v>91.778639999999996</v>
      </c>
      <c r="Z11" s="17">
        <v>91.778639999999996</v>
      </c>
      <c r="AA11" s="17">
        <v>-1.77864</v>
      </c>
      <c r="AB11" s="17">
        <v>115.1</v>
      </c>
      <c r="AC11" s="17">
        <v>100.00377</v>
      </c>
      <c r="AD11" s="17">
        <v>127.43634</v>
      </c>
      <c r="AE11" s="17">
        <v>-12.33634</v>
      </c>
      <c r="AF11" s="17">
        <v>84.6</v>
      </c>
      <c r="AG11" s="17">
        <v>39.323390000000003</v>
      </c>
      <c r="AH11" s="17">
        <v>38.472999999999999</v>
      </c>
      <c r="AI11" s="17">
        <v>46.127000000000002</v>
      </c>
      <c r="AJ11" s="17"/>
      <c r="AK11" s="17"/>
      <c r="AL11" s="17"/>
      <c r="AM11" s="17">
        <v>0</v>
      </c>
      <c r="AN11" s="17">
        <v>165.8</v>
      </c>
      <c r="AO11" s="17">
        <v>131.00193999999999</v>
      </c>
      <c r="AP11" s="17">
        <v>112.35453</v>
      </c>
      <c r="AQ11" s="17">
        <v>53.44547</v>
      </c>
      <c r="AR11" s="17">
        <v>165.1</v>
      </c>
      <c r="AS11" s="17">
        <v>131.00193999999999</v>
      </c>
      <c r="AT11" s="17">
        <v>112.35453</v>
      </c>
      <c r="AU11" s="17">
        <v>52.745469999999997</v>
      </c>
      <c r="AV11" s="17">
        <v>165.6</v>
      </c>
      <c r="AW11" s="17">
        <v>131.00193999999999</v>
      </c>
      <c r="AX11" s="17">
        <v>112.35453</v>
      </c>
      <c r="AY11" s="17">
        <v>53.245469999999997</v>
      </c>
      <c r="AZ11" s="17">
        <v>260</v>
      </c>
      <c r="BA11" s="17">
        <v>196.50290000000001</v>
      </c>
      <c r="BB11" s="17">
        <v>168.5318</v>
      </c>
      <c r="BC11" s="17">
        <v>91.468199999999996</v>
      </c>
      <c r="BD11" s="17"/>
      <c r="BE11" s="17"/>
      <c r="BF11" s="17"/>
      <c r="BG11" s="17">
        <v>0</v>
      </c>
      <c r="BH11" s="17"/>
      <c r="BI11" s="17"/>
      <c r="BJ11" s="17"/>
      <c r="BK11" s="17">
        <v>0</v>
      </c>
      <c r="BL11" s="17">
        <v>283.89999999999998</v>
      </c>
      <c r="BM11" s="17">
        <v>381.37220000000002</v>
      </c>
      <c r="BN11" s="17">
        <v>505.24459000000002</v>
      </c>
      <c r="BO11" s="17">
        <v>-221.34459000000001</v>
      </c>
      <c r="BP11" s="17">
        <v>4.8</v>
      </c>
      <c r="BQ11" s="17">
        <v>4.4318400000000002</v>
      </c>
      <c r="BR11" s="17">
        <v>4.4318400000000002</v>
      </c>
      <c r="BS11" s="17">
        <v>0.36815999999999999</v>
      </c>
      <c r="BT11" s="17"/>
      <c r="BU11" s="17"/>
      <c r="BV11" s="17"/>
      <c r="BW11" s="17">
        <v>0</v>
      </c>
      <c r="BX11" s="17"/>
      <c r="BY11" s="17"/>
      <c r="BZ11" s="17"/>
      <c r="CA11" s="17">
        <v>0</v>
      </c>
      <c r="CB11" s="17"/>
      <c r="CC11" s="17"/>
      <c r="CD11" s="17"/>
      <c r="CE11" s="17">
        <v>0</v>
      </c>
      <c r="CF11" s="17"/>
      <c r="CG11" s="17"/>
      <c r="CH11" s="17"/>
      <c r="CI11" s="17">
        <v>0</v>
      </c>
      <c r="CJ11" s="17">
        <v>160.1</v>
      </c>
      <c r="CK11" s="17">
        <v>156.24978999999999</v>
      </c>
      <c r="CL11" s="17">
        <v>156.24978999999999</v>
      </c>
      <c r="CM11" s="17">
        <v>3.8502100000000001</v>
      </c>
      <c r="CN11" s="17">
        <v>7.4</v>
      </c>
      <c r="CO11" s="17">
        <v>5.1333399999999996</v>
      </c>
      <c r="CP11" s="17">
        <v>5.1333399999999996</v>
      </c>
      <c r="CQ11" s="17">
        <v>2.2666599999999999</v>
      </c>
      <c r="CR11" s="17">
        <v>5.3</v>
      </c>
      <c r="CS11" s="17">
        <v>2.8177599999999998</v>
      </c>
      <c r="CT11" s="17">
        <v>2.8177599999999998</v>
      </c>
      <c r="CU11" s="17">
        <v>2.48224</v>
      </c>
      <c r="CV11" s="17"/>
      <c r="CW11" s="17"/>
      <c r="CX11" s="17"/>
      <c r="CY11" s="17">
        <v>0</v>
      </c>
      <c r="CZ11" s="17">
        <v>6.8</v>
      </c>
      <c r="DA11" s="17">
        <v>6.8787000000000003</v>
      </c>
      <c r="DB11" s="17">
        <v>6.8787000000000003</v>
      </c>
      <c r="DC11" s="17">
        <v>-7.8700000000000006E-2</v>
      </c>
      <c r="DD11" s="17">
        <v>12.5</v>
      </c>
      <c r="DE11" s="17">
        <v>14.919420000000001</v>
      </c>
      <c r="DF11" s="17">
        <v>14.919420000000001</v>
      </c>
      <c r="DG11" s="17">
        <v>-2.4194200000000001</v>
      </c>
      <c r="DH11" s="17">
        <v>76.2</v>
      </c>
      <c r="DI11" s="17">
        <v>74.811080000000004</v>
      </c>
      <c r="DJ11" s="17">
        <v>79.574160000000006</v>
      </c>
      <c r="DK11" s="17">
        <v>-3.3741599999999998</v>
      </c>
      <c r="DL11" s="17"/>
      <c r="DM11" s="17"/>
      <c r="DN11" s="17"/>
      <c r="DO11" s="17">
        <v>0</v>
      </c>
      <c r="DP11" s="17"/>
      <c r="DQ11" s="17"/>
      <c r="DR11" s="17"/>
      <c r="DS11" s="17">
        <v>0</v>
      </c>
      <c r="DT11" s="17"/>
      <c r="DU11" s="17"/>
      <c r="DV11" s="17"/>
      <c r="DW11" s="17">
        <v>0</v>
      </c>
      <c r="DX11" s="17"/>
      <c r="DY11" s="17"/>
      <c r="DZ11" s="17"/>
      <c r="EA11" s="17">
        <v>0</v>
      </c>
      <c r="EB11" s="17">
        <v>62.4</v>
      </c>
      <c r="EC11" s="17">
        <v>78.321680000000001</v>
      </c>
      <c r="ED11" s="17">
        <v>81.820509999999999</v>
      </c>
      <c r="EE11" s="17">
        <v>-19.42051</v>
      </c>
      <c r="EF11" s="17">
        <v>106.6</v>
      </c>
      <c r="EG11" s="17">
        <v>102.04423</v>
      </c>
      <c r="EH11" s="17">
        <v>53.392099999999999</v>
      </c>
      <c r="EI11" s="17">
        <v>53.207900000000002</v>
      </c>
      <c r="EJ11" s="17"/>
      <c r="EK11" s="17"/>
      <c r="EL11" s="17"/>
      <c r="EM11" s="17">
        <v>0</v>
      </c>
      <c r="EN11" s="17"/>
      <c r="EO11" s="17"/>
      <c r="EP11" s="17"/>
      <c r="EQ11" s="17">
        <v>0</v>
      </c>
      <c r="ER11" s="17"/>
      <c r="ES11" s="17"/>
      <c r="ET11" s="17"/>
      <c r="EU11" s="17">
        <v>0</v>
      </c>
      <c r="EV11" s="17">
        <v>6.5</v>
      </c>
      <c r="EW11" s="17">
        <v>6.39</v>
      </c>
      <c r="EX11" s="17">
        <v>6.39</v>
      </c>
      <c r="EY11" s="17">
        <v>0.11</v>
      </c>
      <c r="EZ11" s="17">
        <v>0</v>
      </c>
      <c r="FA11" s="17">
        <v>177.76608999999999</v>
      </c>
      <c r="FB11" s="17">
        <v>162.72461999999999</v>
      </c>
      <c r="FC11" s="17">
        <v>-162.72461999999999</v>
      </c>
      <c r="FD11" s="17">
        <v>46.9</v>
      </c>
      <c r="FE11" s="17">
        <v>54.151789999999998</v>
      </c>
      <c r="FF11" s="17">
        <v>54.151789999999998</v>
      </c>
      <c r="FG11" s="17">
        <v>-7.2517899999999997</v>
      </c>
      <c r="FH11" s="17">
        <v>65.099999999999994</v>
      </c>
      <c r="FI11" s="17">
        <v>76.295910000000006</v>
      </c>
      <c r="FJ11" s="17">
        <v>104.31950000000001</v>
      </c>
      <c r="FK11" s="17">
        <v>-39.219499999999996</v>
      </c>
      <c r="FL11" s="17">
        <v>31.3</v>
      </c>
      <c r="FM11" s="17">
        <v>28.29149</v>
      </c>
      <c r="FN11" s="17">
        <v>28.29149</v>
      </c>
      <c r="FO11" s="17">
        <v>3.0085099999999998</v>
      </c>
      <c r="FP11" s="17">
        <v>18.8</v>
      </c>
      <c r="FQ11" s="17">
        <v>19.192229999999999</v>
      </c>
      <c r="FR11" s="17">
        <v>19.192229999999999</v>
      </c>
      <c r="FS11" s="17">
        <v>-0.39223000000000002</v>
      </c>
      <c r="FT11" s="17">
        <v>19.8</v>
      </c>
      <c r="FU11" s="17">
        <v>19.32039</v>
      </c>
      <c r="FV11" s="17">
        <v>19.32039</v>
      </c>
      <c r="FW11" s="17">
        <v>0.47960999999999998</v>
      </c>
      <c r="FX11" s="17">
        <v>88.5</v>
      </c>
      <c r="FY11" s="17">
        <v>84.929270000000002</v>
      </c>
      <c r="FZ11" s="17">
        <v>84.929270000000002</v>
      </c>
      <c r="GA11" s="17">
        <v>3.5707300000000002</v>
      </c>
      <c r="GB11" s="17">
        <v>183.2</v>
      </c>
      <c r="GC11" s="17">
        <v>185.10006999999999</v>
      </c>
      <c r="GD11" s="17">
        <v>185.10007999999999</v>
      </c>
      <c r="GE11" s="17">
        <v>-1.90008</v>
      </c>
      <c r="GF11" s="17">
        <v>182.8</v>
      </c>
      <c r="GG11" s="17">
        <v>185.10006999999999</v>
      </c>
      <c r="GH11" s="17">
        <v>185.10007999999999</v>
      </c>
      <c r="GI11" s="17">
        <v>-2.3000799999999999</v>
      </c>
      <c r="GJ11" s="17">
        <v>183.5</v>
      </c>
      <c r="GK11" s="17">
        <v>185.10006999999999</v>
      </c>
      <c r="GL11" s="17">
        <v>185.10007999999999</v>
      </c>
      <c r="GM11" s="17">
        <v>-1.6000799999999999</v>
      </c>
      <c r="GN11" s="17">
        <v>63.4</v>
      </c>
      <c r="GO11" s="17">
        <v>77.593720000000005</v>
      </c>
      <c r="GP11" s="17">
        <v>66.267380000000003</v>
      </c>
      <c r="GQ11" s="17">
        <v>-2.8673799999999998</v>
      </c>
      <c r="GR11" s="17">
        <v>7.7</v>
      </c>
      <c r="GS11" s="17">
        <v>5.1650400000000003</v>
      </c>
      <c r="GT11" s="17">
        <v>5.1650400000000003</v>
      </c>
      <c r="GU11" s="17">
        <v>2.5349599999999999</v>
      </c>
      <c r="GV11" s="17">
        <v>2</v>
      </c>
      <c r="GW11" s="17">
        <v>5.4186100000000001</v>
      </c>
      <c r="GX11" s="17">
        <v>5.4186100000000001</v>
      </c>
      <c r="GY11" s="17">
        <v>-3.4186100000000001</v>
      </c>
      <c r="GZ11" s="17">
        <v>33.799999999999997</v>
      </c>
      <c r="HA11" s="17">
        <v>34.47804</v>
      </c>
      <c r="HB11" s="17">
        <v>34.47804</v>
      </c>
      <c r="HC11" s="17">
        <v>-0.67803999999999998</v>
      </c>
      <c r="HD11" s="17">
        <v>40.9</v>
      </c>
      <c r="HE11" s="17">
        <v>44.060189999999999</v>
      </c>
      <c r="HF11" s="17">
        <v>44.060189999999999</v>
      </c>
      <c r="HG11" s="17">
        <v>-3.1601900000000001</v>
      </c>
      <c r="HH11" s="17">
        <v>3.8</v>
      </c>
      <c r="HI11" s="17">
        <v>3.9046599999999998</v>
      </c>
      <c r="HJ11" s="17">
        <v>3.9046599999999998</v>
      </c>
      <c r="HK11" s="17">
        <v>-0.10466</v>
      </c>
      <c r="HL11" s="17">
        <v>0</v>
      </c>
      <c r="HM11" s="17">
        <v>0</v>
      </c>
      <c r="HN11" s="17">
        <v>0</v>
      </c>
      <c r="HO11" s="17">
        <v>0</v>
      </c>
      <c r="HP11" s="17">
        <v>25.2</v>
      </c>
      <c r="HQ11" s="17">
        <v>75.651229999999998</v>
      </c>
      <c r="HR11" s="17">
        <v>47.029690000000002</v>
      </c>
      <c r="HS11" s="17">
        <v>-21.829689999999999</v>
      </c>
      <c r="HT11" s="17"/>
      <c r="HU11" s="17"/>
      <c r="HV11" s="17"/>
      <c r="HW11" s="17">
        <v>0</v>
      </c>
      <c r="HX11" s="17"/>
      <c r="HY11" s="17"/>
      <c r="HZ11" s="17"/>
      <c r="IA11" s="17">
        <v>0</v>
      </c>
      <c r="IB11" s="17">
        <v>46.6</v>
      </c>
      <c r="IC11" s="17">
        <v>47.43927</v>
      </c>
      <c r="ID11" s="17">
        <v>33.663589999999999</v>
      </c>
      <c r="IE11" s="17">
        <v>12.93641</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32.799999999999997</v>
      </c>
      <c r="JE11" s="17">
        <v>62.049950000000003</v>
      </c>
      <c r="JF11" s="17">
        <v>48.268799999999999</v>
      </c>
      <c r="JG11" s="17">
        <v>-15.4688</v>
      </c>
      <c r="JH11" s="17">
        <v>175.8</v>
      </c>
      <c r="JI11" s="17">
        <v>178.52955</v>
      </c>
      <c r="JJ11" s="17">
        <v>178.52956</v>
      </c>
      <c r="JK11" s="17">
        <v>-2.7295600000000002</v>
      </c>
      <c r="JL11" s="17">
        <v>173.6</v>
      </c>
      <c r="JM11" s="17">
        <v>178.52955</v>
      </c>
      <c r="JN11" s="17">
        <v>178.52956</v>
      </c>
      <c r="JO11" s="17">
        <v>-4.9295600000000004</v>
      </c>
      <c r="JP11" s="17">
        <v>200</v>
      </c>
      <c r="JQ11" s="17">
        <v>178.52955</v>
      </c>
      <c r="JR11" s="17">
        <v>178.52956</v>
      </c>
      <c r="JS11" s="17">
        <v>21.47044</v>
      </c>
      <c r="JT11" s="17">
        <v>274.8</v>
      </c>
      <c r="JU11" s="17">
        <v>267.79433</v>
      </c>
      <c r="JV11" s="17">
        <v>267.79433</v>
      </c>
      <c r="JW11" s="17">
        <v>7.0056700000000003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v>0</v>
      </c>
      <c r="KT11" s="17">
        <v>0</v>
      </c>
      <c r="KU11" s="17">
        <v>0</v>
      </c>
      <c r="KV11" s="17"/>
      <c r="KW11" s="17"/>
      <c r="KX11" s="17"/>
      <c r="KY11" s="17">
        <v>0</v>
      </c>
      <c r="KZ11" s="17"/>
      <c r="LA11" s="17"/>
      <c r="LB11" s="17"/>
      <c r="LC11" s="17">
        <v>0</v>
      </c>
      <c r="LD11" s="17">
        <v>2.6</v>
      </c>
      <c r="LE11" s="17">
        <v>2.93466</v>
      </c>
      <c r="LF11" s="17">
        <v>2.93466</v>
      </c>
      <c r="LG11" s="17">
        <v>-0.33466000000000001</v>
      </c>
      <c r="LH11" s="17">
        <v>92.3</v>
      </c>
      <c r="LI11" s="17">
        <v>119.20659999999999</v>
      </c>
      <c r="LJ11" s="17">
        <v>116.83848</v>
      </c>
      <c r="LK11" s="17">
        <v>-24.53848</v>
      </c>
      <c r="LL11" s="17">
        <v>95.6</v>
      </c>
      <c r="LM11" s="17">
        <v>92.445750000000004</v>
      </c>
      <c r="LN11" s="17">
        <v>92.444500000000005</v>
      </c>
      <c r="LO11" s="17">
        <v>3.1555</v>
      </c>
      <c r="LP11" s="17">
        <v>64</v>
      </c>
      <c r="LQ11" s="17">
        <v>67.133979999999994</v>
      </c>
      <c r="LR11" s="17">
        <v>67.133979999999994</v>
      </c>
      <c r="LS11" s="17">
        <v>-3.1339800000000002</v>
      </c>
      <c r="LT11" s="17">
        <v>75.400000000000006</v>
      </c>
      <c r="LU11" s="17">
        <v>72.373980000000003</v>
      </c>
      <c r="LV11" s="17">
        <v>72.37388</v>
      </c>
      <c r="LW11" s="17">
        <v>3.0261200000000001</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145.19999999999999</v>
      </c>
      <c r="MO11" s="17">
        <v>149.77392</v>
      </c>
      <c r="MP11" s="17">
        <v>149.77393000000001</v>
      </c>
      <c r="MQ11" s="17">
        <v>-4.5739299999999998</v>
      </c>
      <c r="MR11" s="17">
        <v>146</v>
      </c>
      <c r="MS11" s="17">
        <v>149.77392</v>
      </c>
      <c r="MT11" s="17">
        <v>149.77393000000001</v>
      </c>
      <c r="MU11" s="17">
        <v>-3.77393</v>
      </c>
      <c r="MV11" s="17">
        <v>147.80000000000001</v>
      </c>
      <c r="MW11" s="17">
        <v>149.77392</v>
      </c>
      <c r="MX11" s="17">
        <v>149.77393000000001</v>
      </c>
      <c r="MY11" s="17">
        <v>-1.97393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216.4</v>
      </c>
      <c r="NU11" s="17">
        <v>0</v>
      </c>
      <c r="NV11" s="17"/>
      <c r="NW11" s="17">
        <v>216.4</v>
      </c>
      <c r="NX11" s="17">
        <v>103</v>
      </c>
      <c r="NY11" s="17"/>
      <c r="NZ11" s="17"/>
      <c r="OA11" s="17">
        <v>103</v>
      </c>
      <c r="OB11" s="17">
        <v>0</v>
      </c>
      <c r="OC11" s="17">
        <v>0</v>
      </c>
      <c r="OD11" s="17">
        <v>0</v>
      </c>
      <c r="OE11" s="17">
        <v>0</v>
      </c>
      <c r="OF11" s="17">
        <v>51.3</v>
      </c>
      <c r="OG11" s="17">
        <v>50.9</v>
      </c>
      <c r="OH11" s="17">
        <v>87.385000000000005</v>
      </c>
      <c r="OI11" s="17">
        <v>-36.085000000000001</v>
      </c>
      <c r="OJ11" s="17">
        <v>0</v>
      </c>
      <c r="OK11" s="17">
        <v>0</v>
      </c>
      <c r="OL11" s="17">
        <v>0</v>
      </c>
      <c r="OM11" s="17">
        <v>0</v>
      </c>
      <c r="ON11" s="17">
        <v>0.7</v>
      </c>
      <c r="OO11" s="17">
        <v>0.314</v>
      </c>
      <c r="OP11" s="17">
        <v>0.314</v>
      </c>
      <c r="OQ11" s="17">
        <v>0.38600000000000001</v>
      </c>
      <c r="OR11" s="17">
        <v>0</v>
      </c>
      <c r="OS11" s="17">
        <v>0</v>
      </c>
      <c r="OT11" s="17">
        <v>0</v>
      </c>
      <c r="OU11" s="17">
        <v>0</v>
      </c>
      <c r="OV11" s="17">
        <v>15.1</v>
      </c>
      <c r="OW11" s="17">
        <v>14.951460000000001</v>
      </c>
      <c r="OX11" s="17">
        <v>14.951460000000001</v>
      </c>
      <c r="OY11" s="17">
        <v>0.14854000000000001</v>
      </c>
      <c r="OZ11" s="17">
        <v>9.8000000000000007</v>
      </c>
      <c r="PA11" s="17">
        <v>9.9830000000000005</v>
      </c>
      <c r="PB11" s="17">
        <v>9.9830000000000005</v>
      </c>
      <c r="PC11" s="17">
        <v>-0.183</v>
      </c>
      <c r="PD11" s="17">
        <v>5.4</v>
      </c>
      <c r="PE11" s="17">
        <v>5.67</v>
      </c>
      <c r="PF11" s="17">
        <v>5.67</v>
      </c>
      <c r="PG11" s="17">
        <v>-0.27</v>
      </c>
      <c r="PH11" s="17">
        <v>0.6</v>
      </c>
      <c r="PI11" s="17">
        <v>1</v>
      </c>
      <c r="PJ11" s="17">
        <v>1</v>
      </c>
      <c r="PK11" s="17">
        <v>-0.4</v>
      </c>
      <c r="PL11" s="17">
        <v>0</v>
      </c>
      <c r="PM11" s="17">
        <v>1.5</v>
      </c>
      <c r="PN11" s="17">
        <v>1.5</v>
      </c>
      <c r="PO11" s="17">
        <v>-1.5</v>
      </c>
      <c r="PP11" s="17">
        <v>3.2</v>
      </c>
      <c r="PQ11" s="17">
        <v>3.9</v>
      </c>
      <c r="PR11" s="17">
        <v>3.9</v>
      </c>
      <c r="PS11" s="17">
        <v>-0.7</v>
      </c>
      <c r="PT11" s="17">
        <v>20.399999999999999</v>
      </c>
      <c r="PU11" s="17">
        <v>19.417470000000002</v>
      </c>
      <c r="PV11" s="17">
        <v>19.417480000000001</v>
      </c>
      <c r="PW11" s="17">
        <v>0.98251999999999995</v>
      </c>
      <c r="PX11" s="17">
        <v>20</v>
      </c>
      <c r="PY11" s="17">
        <v>19.417470000000002</v>
      </c>
      <c r="PZ11" s="17">
        <v>19.417480000000001</v>
      </c>
      <c r="QA11" s="17">
        <v>0.58252000000000004</v>
      </c>
      <c r="QB11" s="17">
        <v>19</v>
      </c>
      <c r="QC11" s="17">
        <v>10.67961</v>
      </c>
      <c r="QD11" s="17">
        <v>10.67961</v>
      </c>
      <c r="QE11" s="17">
        <v>8.3203899999999997</v>
      </c>
      <c r="QF11" s="17">
        <v>3.5</v>
      </c>
      <c r="QG11" s="17">
        <v>3.5</v>
      </c>
      <c r="QH11" s="17">
        <v>3.5</v>
      </c>
      <c r="QI11" s="17">
        <v>0</v>
      </c>
      <c r="QJ11" s="17">
        <v>18.399999999999999</v>
      </c>
      <c r="QK11" s="17">
        <v>17.96116</v>
      </c>
      <c r="QL11" s="17">
        <v>17.961169999999999</v>
      </c>
      <c r="QM11" s="17">
        <v>0.43883</v>
      </c>
      <c r="QN11" s="17">
        <v>0</v>
      </c>
      <c r="QO11" s="17">
        <v>0</v>
      </c>
      <c r="QP11" s="17">
        <v>0</v>
      </c>
      <c r="QQ11" s="17">
        <v>0</v>
      </c>
      <c r="QR11" s="17">
        <v>0</v>
      </c>
      <c r="QS11" s="17">
        <v>0</v>
      </c>
      <c r="QT11" s="17">
        <v>0</v>
      </c>
      <c r="QU11" s="17">
        <v>0</v>
      </c>
      <c r="QV11" s="17">
        <v>18</v>
      </c>
      <c r="QW11" s="17">
        <v>20.736999999999998</v>
      </c>
      <c r="QX11" s="17">
        <v>20.736999999999998</v>
      </c>
      <c r="QY11" s="17">
        <v>-2.7370000000000001</v>
      </c>
      <c r="QZ11" s="17">
        <v>49.4</v>
      </c>
      <c r="RA11" s="17">
        <v>39.799999999999997</v>
      </c>
      <c r="RB11" s="17">
        <v>57.183</v>
      </c>
      <c r="RC11" s="17">
        <v>-7.7830000000000004</v>
      </c>
      <c r="RD11" s="17">
        <v>4.5</v>
      </c>
      <c r="RE11" s="17">
        <v>4.2</v>
      </c>
      <c r="RF11" s="17">
        <v>4.2</v>
      </c>
      <c r="RG11" s="17">
        <v>0.3</v>
      </c>
      <c r="RH11" s="17">
        <v>1</v>
      </c>
      <c r="RI11" s="17">
        <v>1.2</v>
      </c>
      <c r="RJ11" s="17">
        <v>1.2</v>
      </c>
      <c r="RK11" s="17">
        <v>-0.2</v>
      </c>
      <c r="RL11" s="17">
        <v>2.2000000000000002</v>
      </c>
      <c r="RM11" s="17">
        <v>2.4</v>
      </c>
      <c r="RN11" s="17">
        <v>2.4</v>
      </c>
      <c r="RO11" s="17">
        <v>-0.2</v>
      </c>
      <c r="RP11" s="17">
        <v>3</v>
      </c>
      <c r="RQ11" s="17">
        <v>2.8</v>
      </c>
      <c r="RR11" s="17">
        <v>2.8</v>
      </c>
      <c r="RS11" s="17">
        <v>0.2</v>
      </c>
      <c r="RT11" s="17">
        <v>0</v>
      </c>
      <c r="RU11" s="17">
        <v>0</v>
      </c>
      <c r="RV11" s="17">
        <v>0</v>
      </c>
      <c r="RW11" s="17">
        <v>0</v>
      </c>
      <c r="RX11" s="17">
        <v>2.8</v>
      </c>
      <c r="RY11" s="17">
        <v>3.0990000000000002</v>
      </c>
      <c r="RZ11" s="17">
        <v>3.0990000000000002</v>
      </c>
      <c r="SA11" s="17">
        <v>-0.29899999999999999</v>
      </c>
      <c r="SB11" s="17">
        <v>12.1</v>
      </c>
      <c r="SC11" s="17">
        <v>10.97307</v>
      </c>
      <c r="SD11" s="17">
        <v>7.7866499999999998</v>
      </c>
      <c r="SE11" s="17">
        <v>4.3133499999999998</v>
      </c>
      <c r="SF11" s="17">
        <v>1.7</v>
      </c>
      <c r="SG11" s="17">
        <v>1.9</v>
      </c>
      <c r="SH11" s="17">
        <v>1.9</v>
      </c>
      <c r="SI11" s="17">
        <v>-0.2</v>
      </c>
      <c r="SJ11" s="17"/>
      <c r="SK11" s="17">
        <v>0.4</v>
      </c>
      <c r="SL11" s="17">
        <v>0.4</v>
      </c>
      <c r="SM11" s="17">
        <v>-0.4</v>
      </c>
      <c r="SN11" s="17">
        <v>9.6</v>
      </c>
      <c r="SO11" s="17">
        <v>9.8520000000000003</v>
      </c>
      <c r="SP11" s="17">
        <v>9.8520000000000003</v>
      </c>
      <c r="SQ11" s="17">
        <v>-0.252</v>
      </c>
      <c r="SR11" s="17">
        <v>4.5999999999999996</v>
      </c>
      <c r="SS11" s="17">
        <v>4.5</v>
      </c>
      <c r="ST11" s="17">
        <v>4.5</v>
      </c>
      <c r="SU11" s="17">
        <v>0.1</v>
      </c>
      <c r="SV11" s="17">
        <v>6.2</v>
      </c>
      <c r="SW11" s="17">
        <v>6.5</v>
      </c>
      <c r="SX11" s="17">
        <v>6.5</v>
      </c>
      <c r="SY11" s="17">
        <v>-0.3</v>
      </c>
      <c r="SZ11" s="17">
        <v>8.5</v>
      </c>
      <c r="TA11" s="17">
        <v>10</v>
      </c>
      <c r="TB11" s="17">
        <v>10</v>
      </c>
      <c r="TC11" s="17">
        <v>-1.5</v>
      </c>
      <c r="TD11" s="17">
        <v>18.8</v>
      </c>
      <c r="TE11" s="17">
        <v>18.543690000000002</v>
      </c>
      <c r="TF11" s="17">
        <v>18.543690000000002</v>
      </c>
      <c r="TG11" s="17">
        <v>0.25630999999999998</v>
      </c>
      <c r="TH11" s="17">
        <v>19</v>
      </c>
      <c r="TI11" s="17">
        <v>19.297999999999998</v>
      </c>
      <c r="TJ11" s="17">
        <v>19.297999999999998</v>
      </c>
      <c r="TK11" s="17">
        <v>-0.29799999999999999</v>
      </c>
      <c r="TL11" s="17">
        <v>21.2</v>
      </c>
      <c r="TM11" s="17">
        <v>27.928999999999998</v>
      </c>
      <c r="TN11" s="17">
        <v>27.928999999999998</v>
      </c>
      <c r="TO11" s="17">
        <v>-6.7290000000000001</v>
      </c>
      <c r="TP11" s="17">
        <v>0</v>
      </c>
      <c r="TQ11" s="17">
        <v>0</v>
      </c>
      <c r="TR11" s="17">
        <v>0</v>
      </c>
      <c r="TS11" s="17">
        <v>0</v>
      </c>
      <c r="TT11" s="17">
        <v>32.6</v>
      </c>
      <c r="TU11" s="17">
        <v>36.799999999999997</v>
      </c>
      <c r="TV11" s="17">
        <v>36.472999999999999</v>
      </c>
      <c r="TW11" s="17">
        <v>-3.8730000000000002</v>
      </c>
      <c r="TX11" s="17">
        <v>55.8</v>
      </c>
      <c r="TY11" s="17">
        <v>53.1</v>
      </c>
      <c r="TZ11" s="17">
        <v>54.506</v>
      </c>
      <c r="UA11" s="17">
        <v>1.294</v>
      </c>
      <c r="UB11" s="17">
        <v>2.7</v>
      </c>
      <c r="UC11" s="17">
        <v>3.427</v>
      </c>
      <c r="UD11" s="17">
        <v>3.427</v>
      </c>
      <c r="UE11" s="17">
        <v>-0.72699999999999998</v>
      </c>
      <c r="UF11" s="17">
        <v>2</v>
      </c>
      <c r="UG11" s="17">
        <v>2.0670000000000002</v>
      </c>
      <c r="UH11" s="17">
        <v>2.0670000000000002</v>
      </c>
      <c r="UI11" s="17">
        <v>-6.7000000000000004E-2</v>
      </c>
      <c r="UJ11" s="17">
        <v>10.8</v>
      </c>
      <c r="UK11" s="17">
        <v>11.65048</v>
      </c>
      <c r="UL11" s="17">
        <v>11.65049</v>
      </c>
      <c r="UM11" s="17">
        <v>-0.85048999999999997</v>
      </c>
      <c r="UN11" s="17">
        <v>3.3</v>
      </c>
      <c r="UO11" s="17">
        <v>3</v>
      </c>
      <c r="UP11" s="17">
        <v>3</v>
      </c>
      <c r="UQ11" s="17">
        <v>0.3</v>
      </c>
      <c r="UR11" s="17">
        <v>8</v>
      </c>
      <c r="US11" s="17">
        <v>7.8</v>
      </c>
      <c r="UT11" s="17">
        <v>7.8</v>
      </c>
      <c r="UU11" s="17">
        <v>0.2</v>
      </c>
      <c r="UV11" s="17">
        <v>7.8</v>
      </c>
      <c r="UW11" s="17">
        <v>8</v>
      </c>
      <c r="UX11" s="17">
        <v>8</v>
      </c>
      <c r="UY11" s="17">
        <v>-0.2</v>
      </c>
      <c r="UZ11" s="17">
        <v>8.4</v>
      </c>
      <c r="VA11" s="17">
        <v>9</v>
      </c>
      <c r="VB11" s="17">
        <v>9</v>
      </c>
      <c r="VC11" s="17">
        <v>-0.6</v>
      </c>
      <c r="VD11" s="17">
        <v>8.6</v>
      </c>
      <c r="VE11" s="17">
        <v>9</v>
      </c>
      <c r="VF11" s="17">
        <v>9</v>
      </c>
      <c r="VG11" s="17">
        <v>-0.4</v>
      </c>
      <c r="VH11" s="17">
        <v>1.2</v>
      </c>
      <c r="VI11" s="17">
        <v>0.34499999999999997</v>
      </c>
      <c r="VJ11" s="17">
        <v>0.34499999999999997</v>
      </c>
      <c r="VK11" s="17">
        <v>0.85499999999999998</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36</v>
      </c>
      <c r="WC11" s="17">
        <v>49</v>
      </c>
      <c r="WD11" s="17">
        <v>49</v>
      </c>
      <c r="WE11" s="17">
        <v>-13</v>
      </c>
      <c r="WF11" s="17">
        <v>30.1</v>
      </c>
      <c r="WG11" s="17">
        <v>43</v>
      </c>
      <c r="WH11" s="17">
        <v>43</v>
      </c>
      <c r="WI11" s="17">
        <v>-12.9</v>
      </c>
      <c r="WJ11" s="17">
        <v>0</v>
      </c>
      <c r="WK11" s="17">
        <v>0</v>
      </c>
      <c r="WL11" s="17">
        <v>0</v>
      </c>
      <c r="WM11" s="17">
        <v>0</v>
      </c>
      <c r="WN11" s="17">
        <v>0</v>
      </c>
      <c r="WO11" s="17">
        <v>0</v>
      </c>
      <c r="WP11" s="17">
        <v>0</v>
      </c>
      <c r="WQ11" s="17">
        <v>0</v>
      </c>
      <c r="WR11" s="17">
        <v>7</v>
      </c>
      <c r="WS11" s="17">
        <v>9.8000000000000007</v>
      </c>
      <c r="WT11" s="17">
        <v>9.8000000000000007</v>
      </c>
      <c r="WU11" s="17">
        <v>-2.8</v>
      </c>
      <c r="WV11" s="17">
        <v>19.399999999999999</v>
      </c>
      <c r="WW11" s="17">
        <v>18.834949999999999</v>
      </c>
      <c r="WX11" s="17">
        <v>18.834949999999999</v>
      </c>
      <c r="WY11" s="17">
        <v>0.56505000000000005</v>
      </c>
      <c r="WZ11" s="17">
        <v>9.5</v>
      </c>
      <c r="XA11" s="17">
        <v>10.7</v>
      </c>
      <c r="XB11" s="17">
        <v>10.7</v>
      </c>
      <c r="XC11" s="17">
        <v>-1.2</v>
      </c>
      <c r="XD11" s="17">
        <v>42.97</v>
      </c>
      <c r="XE11" s="17">
        <v>42</v>
      </c>
      <c r="XF11" s="17">
        <v>42</v>
      </c>
      <c r="XG11" s="17">
        <v>0.97</v>
      </c>
      <c r="XH11" s="17">
        <v>12.12</v>
      </c>
      <c r="XI11" s="17">
        <v>10</v>
      </c>
      <c r="XJ11" s="17">
        <v>10</v>
      </c>
      <c r="XK11" s="17">
        <v>2.12</v>
      </c>
      <c r="XL11" s="17">
        <v>16.5</v>
      </c>
      <c r="XM11" s="17">
        <v>14</v>
      </c>
      <c r="XN11" s="17">
        <v>14</v>
      </c>
      <c r="XO11" s="17">
        <v>2.5</v>
      </c>
      <c r="XP11" s="17"/>
      <c r="XQ11" s="17"/>
      <c r="XR11" s="17"/>
      <c r="XS11" s="17">
        <v>0</v>
      </c>
      <c r="XT11" s="17">
        <v>7.4</v>
      </c>
      <c r="XU11" s="17">
        <v>7.6</v>
      </c>
      <c r="XV11" s="17">
        <v>7.6</v>
      </c>
      <c r="XW11" s="17">
        <v>-0.2</v>
      </c>
      <c r="XX11" s="17"/>
      <c r="XY11" s="17"/>
      <c r="XZ11" s="17"/>
      <c r="YA11" s="17">
        <v>0</v>
      </c>
      <c r="YB11" s="17"/>
      <c r="YC11" s="17"/>
      <c r="YD11" s="17"/>
      <c r="YE11" s="17">
        <v>0</v>
      </c>
    </row>
    <row r="12" spans="1:655" ht="24" customHeight="1" x14ac:dyDescent="0.3">
      <c r="A12" s="1"/>
      <c r="B12" s="16" t="s">
        <v>27</v>
      </c>
      <c r="C12" s="16" t="s">
        <v>760</v>
      </c>
      <c r="D12" s="17">
        <v>106.5</v>
      </c>
      <c r="E12" s="17">
        <v>145.99943999999999</v>
      </c>
      <c r="F12" s="17">
        <v>123.38715999999999</v>
      </c>
      <c r="G12" s="17">
        <v>-16.887160000000002</v>
      </c>
      <c r="H12" s="17">
        <v>649.20000000000005</v>
      </c>
      <c r="I12" s="17">
        <v>643.65809000000002</v>
      </c>
      <c r="J12" s="17">
        <v>643.65809000000002</v>
      </c>
      <c r="K12" s="17">
        <v>5.5419099999999997</v>
      </c>
      <c r="L12" s="17">
        <v>145.80000000000001</v>
      </c>
      <c r="M12" s="17">
        <v>146.21736000000001</v>
      </c>
      <c r="N12" s="17">
        <v>146.21736000000001</v>
      </c>
      <c r="O12" s="17">
        <v>-0.41736000000000001</v>
      </c>
      <c r="P12" s="17"/>
      <c r="Q12" s="17"/>
      <c r="R12" s="17"/>
      <c r="S12" s="17">
        <v>0</v>
      </c>
      <c r="T12" s="17"/>
      <c r="U12" s="17"/>
      <c r="V12" s="17"/>
      <c r="W12" s="17">
        <v>0</v>
      </c>
      <c r="X12" s="17">
        <v>89.7</v>
      </c>
      <c r="Y12" s="17">
        <v>91.778639999999996</v>
      </c>
      <c r="Z12" s="17">
        <v>91.778639999999996</v>
      </c>
      <c r="AA12" s="17">
        <v>-2.07864</v>
      </c>
      <c r="AB12" s="17">
        <v>114.3</v>
      </c>
      <c r="AC12" s="17">
        <v>100.00044</v>
      </c>
      <c r="AD12" s="17">
        <v>122.15965</v>
      </c>
      <c r="AE12" s="17">
        <v>-7.8596500000000002</v>
      </c>
      <c r="AF12" s="17">
        <v>85.7</v>
      </c>
      <c r="AG12" s="17">
        <v>37.527560000000001</v>
      </c>
      <c r="AH12" s="17">
        <v>36.858669999999996</v>
      </c>
      <c r="AI12" s="17">
        <v>48.841329999999999</v>
      </c>
      <c r="AJ12" s="17"/>
      <c r="AK12" s="17"/>
      <c r="AL12" s="17"/>
      <c r="AM12" s="17">
        <v>0</v>
      </c>
      <c r="AN12" s="17">
        <v>186.6</v>
      </c>
      <c r="AO12" s="17">
        <v>125.41189</v>
      </c>
      <c r="AP12" s="17">
        <v>111.68438999999999</v>
      </c>
      <c r="AQ12" s="17">
        <v>74.915610000000001</v>
      </c>
      <c r="AR12" s="17">
        <v>204.4</v>
      </c>
      <c r="AS12" s="17">
        <v>125.41189</v>
      </c>
      <c r="AT12" s="17">
        <v>111.68438999999999</v>
      </c>
      <c r="AU12" s="17">
        <v>92.715609999999998</v>
      </c>
      <c r="AV12" s="17">
        <v>205</v>
      </c>
      <c r="AW12" s="17">
        <v>125.41189</v>
      </c>
      <c r="AX12" s="17">
        <v>111.68438999999999</v>
      </c>
      <c r="AY12" s="17">
        <v>93.315610000000007</v>
      </c>
      <c r="AZ12" s="17">
        <v>290</v>
      </c>
      <c r="BA12" s="17">
        <v>188.11784</v>
      </c>
      <c r="BB12" s="17">
        <v>167.52659</v>
      </c>
      <c r="BC12" s="17">
        <v>122.47341</v>
      </c>
      <c r="BD12" s="17"/>
      <c r="BE12" s="17"/>
      <c r="BF12" s="17"/>
      <c r="BG12" s="17">
        <v>0</v>
      </c>
      <c r="BH12" s="17"/>
      <c r="BI12" s="17"/>
      <c r="BJ12" s="17"/>
      <c r="BK12" s="17">
        <v>0</v>
      </c>
      <c r="BL12" s="17">
        <v>250.7</v>
      </c>
      <c r="BM12" s="17">
        <v>425.76188000000002</v>
      </c>
      <c r="BN12" s="17">
        <v>494.92835000000002</v>
      </c>
      <c r="BO12" s="17">
        <v>-244.22835000000001</v>
      </c>
      <c r="BP12" s="17">
        <v>4.8</v>
      </c>
      <c r="BQ12" s="17">
        <v>4.4318400000000002</v>
      </c>
      <c r="BR12" s="17">
        <v>4.4318400000000002</v>
      </c>
      <c r="BS12" s="17">
        <v>0.36815999999999999</v>
      </c>
      <c r="BT12" s="17"/>
      <c r="BU12" s="17"/>
      <c r="BV12" s="17"/>
      <c r="BW12" s="17">
        <v>0</v>
      </c>
      <c r="BX12" s="17"/>
      <c r="BY12" s="17"/>
      <c r="BZ12" s="17"/>
      <c r="CA12" s="17">
        <v>0</v>
      </c>
      <c r="CB12" s="17"/>
      <c r="CC12" s="17"/>
      <c r="CD12" s="17"/>
      <c r="CE12" s="17">
        <v>0</v>
      </c>
      <c r="CF12" s="17"/>
      <c r="CG12" s="17"/>
      <c r="CH12" s="17"/>
      <c r="CI12" s="17">
        <v>0</v>
      </c>
      <c r="CJ12" s="17">
        <v>165.6</v>
      </c>
      <c r="CK12" s="17">
        <v>156.24978999999999</v>
      </c>
      <c r="CL12" s="17">
        <v>156.24978999999999</v>
      </c>
      <c r="CM12" s="17">
        <v>9.3502100000000006</v>
      </c>
      <c r="CN12" s="17">
        <v>7.3</v>
      </c>
      <c r="CO12" s="17">
        <v>5.1333399999999996</v>
      </c>
      <c r="CP12" s="17">
        <v>5.1333399999999996</v>
      </c>
      <c r="CQ12" s="17">
        <v>2.1666599999999998</v>
      </c>
      <c r="CR12" s="17">
        <v>5.3</v>
      </c>
      <c r="CS12" s="17">
        <v>2.8177599999999998</v>
      </c>
      <c r="CT12" s="17">
        <v>2.8177599999999998</v>
      </c>
      <c r="CU12" s="17">
        <v>2.48224</v>
      </c>
      <c r="CV12" s="17"/>
      <c r="CW12" s="17"/>
      <c r="CX12" s="17"/>
      <c r="CY12" s="17">
        <v>0</v>
      </c>
      <c r="CZ12" s="17">
        <v>6.8</v>
      </c>
      <c r="DA12" s="17">
        <v>6.8787000000000003</v>
      </c>
      <c r="DB12" s="17">
        <v>6.8787000000000003</v>
      </c>
      <c r="DC12" s="17">
        <v>-7.8700000000000006E-2</v>
      </c>
      <c r="DD12" s="17">
        <v>12</v>
      </c>
      <c r="DE12" s="17">
        <v>14.919420000000001</v>
      </c>
      <c r="DF12" s="17">
        <v>14.919420000000001</v>
      </c>
      <c r="DG12" s="17">
        <v>-2.9194200000000001</v>
      </c>
      <c r="DH12" s="17">
        <v>76.5</v>
      </c>
      <c r="DI12" s="17">
        <v>68.966499999999996</v>
      </c>
      <c r="DJ12" s="17">
        <v>76.603639999999999</v>
      </c>
      <c r="DK12" s="17">
        <v>-0.10364</v>
      </c>
      <c r="DL12" s="17"/>
      <c r="DM12" s="17"/>
      <c r="DN12" s="17"/>
      <c r="DO12" s="17">
        <v>0</v>
      </c>
      <c r="DP12" s="17"/>
      <c r="DQ12" s="17"/>
      <c r="DR12" s="17"/>
      <c r="DS12" s="17">
        <v>0</v>
      </c>
      <c r="DT12" s="17"/>
      <c r="DU12" s="17"/>
      <c r="DV12" s="17"/>
      <c r="DW12" s="17">
        <v>0</v>
      </c>
      <c r="DX12" s="17"/>
      <c r="DY12" s="17"/>
      <c r="DZ12" s="17"/>
      <c r="EA12" s="17">
        <v>0</v>
      </c>
      <c r="EB12" s="17">
        <v>62.4</v>
      </c>
      <c r="EC12" s="17">
        <v>76.620549999999994</v>
      </c>
      <c r="ED12" s="17">
        <v>81.159589999999994</v>
      </c>
      <c r="EE12" s="17">
        <v>-18.759589999999999</v>
      </c>
      <c r="EF12" s="17">
        <v>61.5</v>
      </c>
      <c r="EG12" s="17">
        <v>66.641310000000004</v>
      </c>
      <c r="EH12" s="17">
        <v>23.90427</v>
      </c>
      <c r="EI12" s="17">
        <v>37.595730000000003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v>175.40208000000001</v>
      </c>
      <c r="FB12" s="17">
        <v>162.37888000000001</v>
      </c>
      <c r="FC12" s="17">
        <v>-162.37888000000001</v>
      </c>
      <c r="FD12" s="17">
        <v>47</v>
      </c>
      <c r="FE12" s="17">
        <v>54.151789999999998</v>
      </c>
      <c r="FF12" s="17">
        <v>54.151789999999998</v>
      </c>
      <c r="FG12" s="17">
        <v>-7.1517900000000001</v>
      </c>
      <c r="FH12" s="17">
        <v>55.4</v>
      </c>
      <c r="FI12" s="17">
        <v>61.530839999999998</v>
      </c>
      <c r="FJ12" s="17">
        <v>100.62483</v>
      </c>
      <c r="FK12" s="17">
        <v>-45.224829999999997</v>
      </c>
      <c r="FL12" s="17">
        <v>31</v>
      </c>
      <c r="FM12" s="17">
        <v>28.29149</v>
      </c>
      <c r="FN12" s="17">
        <v>28.29149</v>
      </c>
      <c r="FO12" s="17">
        <v>2.70851</v>
      </c>
      <c r="FP12" s="17">
        <v>18.8</v>
      </c>
      <c r="FQ12" s="17">
        <v>19.192229999999999</v>
      </c>
      <c r="FR12" s="17">
        <v>19.192229999999999</v>
      </c>
      <c r="FS12" s="17">
        <v>-0.39223000000000002</v>
      </c>
      <c r="FT12" s="17">
        <v>19.8</v>
      </c>
      <c r="FU12" s="17">
        <v>19.32039</v>
      </c>
      <c r="FV12" s="17">
        <v>19.32039</v>
      </c>
      <c r="FW12" s="17">
        <v>0.47960999999999998</v>
      </c>
      <c r="FX12" s="17">
        <v>89.9</v>
      </c>
      <c r="FY12" s="17">
        <v>84.929270000000002</v>
      </c>
      <c r="FZ12" s="17">
        <v>84.929270000000002</v>
      </c>
      <c r="GA12" s="17">
        <v>4.9707299999999996</v>
      </c>
      <c r="GB12" s="17">
        <v>179.9</v>
      </c>
      <c r="GC12" s="17">
        <v>185.10006999999999</v>
      </c>
      <c r="GD12" s="17">
        <v>185.10007999999999</v>
      </c>
      <c r="GE12" s="17">
        <v>-5.2000799999999998</v>
      </c>
      <c r="GF12" s="17">
        <v>183.8</v>
      </c>
      <c r="GG12" s="17">
        <v>185.10006999999999</v>
      </c>
      <c r="GH12" s="17">
        <v>185.10007999999999</v>
      </c>
      <c r="GI12" s="17">
        <v>-1.3000799999999999</v>
      </c>
      <c r="GJ12" s="17">
        <v>184</v>
      </c>
      <c r="GK12" s="17">
        <v>185.10006999999999</v>
      </c>
      <c r="GL12" s="17">
        <v>185.10007999999999</v>
      </c>
      <c r="GM12" s="17">
        <v>-1.1000799999999999</v>
      </c>
      <c r="GN12" s="17">
        <v>66</v>
      </c>
      <c r="GO12" s="17">
        <v>75.789659999999998</v>
      </c>
      <c r="GP12" s="17">
        <v>66.130660000000006</v>
      </c>
      <c r="GQ12" s="17">
        <v>-0.13066</v>
      </c>
      <c r="GR12" s="17">
        <v>7.8</v>
      </c>
      <c r="GS12" s="17">
        <v>5.1650400000000003</v>
      </c>
      <c r="GT12" s="17">
        <v>5.1650400000000003</v>
      </c>
      <c r="GU12" s="17">
        <v>2.63496</v>
      </c>
      <c r="GV12" s="17">
        <v>2</v>
      </c>
      <c r="GW12" s="17">
        <v>5.4186100000000001</v>
      </c>
      <c r="GX12" s="17">
        <v>5.4186100000000001</v>
      </c>
      <c r="GY12" s="17">
        <v>-3.4186100000000001</v>
      </c>
      <c r="GZ12" s="17">
        <v>27.4</v>
      </c>
      <c r="HA12" s="17">
        <v>34.47804</v>
      </c>
      <c r="HB12" s="17">
        <v>34.47804</v>
      </c>
      <c r="HC12" s="17">
        <v>-7.0780399999999997</v>
      </c>
      <c r="HD12" s="17">
        <v>40.6</v>
      </c>
      <c r="HE12" s="17">
        <v>44.060189999999999</v>
      </c>
      <c r="HF12" s="17">
        <v>44.060189999999999</v>
      </c>
      <c r="HG12" s="17">
        <v>-3.4601899999999999</v>
      </c>
      <c r="HH12" s="17">
        <v>3.8</v>
      </c>
      <c r="HI12" s="17">
        <v>3.9046599999999998</v>
      </c>
      <c r="HJ12" s="17">
        <v>3.9046599999999998</v>
      </c>
      <c r="HK12" s="17">
        <v>-0.10466</v>
      </c>
      <c r="HL12" s="17">
        <v>0</v>
      </c>
      <c r="HM12" s="17">
        <v>0</v>
      </c>
      <c r="HN12" s="17">
        <v>0</v>
      </c>
      <c r="HO12" s="17">
        <v>0</v>
      </c>
      <c r="HP12" s="17">
        <v>23.7</v>
      </c>
      <c r="HQ12" s="17">
        <v>64.232759999999999</v>
      </c>
      <c r="HR12" s="17">
        <v>41.263159999999999</v>
      </c>
      <c r="HS12" s="17">
        <v>-17.56316</v>
      </c>
      <c r="HT12" s="17"/>
      <c r="HU12" s="17"/>
      <c r="HV12" s="17"/>
      <c r="HW12" s="17">
        <v>0</v>
      </c>
      <c r="HX12" s="17"/>
      <c r="HY12" s="17"/>
      <c r="HZ12" s="17"/>
      <c r="IA12" s="17">
        <v>0</v>
      </c>
      <c r="IB12" s="17">
        <v>46.7</v>
      </c>
      <c r="IC12" s="17">
        <v>40.62894</v>
      </c>
      <c r="ID12" s="17">
        <v>29.30508</v>
      </c>
      <c r="IE12" s="17">
        <v>17.394919999999999</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34.5</v>
      </c>
      <c r="JE12" s="17">
        <v>59.854880000000001</v>
      </c>
      <c r="JF12" s="17">
        <v>48.102440000000001</v>
      </c>
      <c r="JG12" s="17">
        <v>-13.60244</v>
      </c>
      <c r="JH12" s="17">
        <v>176.9</v>
      </c>
      <c r="JI12" s="17">
        <v>178.52955</v>
      </c>
      <c r="JJ12" s="17">
        <v>178.52956</v>
      </c>
      <c r="JK12" s="17">
        <v>-1.6295599999999999</v>
      </c>
      <c r="JL12" s="17">
        <v>174.8</v>
      </c>
      <c r="JM12" s="17">
        <v>178.52955</v>
      </c>
      <c r="JN12" s="17">
        <v>178.52956</v>
      </c>
      <c r="JO12" s="17">
        <v>-3.7295600000000002</v>
      </c>
      <c r="JP12" s="17">
        <v>200</v>
      </c>
      <c r="JQ12" s="17">
        <v>178.52955</v>
      </c>
      <c r="JR12" s="17">
        <v>178.52956</v>
      </c>
      <c r="JS12" s="17">
        <v>21.47044</v>
      </c>
      <c r="JT12" s="17">
        <v>273.7</v>
      </c>
      <c r="JU12" s="17">
        <v>267.79433</v>
      </c>
      <c r="JV12" s="17">
        <v>267.79433</v>
      </c>
      <c r="JW12" s="17">
        <v>5.9056699999999998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v>0</v>
      </c>
      <c r="KT12" s="17">
        <v>0</v>
      </c>
      <c r="KU12" s="17">
        <v>0</v>
      </c>
      <c r="KV12" s="17"/>
      <c r="KW12" s="17"/>
      <c r="KX12" s="17"/>
      <c r="KY12" s="17">
        <v>0</v>
      </c>
      <c r="KZ12" s="17"/>
      <c r="LA12" s="17"/>
      <c r="LB12" s="17"/>
      <c r="LC12" s="17">
        <v>0</v>
      </c>
      <c r="LD12" s="17">
        <v>2.6</v>
      </c>
      <c r="LE12" s="17">
        <v>2.93466</v>
      </c>
      <c r="LF12" s="17">
        <v>2.93466</v>
      </c>
      <c r="LG12" s="17">
        <v>-0.33466000000000001</v>
      </c>
      <c r="LH12" s="17">
        <v>77.900000000000006</v>
      </c>
      <c r="LI12" s="17">
        <v>107.62636999999999</v>
      </c>
      <c r="LJ12" s="17">
        <v>107.97324</v>
      </c>
      <c r="LK12" s="17">
        <v>-30.073239999999998</v>
      </c>
      <c r="LL12" s="17">
        <v>89.7</v>
      </c>
      <c r="LM12" s="17">
        <v>92.441990000000004</v>
      </c>
      <c r="LN12" s="17">
        <v>92.444500000000005</v>
      </c>
      <c r="LO12" s="17">
        <v>-2.7444999999999999</v>
      </c>
      <c r="LP12" s="17">
        <v>64</v>
      </c>
      <c r="LQ12" s="17">
        <v>67.133979999999994</v>
      </c>
      <c r="LR12" s="17">
        <v>67.133979999999994</v>
      </c>
      <c r="LS12" s="17">
        <v>-3.1339800000000002</v>
      </c>
      <c r="LT12" s="17">
        <v>75.3</v>
      </c>
      <c r="LU12" s="17">
        <v>72.373959999999997</v>
      </c>
      <c r="LV12" s="17">
        <v>72.37388</v>
      </c>
      <c r="LW12" s="17">
        <v>2.9261200000000001</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146</v>
      </c>
      <c r="MO12" s="17">
        <v>149.77392</v>
      </c>
      <c r="MP12" s="17">
        <v>149.77393000000001</v>
      </c>
      <c r="MQ12" s="17">
        <v>-3.77393</v>
      </c>
      <c r="MR12" s="17">
        <v>146.69999999999999</v>
      </c>
      <c r="MS12" s="17">
        <v>149.77392</v>
      </c>
      <c r="MT12" s="17">
        <v>149.77393000000001</v>
      </c>
      <c r="MU12" s="17">
        <v>-3.0739299999999998</v>
      </c>
      <c r="MV12" s="17">
        <v>148.69999999999999</v>
      </c>
      <c r="MW12" s="17">
        <v>149.77392</v>
      </c>
      <c r="MX12" s="17">
        <v>149.77393000000001</v>
      </c>
      <c r="MY12" s="17">
        <v>-1.0739300000000001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167.9</v>
      </c>
      <c r="NU12" s="17">
        <v>0</v>
      </c>
      <c r="NV12" s="17"/>
      <c r="NW12" s="17">
        <v>167.9</v>
      </c>
      <c r="NX12" s="17">
        <v>90.3</v>
      </c>
      <c r="NY12" s="17"/>
      <c r="NZ12" s="17"/>
      <c r="OA12" s="17">
        <v>90.3</v>
      </c>
      <c r="OB12" s="17">
        <v>0</v>
      </c>
      <c r="OC12" s="17">
        <v>0</v>
      </c>
      <c r="OD12" s="17">
        <v>0</v>
      </c>
      <c r="OE12" s="17">
        <v>0</v>
      </c>
      <c r="OF12" s="17">
        <v>43.4</v>
      </c>
      <c r="OG12" s="17">
        <v>48.8</v>
      </c>
      <c r="OH12" s="17">
        <v>85.998999999999995</v>
      </c>
      <c r="OI12" s="17">
        <v>-42.598999999999997</v>
      </c>
      <c r="OJ12" s="17">
        <v>0</v>
      </c>
      <c r="OK12" s="17">
        <v>0</v>
      </c>
      <c r="OL12" s="17">
        <v>0</v>
      </c>
      <c r="OM12" s="17">
        <v>0</v>
      </c>
      <c r="ON12" s="17">
        <v>1.7</v>
      </c>
      <c r="OO12" s="17">
        <v>0.36</v>
      </c>
      <c r="OP12" s="17">
        <v>0.36</v>
      </c>
      <c r="OQ12" s="17">
        <v>1.34</v>
      </c>
      <c r="OR12" s="17">
        <v>0</v>
      </c>
      <c r="OS12" s="17">
        <v>0</v>
      </c>
      <c r="OT12" s="17">
        <v>0</v>
      </c>
      <c r="OU12" s="17">
        <v>0</v>
      </c>
      <c r="OV12" s="17">
        <v>14.8</v>
      </c>
      <c r="OW12" s="17">
        <v>14.951460000000001</v>
      </c>
      <c r="OX12" s="17">
        <v>14.951460000000001</v>
      </c>
      <c r="OY12" s="17">
        <v>-0.15146000000000001</v>
      </c>
      <c r="OZ12" s="17">
        <v>9.9</v>
      </c>
      <c r="PA12" s="17">
        <v>9.9830000000000005</v>
      </c>
      <c r="PB12" s="17">
        <v>9.9830000000000005</v>
      </c>
      <c r="PC12" s="17">
        <v>-8.3000000000000004E-2</v>
      </c>
      <c r="PD12" s="17">
        <v>5.4</v>
      </c>
      <c r="PE12" s="17">
        <v>5.67</v>
      </c>
      <c r="PF12" s="17">
        <v>5.67</v>
      </c>
      <c r="PG12" s="17">
        <v>-0.27</v>
      </c>
      <c r="PH12" s="17">
        <v>0.6</v>
      </c>
      <c r="PI12" s="17">
        <v>1</v>
      </c>
      <c r="PJ12" s="17">
        <v>1</v>
      </c>
      <c r="PK12" s="17">
        <v>-0.4</v>
      </c>
      <c r="PL12" s="17">
        <v>0</v>
      </c>
      <c r="PM12" s="17">
        <v>1.5</v>
      </c>
      <c r="PN12" s="17">
        <v>1.5</v>
      </c>
      <c r="PO12" s="17">
        <v>-1.5</v>
      </c>
      <c r="PP12" s="17">
        <v>2.8</v>
      </c>
      <c r="PQ12" s="17">
        <v>3.9</v>
      </c>
      <c r="PR12" s="17">
        <v>3.9</v>
      </c>
      <c r="PS12" s="17">
        <v>-1.1000000000000001</v>
      </c>
      <c r="PT12" s="17">
        <v>20.2</v>
      </c>
      <c r="PU12" s="17">
        <v>19.417470000000002</v>
      </c>
      <c r="PV12" s="17">
        <v>19.417480000000001</v>
      </c>
      <c r="PW12" s="17">
        <v>0.78251999999999999</v>
      </c>
      <c r="PX12" s="17">
        <v>20</v>
      </c>
      <c r="PY12" s="17">
        <v>19.417470000000002</v>
      </c>
      <c r="PZ12" s="17">
        <v>19.417480000000001</v>
      </c>
      <c r="QA12" s="17">
        <v>0.58252000000000004</v>
      </c>
      <c r="QB12" s="17">
        <v>19</v>
      </c>
      <c r="QC12" s="17">
        <v>10.67961</v>
      </c>
      <c r="QD12" s="17">
        <v>10.67961</v>
      </c>
      <c r="QE12" s="17">
        <v>8.3203899999999997</v>
      </c>
      <c r="QF12" s="17">
        <v>3.5</v>
      </c>
      <c r="QG12" s="17">
        <v>3.5</v>
      </c>
      <c r="QH12" s="17">
        <v>3.5</v>
      </c>
      <c r="QI12" s="17">
        <v>0</v>
      </c>
      <c r="QJ12" s="17">
        <v>18.399999999999999</v>
      </c>
      <c r="QK12" s="17">
        <v>17.96116</v>
      </c>
      <c r="QL12" s="17">
        <v>17.961169999999999</v>
      </c>
      <c r="QM12" s="17">
        <v>0.43883</v>
      </c>
      <c r="QN12" s="17">
        <v>0</v>
      </c>
      <c r="QO12" s="17">
        <v>0</v>
      </c>
      <c r="QP12" s="17">
        <v>0</v>
      </c>
      <c r="QQ12" s="17">
        <v>0</v>
      </c>
      <c r="QR12" s="17">
        <v>0</v>
      </c>
      <c r="QS12" s="17">
        <v>0</v>
      </c>
      <c r="QT12" s="17">
        <v>0</v>
      </c>
      <c r="QU12" s="17">
        <v>0</v>
      </c>
      <c r="QV12" s="17">
        <v>14.8</v>
      </c>
      <c r="QW12" s="17">
        <v>20.222999999999999</v>
      </c>
      <c r="QX12" s="17">
        <v>20.222999999999999</v>
      </c>
      <c r="QY12" s="17">
        <v>-5.423</v>
      </c>
      <c r="QZ12" s="17">
        <v>50.3</v>
      </c>
      <c r="RA12" s="17">
        <v>39.299999999999997</v>
      </c>
      <c r="RB12" s="17">
        <v>56.171999999999997</v>
      </c>
      <c r="RC12" s="17">
        <v>-5.8719999999999999</v>
      </c>
      <c r="RD12" s="17">
        <v>4.5</v>
      </c>
      <c r="RE12" s="17">
        <v>4.2</v>
      </c>
      <c r="RF12" s="17">
        <v>4.2</v>
      </c>
      <c r="RG12" s="17">
        <v>0.3</v>
      </c>
      <c r="RH12" s="17">
        <v>1</v>
      </c>
      <c r="RI12" s="17">
        <v>1.2</v>
      </c>
      <c r="RJ12" s="17">
        <v>1.2</v>
      </c>
      <c r="RK12" s="17">
        <v>-0.2</v>
      </c>
      <c r="RL12" s="17">
        <v>2.2000000000000002</v>
      </c>
      <c r="RM12" s="17">
        <v>2.4</v>
      </c>
      <c r="RN12" s="17">
        <v>2.4</v>
      </c>
      <c r="RO12" s="17">
        <v>-0.2</v>
      </c>
      <c r="RP12" s="17">
        <v>3</v>
      </c>
      <c r="RQ12" s="17">
        <v>2.8</v>
      </c>
      <c r="RR12" s="17">
        <v>2.8</v>
      </c>
      <c r="RS12" s="17">
        <v>0.2</v>
      </c>
      <c r="RT12" s="17">
        <v>0</v>
      </c>
      <c r="RU12" s="17">
        <v>0</v>
      </c>
      <c r="RV12" s="17">
        <v>0</v>
      </c>
      <c r="RW12" s="17">
        <v>0</v>
      </c>
      <c r="RX12" s="17">
        <v>3</v>
      </c>
      <c r="RY12" s="17">
        <v>3.0990000000000002</v>
      </c>
      <c r="RZ12" s="17">
        <v>3.0990000000000002</v>
      </c>
      <c r="SA12" s="17">
        <v>-9.9000000000000005E-2</v>
      </c>
      <c r="SB12" s="17">
        <v>12.2</v>
      </c>
      <c r="SC12" s="17">
        <v>9.3977900000000005</v>
      </c>
      <c r="SD12" s="17">
        <v>6.7784899999999997</v>
      </c>
      <c r="SE12" s="17">
        <v>5.4215099999999996</v>
      </c>
      <c r="SF12" s="17">
        <v>1.7</v>
      </c>
      <c r="SG12" s="17">
        <v>1.9</v>
      </c>
      <c r="SH12" s="17">
        <v>1.9</v>
      </c>
      <c r="SI12" s="17">
        <v>-0.2</v>
      </c>
      <c r="SJ12" s="17"/>
      <c r="SK12" s="17">
        <v>0.4</v>
      </c>
      <c r="SL12" s="17">
        <v>0.4</v>
      </c>
      <c r="SM12" s="17">
        <v>-0.4</v>
      </c>
      <c r="SN12" s="17">
        <v>9.6</v>
      </c>
      <c r="SO12" s="17">
        <v>9.8520000000000003</v>
      </c>
      <c r="SP12" s="17">
        <v>9.8520000000000003</v>
      </c>
      <c r="SQ12" s="17">
        <v>-0.252</v>
      </c>
      <c r="SR12" s="17">
        <v>4.5999999999999996</v>
      </c>
      <c r="SS12" s="17">
        <v>4.5</v>
      </c>
      <c r="ST12" s="17">
        <v>4.5</v>
      </c>
      <c r="SU12" s="17">
        <v>0.1</v>
      </c>
      <c r="SV12" s="17">
        <v>6.2</v>
      </c>
      <c r="SW12" s="17">
        <v>6.5</v>
      </c>
      <c r="SX12" s="17">
        <v>6.5</v>
      </c>
      <c r="SY12" s="17">
        <v>-0.3</v>
      </c>
      <c r="SZ12" s="17">
        <v>8.5</v>
      </c>
      <c r="TA12" s="17">
        <v>10</v>
      </c>
      <c r="TB12" s="17">
        <v>10</v>
      </c>
      <c r="TC12" s="17">
        <v>-1.5</v>
      </c>
      <c r="TD12" s="17">
        <v>18.8</v>
      </c>
      <c r="TE12" s="17">
        <v>18.543690000000002</v>
      </c>
      <c r="TF12" s="17">
        <v>18.543690000000002</v>
      </c>
      <c r="TG12" s="17">
        <v>0.25630999999999998</v>
      </c>
      <c r="TH12" s="17">
        <v>16.5</v>
      </c>
      <c r="TI12" s="17">
        <v>20.04</v>
      </c>
      <c r="TJ12" s="17">
        <v>20.04</v>
      </c>
      <c r="TK12" s="17">
        <v>-3.54</v>
      </c>
      <c r="TL12" s="17">
        <v>21.9</v>
      </c>
      <c r="TM12" s="17">
        <v>27.657</v>
      </c>
      <c r="TN12" s="17">
        <v>27.657</v>
      </c>
      <c r="TO12" s="17">
        <v>-5.7569999999999997</v>
      </c>
      <c r="TP12" s="17">
        <v>0</v>
      </c>
      <c r="TQ12" s="17">
        <v>0</v>
      </c>
      <c r="TR12" s="17">
        <v>0</v>
      </c>
      <c r="TS12" s="17">
        <v>0</v>
      </c>
      <c r="TT12" s="17">
        <v>23.1</v>
      </c>
      <c r="TU12" s="17">
        <v>37.799999999999997</v>
      </c>
      <c r="TV12" s="17">
        <v>37.561999999999998</v>
      </c>
      <c r="TW12" s="17">
        <v>-14.462</v>
      </c>
      <c r="TX12" s="17">
        <v>48.2</v>
      </c>
      <c r="TY12" s="17">
        <v>54.2</v>
      </c>
      <c r="TZ12" s="17">
        <v>55.631999999999998</v>
      </c>
      <c r="UA12" s="17">
        <v>-7.4320000000000004</v>
      </c>
      <c r="UB12" s="17">
        <v>2.4</v>
      </c>
      <c r="UC12" s="17">
        <v>3.0910000000000002</v>
      </c>
      <c r="UD12" s="17">
        <v>3.0910000000000002</v>
      </c>
      <c r="UE12" s="17">
        <v>-0.69099999999999995</v>
      </c>
      <c r="UF12" s="17">
        <v>1.5</v>
      </c>
      <c r="UG12" s="17">
        <v>2.016</v>
      </c>
      <c r="UH12" s="17">
        <v>2.016</v>
      </c>
      <c r="UI12" s="17">
        <v>-0.51600000000000001</v>
      </c>
      <c r="UJ12" s="17">
        <v>10.8</v>
      </c>
      <c r="UK12" s="17">
        <v>11.65048</v>
      </c>
      <c r="UL12" s="17">
        <v>11.65049</v>
      </c>
      <c r="UM12" s="17">
        <v>-0.85048999999999997</v>
      </c>
      <c r="UN12" s="17">
        <v>3.2</v>
      </c>
      <c r="UO12" s="17">
        <v>3</v>
      </c>
      <c r="UP12" s="17">
        <v>3</v>
      </c>
      <c r="UQ12" s="17">
        <v>0.2</v>
      </c>
      <c r="UR12" s="17">
        <v>8</v>
      </c>
      <c r="US12" s="17">
        <v>7.8</v>
      </c>
      <c r="UT12" s="17">
        <v>7.8</v>
      </c>
      <c r="UU12" s="17">
        <v>0.2</v>
      </c>
      <c r="UV12" s="17">
        <v>7.8</v>
      </c>
      <c r="UW12" s="17">
        <v>8</v>
      </c>
      <c r="UX12" s="17">
        <v>8</v>
      </c>
      <c r="UY12" s="17">
        <v>-0.2</v>
      </c>
      <c r="UZ12" s="17">
        <v>8.4</v>
      </c>
      <c r="VA12" s="17">
        <v>9</v>
      </c>
      <c r="VB12" s="17">
        <v>9</v>
      </c>
      <c r="VC12" s="17">
        <v>-0.6</v>
      </c>
      <c r="VD12" s="17">
        <v>8.6</v>
      </c>
      <c r="VE12" s="17">
        <v>9</v>
      </c>
      <c r="VF12" s="17">
        <v>9</v>
      </c>
      <c r="VG12" s="17">
        <v>-0.4</v>
      </c>
      <c r="VH12" s="17">
        <v>2.2000000000000002</v>
      </c>
      <c r="VI12" s="17">
        <v>0.39400000000000002</v>
      </c>
      <c r="VJ12" s="17">
        <v>0.39400000000000002</v>
      </c>
      <c r="VK12" s="17">
        <v>1.806</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25.5</v>
      </c>
      <c r="WC12" s="17">
        <v>43</v>
      </c>
      <c r="WD12" s="17">
        <v>43</v>
      </c>
      <c r="WE12" s="17">
        <v>-17.5</v>
      </c>
      <c r="WF12" s="17">
        <v>20.3</v>
      </c>
      <c r="WG12" s="17">
        <v>40</v>
      </c>
      <c r="WH12" s="17">
        <v>40</v>
      </c>
      <c r="WI12" s="17">
        <v>-19.7</v>
      </c>
      <c r="WJ12" s="17">
        <v>0</v>
      </c>
      <c r="WK12" s="17">
        <v>0</v>
      </c>
      <c r="WL12" s="17">
        <v>0</v>
      </c>
      <c r="WM12" s="17">
        <v>0</v>
      </c>
      <c r="WN12" s="17">
        <v>0</v>
      </c>
      <c r="WO12" s="17">
        <v>0</v>
      </c>
      <c r="WP12" s="17">
        <v>0</v>
      </c>
      <c r="WQ12" s="17">
        <v>0</v>
      </c>
      <c r="WR12" s="17">
        <v>7</v>
      </c>
      <c r="WS12" s="17">
        <v>9.8000000000000007</v>
      </c>
      <c r="WT12" s="17">
        <v>9.8000000000000007</v>
      </c>
      <c r="WU12" s="17">
        <v>-2.8</v>
      </c>
      <c r="WV12" s="17">
        <v>19.399999999999999</v>
      </c>
      <c r="WW12" s="17">
        <v>18.834949999999999</v>
      </c>
      <c r="WX12" s="17">
        <v>18.834949999999999</v>
      </c>
      <c r="WY12" s="17">
        <v>0.56505000000000005</v>
      </c>
      <c r="WZ12" s="17">
        <v>9.5</v>
      </c>
      <c r="XA12" s="17">
        <v>10.7</v>
      </c>
      <c r="XB12" s="17">
        <v>10.7</v>
      </c>
      <c r="XC12" s="17">
        <v>-1.2</v>
      </c>
      <c r="XD12" s="17">
        <v>42.71</v>
      </c>
      <c r="XE12" s="17">
        <v>42</v>
      </c>
      <c r="XF12" s="17">
        <v>42</v>
      </c>
      <c r="XG12" s="17">
        <v>0.71</v>
      </c>
      <c r="XH12" s="17">
        <v>11.87</v>
      </c>
      <c r="XI12" s="17">
        <v>10</v>
      </c>
      <c r="XJ12" s="17">
        <v>10</v>
      </c>
      <c r="XK12" s="17">
        <v>1.87</v>
      </c>
      <c r="XL12" s="17">
        <v>16</v>
      </c>
      <c r="XM12" s="17">
        <v>14</v>
      </c>
      <c r="XN12" s="17">
        <v>14</v>
      </c>
      <c r="XO12" s="17">
        <v>2</v>
      </c>
      <c r="XP12" s="17"/>
      <c r="XQ12" s="17"/>
      <c r="XR12" s="17"/>
      <c r="XS12" s="17">
        <v>0</v>
      </c>
      <c r="XT12" s="17">
        <v>7.5</v>
      </c>
      <c r="XU12" s="17">
        <v>7.6</v>
      </c>
      <c r="XV12" s="17">
        <v>7.6</v>
      </c>
      <c r="XW12" s="17">
        <v>-0.1</v>
      </c>
      <c r="XX12" s="17"/>
      <c r="XY12" s="17"/>
      <c r="XZ12" s="17"/>
      <c r="YA12" s="17">
        <v>0</v>
      </c>
      <c r="YB12" s="17"/>
      <c r="YC12" s="17"/>
      <c r="YD12" s="17"/>
      <c r="YE12" s="17">
        <v>0</v>
      </c>
    </row>
    <row r="13" spans="1:655" ht="24" customHeight="1" x14ac:dyDescent="0.3">
      <c r="A13" s="1"/>
      <c r="B13" s="16" t="s">
        <v>27</v>
      </c>
      <c r="C13" s="16" t="s">
        <v>761</v>
      </c>
      <c r="D13" s="17">
        <v>103.5</v>
      </c>
      <c r="E13" s="17">
        <v>145.99697</v>
      </c>
      <c r="F13" s="17">
        <v>120.51226</v>
      </c>
      <c r="G13" s="17">
        <v>-17.012260000000001</v>
      </c>
      <c r="H13" s="17">
        <v>645.70000000000005</v>
      </c>
      <c r="I13" s="17">
        <v>643.65809000000002</v>
      </c>
      <c r="J13" s="17">
        <v>643.65809000000002</v>
      </c>
      <c r="K13" s="17">
        <v>2.0419100000000001</v>
      </c>
      <c r="L13" s="17">
        <v>145</v>
      </c>
      <c r="M13" s="17">
        <v>146.21736000000001</v>
      </c>
      <c r="N13" s="17">
        <v>146.21736000000001</v>
      </c>
      <c r="O13" s="17">
        <v>-1.21736</v>
      </c>
      <c r="P13" s="17"/>
      <c r="Q13" s="17"/>
      <c r="R13" s="17"/>
      <c r="S13" s="17">
        <v>0</v>
      </c>
      <c r="T13" s="17"/>
      <c r="U13" s="17"/>
      <c r="V13" s="17"/>
      <c r="W13" s="17">
        <v>0</v>
      </c>
      <c r="X13" s="17">
        <v>89.8</v>
      </c>
      <c r="Y13" s="17">
        <v>91.778639999999996</v>
      </c>
      <c r="Z13" s="17">
        <v>91.778639999999996</v>
      </c>
      <c r="AA13" s="17">
        <v>-1.97864</v>
      </c>
      <c r="AB13" s="17">
        <v>105.6</v>
      </c>
      <c r="AC13" s="17">
        <v>100.00029000000001</v>
      </c>
      <c r="AD13" s="17">
        <v>116.51922</v>
      </c>
      <c r="AE13" s="17">
        <v>-10.919219999999999</v>
      </c>
      <c r="AF13" s="17">
        <v>85.3</v>
      </c>
      <c r="AG13" s="17">
        <v>36.244909999999997</v>
      </c>
      <c r="AH13" s="17">
        <v>35.57394</v>
      </c>
      <c r="AI13" s="17">
        <v>49.726059999999997</v>
      </c>
      <c r="AJ13" s="17"/>
      <c r="AK13" s="17"/>
      <c r="AL13" s="17"/>
      <c r="AM13" s="17">
        <v>0</v>
      </c>
      <c r="AN13" s="17">
        <v>151</v>
      </c>
      <c r="AO13" s="17">
        <v>128.04886999999999</v>
      </c>
      <c r="AP13" s="17">
        <v>116.66667</v>
      </c>
      <c r="AQ13" s="17">
        <v>34.333329999999997</v>
      </c>
      <c r="AR13" s="17">
        <v>150.80000000000001</v>
      </c>
      <c r="AS13" s="17">
        <v>128.04886999999999</v>
      </c>
      <c r="AT13" s="17">
        <v>116.66667</v>
      </c>
      <c r="AU13" s="17">
        <v>34.133330000000001</v>
      </c>
      <c r="AV13" s="17">
        <v>151</v>
      </c>
      <c r="AW13" s="17">
        <v>128.04886999999999</v>
      </c>
      <c r="AX13" s="17">
        <v>116.66667</v>
      </c>
      <c r="AY13" s="17">
        <v>34.333329999999997</v>
      </c>
      <c r="AZ13" s="17">
        <v>254.4</v>
      </c>
      <c r="BA13" s="17">
        <v>192.07330999999999</v>
      </c>
      <c r="BB13" s="17">
        <v>175</v>
      </c>
      <c r="BC13" s="17">
        <v>79.400000000000006</v>
      </c>
      <c r="BD13" s="17"/>
      <c r="BE13" s="17"/>
      <c r="BF13" s="17"/>
      <c r="BG13" s="17">
        <v>0</v>
      </c>
      <c r="BH13" s="17"/>
      <c r="BI13" s="17"/>
      <c r="BJ13" s="17"/>
      <c r="BK13" s="17">
        <v>0</v>
      </c>
      <c r="BL13" s="17">
        <v>309.3</v>
      </c>
      <c r="BM13" s="17">
        <v>417.53584000000001</v>
      </c>
      <c r="BN13" s="17">
        <v>472.51731999999998</v>
      </c>
      <c r="BO13" s="17">
        <v>-163.21732</v>
      </c>
      <c r="BP13" s="17">
        <v>4.8</v>
      </c>
      <c r="BQ13" s="17">
        <v>4.4318400000000002</v>
      </c>
      <c r="BR13" s="17">
        <v>4.4318400000000002</v>
      </c>
      <c r="BS13" s="17">
        <v>0.36815999999999999</v>
      </c>
      <c r="BT13" s="17"/>
      <c r="BU13" s="17"/>
      <c r="BV13" s="17"/>
      <c r="BW13" s="17">
        <v>0</v>
      </c>
      <c r="BX13" s="17"/>
      <c r="BY13" s="17"/>
      <c r="BZ13" s="17"/>
      <c r="CA13" s="17">
        <v>0</v>
      </c>
      <c r="CB13" s="17"/>
      <c r="CC13" s="17"/>
      <c r="CD13" s="17"/>
      <c r="CE13" s="17">
        <v>0</v>
      </c>
      <c r="CF13" s="17"/>
      <c r="CG13" s="17"/>
      <c r="CH13" s="17"/>
      <c r="CI13" s="17">
        <v>0</v>
      </c>
      <c r="CJ13" s="17">
        <v>163.80000000000001</v>
      </c>
      <c r="CK13" s="17">
        <v>156.24978999999999</v>
      </c>
      <c r="CL13" s="17">
        <v>156.24978999999999</v>
      </c>
      <c r="CM13" s="17">
        <v>7.5502099999999999</v>
      </c>
      <c r="CN13" s="17">
        <v>7.1</v>
      </c>
      <c r="CO13" s="17">
        <v>5.1333399999999996</v>
      </c>
      <c r="CP13" s="17">
        <v>5.1333399999999996</v>
      </c>
      <c r="CQ13" s="17">
        <v>1.9666600000000001</v>
      </c>
      <c r="CR13" s="17">
        <v>5.2</v>
      </c>
      <c r="CS13" s="17">
        <v>2.8177599999999998</v>
      </c>
      <c r="CT13" s="17">
        <v>2.8177599999999998</v>
      </c>
      <c r="CU13" s="17">
        <v>2.3822399999999999</v>
      </c>
      <c r="CV13" s="17"/>
      <c r="CW13" s="17"/>
      <c r="CX13" s="17"/>
      <c r="CY13" s="17">
        <v>0</v>
      </c>
      <c r="CZ13" s="17">
        <v>6.8</v>
      </c>
      <c r="DA13" s="17">
        <v>6.8787000000000003</v>
      </c>
      <c r="DB13" s="17">
        <v>6.8787000000000003</v>
      </c>
      <c r="DC13" s="17">
        <v>-7.8700000000000006E-2</v>
      </c>
      <c r="DD13" s="17">
        <v>11.9</v>
      </c>
      <c r="DE13" s="17">
        <v>14.919420000000001</v>
      </c>
      <c r="DF13" s="17">
        <v>14.919420000000001</v>
      </c>
      <c r="DG13" s="17">
        <v>-3.0194200000000002</v>
      </c>
      <c r="DH13" s="17">
        <v>75.5</v>
      </c>
      <c r="DI13" s="17">
        <v>63.829169999999998</v>
      </c>
      <c r="DJ13" s="17">
        <v>70.819760000000002</v>
      </c>
      <c r="DK13" s="17">
        <v>4.6802400000000004</v>
      </c>
      <c r="DL13" s="17"/>
      <c r="DM13" s="17"/>
      <c r="DN13" s="17"/>
      <c r="DO13" s="17">
        <v>0</v>
      </c>
      <c r="DP13" s="17"/>
      <c r="DQ13" s="17"/>
      <c r="DR13" s="17"/>
      <c r="DS13" s="17">
        <v>0</v>
      </c>
      <c r="DT13" s="17"/>
      <c r="DU13" s="17"/>
      <c r="DV13" s="17"/>
      <c r="DW13" s="17">
        <v>0</v>
      </c>
      <c r="DX13" s="17"/>
      <c r="DY13" s="17"/>
      <c r="DZ13" s="17"/>
      <c r="EA13" s="17">
        <v>0</v>
      </c>
      <c r="EB13" s="17">
        <v>62.5</v>
      </c>
      <c r="EC13" s="17">
        <v>75.179839999999999</v>
      </c>
      <c r="ED13" s="17">
        <v>80.153540000000007</v>
      </c>
      <c r="EE13" s="17">
        <v>-17.65354</v>
      </c>
      <c r="EF13" s="17">
        <v>53.9</v>
      </c>
      <c r="EG13" s="17">
        <v>31.382429999999999</v>
      </c>
      <c r="EH13" s="17">
        <v>0</v>
      </c>
      <c r="EI13" s="17">
        <v>53.9</v>
      </c>
      <c r="EJ13" s="17"/>
      <c r="EK13" s="17"/>
      <c r="EL13" s="17"/>
      <c r="EM13" s="17">
        <v>0</v>
      </c>
      <c r="EN13" s="17"/>
      <c r="EO13" s="17"/>
      <c r="EP13" s="17"/>
      <c r="EQ13" s="17">
        <v>0</v>
      </c>
      <c r="ER13" s="17"/>
      <c r="ES13" s="17"/>
      <c r="ET13" s="17"/>
      <c r="EU13" s="17">
        <v>0</v>
      </c>
      <c r="EV13" s="17">
        <v>6.5</v>
      </c>
      <c r="EW13" s="17">
        <v>6.39</v>
      </c>
      <c r="EX13" s="17">
        <v>6.39</v>
      </c>
      <c r="EY13" s="17">
        <v>0.11</v>
      </c>
      <c r="EZ13" s="17">
        <v>0</v>
      </c>
      <c r="FA13" s="17">
        <v>173.87825000000001</v>
      </c>
      <c r="FB13" s="17">
        <v>160.22604000000001</v>
      </c>
      <c r="FC13" s="17">
        <v>-160.22604000000001</v>
      </c>
      <c r="FD13" s="17">
        <v>47.5</v>
      </c>
      <c r="FE13" s="17">
        <v>54.151789999999998</v>
      </c>
      <c r="FF13" s="17">
        <v>54.151789999999998</v>
      </c>
      <c r="FG13" s="17">
        <v>-6.6517900000000001</v>
      </c>
      <c r="FH13" s="17">
        <v>58.3</v>
      </c>
      <c r="FI13" s="17">
        <v>58.344749999999998</v>
      </c>
      <c r="FJ13" s="17">
        <v>97.938140000000004</v>
      </c>
      <c r="FK13" s="17">
        <v>-39.63814</v>
      </c>
      <c r="FL13" s="17">
        <v>33.4</v>
      </c>
      <c r="FM13" s="17">
        <v>28.29149</v>
      </c>
      <c r="FN13" s="17">
        <v>28.29149</v>
      </c>
      <c r="FO13" s="17">
        <v>5.1085099999999999</v>
      </c>
      <c r="FP13" s="17">
        <v>18.7</v>
      </c>
      <c r="FQ13" s="17">
        <v>19.192229999999999</v>
      </c>
      <c r="FR13" s="17">
        <v>19.192229999999999</v>
      </c>
      <c r="FS13" s="17">
        <v>-0.49223</v>
      </c>
      <c r="FT13" s="17">
        <v>19.8</v>
      </c>
      <c r="FU13" s="17">
        <v>19.32039</v>
      </c>
      <c r="FV13" s="17">
        <v>19.32039</v>
      </c>
      <c r="FW13" s="17">
        <v>0.47960999999999998</v>
      </c>
      <c r="FX13" s="17">
        <v>89.8</v>
      </c>
      <c r="FY13" s="17">
        <v>84.929270000000002</v>
      </c>
      <c r="FZ13" s="17">
        <v>84.929270000000002</v>
      </c>
      <c r="GA13" s="17">
        <v>4.87073</v>
      </c>
      <c r="GB13" s="17">
        <v>182.8</v>
      </c>
      <c r="GC13" s="17">
        <v>185.10006000000001</v>
      </c>
      <c r="GD13" s="17">
        <v>185.10007999999999</v>
      </c>
      <c r="GE13" s="17">
        <v>-2.3000799999999999</v>
      </c>
      <c r="GF13" s="17">
        <v>182.6</v>
      </c>
      <c r="GG13" s="17">
        <v>185.10006000000001</v>
      </c>
      <c r="GH13" s="17">
        <v>185.10007999999999</v>
      </c>
      <c r="GI13" s="17">
        <v>-2.5000800000000001</v>
      </c>
      <c r="GJ13" s="17">
        <v>182.6</v>
      </c>
      <c r="GK13" s="17">
        <v>185.10006000000001</v>
      </c>
      <c r="GL13" s="17">
        <v>185.10007999999999</v>
      </c>
      <c r="GM13" s="17">
        <v>-2.5000800000000001</v>
      </c>
      <c r="GN13" s="17">
        <v>66.400000000000006</v>
      </c>
      <c r="GO13" s="17">
        <v>74.74203</v>
      </c>
      <c r="GP13" s="17">
        <v>64.31814</v>
      </c>
      <c r="GQ13" s="17">
        <v>2.0818599999999998</v>
      </c>
      <c r="GR13" s="17">
        <v>7.8</v>
      </c>
      <c r="GS13" s="17">
        <v>5.1650400000000003</v>
      </c>
      <c r="GT13" s="17">
        <v>5.1650400000000003</v>
      </c>
      <c r="GU13" s="17">
        <v>2.63496</v>
      </c>
      <c r="GV13" s="17">
        <v>2</v>
      </c>
      <c r="GW13" s="17">
        <v>5.4186100000000001</v>
      </c>
      <c r="GX13" s="17">
        <v>5.4186100000000001</v>
      </c>
      <c r="GY13" s="17">
        <v>-3.4186100000000001</v>
      </c>
      <c r="GZ13" s="17">
        <v>26.4</v>
      </c>
      <c r="HA13" s="17">
        <v>34.47804</v>
      </c>
      <c r="HB13" s="17">
        <v>34.47804</v>
      </c>
      <c r="HC13" s="17">
        <v>-8.0780399999999997</v>
      </c>
      <c r="HD13" s="17">
        <v>40.6</v>
      </c>
      <c r="HE13" s="17">
        <v>44.060189999999999</v>
      </c>
      <c r="HF13" s="17">
        <v>44.060189999999999</v>
      </c>
      <c r="HG13" s="17">
        <v>-3.4601899999999999</v>
      </c>
      <c r="HH13" s="17">
        <v>3.8</v>
      </c>
      <c r="HI13" s="17">
        <v>3.9046599999999998</v>
      </c>
      <c r="HJ13" s="17">
        <v>3.9046599999999998</v>
      </c>
      <c r="HK13" s="17">
        <v>-0.10466</v>
      </c>
      <c r="HL13" s="17">
        <v>0</v>
      </c>
      <c r="HM13" s="17">
        <v>0</v>
      </c>
      <c r="HN13" s="17">
        <v>0</v>
      </c>
      <c r="HO13" s="17">
        <v>0</v>
      </c>
      <c r="HP13" s="17">
        <v>37.9</v>
      </c>
      <c r="HQ13" s="17">
        <v>56.78436</v>
      </c>
      <c r="HR13" s="17">
        <v>30.22627</v>
      </c>
      <c r="HS13" s="17">
        <v>7.6737299999999999</v>
      </c>
      <c r="HT13" s="17"/>
      <c r="HU13" s="17"/>
      <c r="HV13" s="17"/>
      <c r="HW13" s="17">
        <v>0</v>
      </c>
      <c r="HX13" s="17"/>
      <c r="HY13" s="17"/>
      <c r="HZ13" s="17"/>
      <c r="IA13" s="17">
        <v>0</v>
      </c>
      <c r="IB13" s="17">
        <v>46.6</v>
      </c>
      <c r="IC13" s="17">
        <v>37.094540000000002</v>
      </c>
      <c r="ID13" s="17">
        <v>21.727530000000002</v>
      </c>
      <c r="IE13" s="17">
        <v>24.87247</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34.799999999999997</v>
      </c>
      <c r="JE13" s="17">
        <v>58.580199999999998</v>
      </c>
      <c r="JF13" s="17">
        <v>45.897100000000002</v>
      </c>
      <c r="JG13" s="17">
        <v>-11.097099999999999</v>
      </c>
      <c r="JH13" s="17">
        <v>176.4</v>
      </c>
      <c r="JI13" s="17">
        <v>178.52955</v>
      </c>
      <c r="JJ13" s="17">
        <v>178.52956</v>
      </c>
      <c r="JK13" s="17">
        <v>-2.1295600000000001</v>
      </c>
      <c r="JL13" s="17">
        <v>174.4</v>
      </c>
      <c r="JM13" s="17">
        <v>178.52955</v>
      </c>
      <c r="JN13" s="17">
        <v>178.52956</v>
      </c>
      <c r="JO13" s="17">
        <v>-4.1295599999999997</v>
      </c>
      <c r="JP13" s="17">
        <v>200</v>
      </c>
      <c r="JQ13" s="17">
        <v>178.52955</v>
      </c>
      <c r="JR13" s="17">
        <v>178.52956</v>
      </c>
      <c r="JS13" s="17">
        <v>21.47044</v>
      </c>
      <c r="JT13" s="17">
        <v>273.89999999999998</v>
      </c>
      <c r="JU13" s="17">
        <v>267.79433</v>
      </c>
      <c r="JV13" s="17">
        <v>267.79433</v>
      </c>
      <c r="JW13" s="17">
        <v>6.1056699999999999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v>0</v>
      </c>
      <c r="KT13" s="17">
        <v>0</v>
      </c>
      <c r="KU13" s="17">
        <v>0</v>
      </c>
      <c r="KV13" s="17"/>
      <c r="KW13" s="17"/>
      <c r="KX13" s="17"/>
      <c r="KY13" s="17">
        <v>0</v>
      </c>
      <c r="KZ13" s="17"/>
      <c r="LA13" s="17"/>
      <c r="LB13" s="17"/>
      <c r="LC13" s="17">
        <v>0</v>
      </c>
      <c r="LD13" s="17">
        <v>2.6</v>
      </c>
      <c r="LE13" s="17">
        <v>2.93466</v>
      </c>
      <c r="LF13" s="17">
        <v>2.93466</v>
      </c>
      <c r="LG13" s="17">
        <v>-0.33466000000000001</v>
      </c>
      <c r="LH13" s="17">
        <v>73.3</v>
      </c>
      <c r="LI13" s="17">
        <v>101.51568</v>
      </c>
      <c r="LJ13" s="17">
        <v>117.29415</v>
      </c>
      <c r="LK13" s="17">
        <v>-43.994149999999998</v>
      </c>
      <c r="LL13" s="17">
        <v>94.8</v>
      </c>
      <c r="LM13" s="17">
        <v>92.065020000000004</v>
      </c>
      <c r="LN13" s="17">
        <v>89.647360000000006</v>
      </c>
      <c r="LO13" s="17">
        <v>5.1526399999999999</v>
      </c>
      <c r="LP13" s="17">
        <v>64.099999999999994</v>
      </c>
      <c r="LQ13" s="17">
        <v>67.133979999999994</v>
      </c>
      <c r="LR13" s="17">
        <v>67.133979999999994</v>
      </c>
      <c r="LS13" s="17">
        <v>-3.0339800000000001</v>
      </c>
      <c r="LT13" s="17">
        <v>74.5</v>
      </c>
      <c r="LU13" s="17">
        <v>72.373959999999997</v>
      </c>
      <c r="LV13" s="17">
        <v>72.37388</v>
      </c>
      <c r="LW13" s="17">
        <v>2.1261199999999998</v>
      </c>
      <c r="LX13" s="17">
        <v>30.1</v>
      </c>
      <c r="LY13" s="17">
        <v>29.951460000000001</v>
      </c>
      <c r="LZ13" s="17">
        <v>29.951460000000001</v>
      </c>
      <c r="MA13" s="17">
        <v>0.14854000000000001</v>
      </c>
      <c r="MB13" s="17"/>
      <c r="MC13" s="17"/>
      <c r="MD13" s="17"/>
      <c r="ME13" s="17">
        <v>0</v>
      </c>
      <c r="MF13" s="17"/>
      <c r="MG13" s="17"/>
      <c r="MH13" s="17"/>
      <c r="MI13" s="17">
        <v>0</v>
      </c>
      <c r="MJ13" s="17"/>
      <c r="MK13" s="17"/>
      <c r="ML13" s="17"/>
      <c r="MM13" s="17">
        <v>0</v>
      </c>
      <c r="MN13" s="17">
        <v>145.69999999999999</v>
      </c>
      <c r="MO13" s="17">
        <v>149.77392</v>
      </c>
      <c r="MP13" s="17">
        <v>149.77393000000001</v>
      </c>
      <c r="MQ13" s="17">
        <v>-4.0739299999999998</v>
      </c>
      <c r="MR13" s="17">
        <v>146.4</v>
      </c>
      <c r="MS13" s="17">
        <v>149.77392</v>
      </c>
      <c r="MT13" s="17">
        <v>149.77393000000001</v>
      </c>
      <c r="MU13" s="17">
        <v>-3.3739300000000001</v>
      </c>
      <c r="MV13" s="17">
        <v>148.1</v>
      </c>
      <c r="MW13" s="17">
        <v>149.77392</v>
      </c>
      <c r="MX13" s="17">
        <v>149.77393000000001</v>
      </c>
      <c r="MY13" s="17">
        <v>-1.6739299999999999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192.42551</v>
      </c>
      <c r="NV13" s="17"/>
      <c r="NW13" s="17">
        <v>137.19999999999999</v>
      </c>
      <c r="NX13" s="17">
        <v>78.2</v>
      </c>
      <c r="NY13" s="17">
        <v>96.212760000000003</v>
      </c>
      <c r="NZ13" s="17"/>
      <c r="OA13" s="17">
        <v>78.2</v>
      </c>
      <c r="OB13" s="17">
        <v>0</v>
      </c>
      <c r="OC13" s="17">
        <v>0</v>
      </c>
      <c r="OD13" s="17">
        <v>0</v>
      </c>
      <c r="OE13" s="17">
        <v>0</v>
      </c>
      <c r="OF13" s="17">
        <v>45.8</v>
      </c>
      <c r="OG13" s="17">
        <v>46.9</v>
      </c>
      <c r="OH13" s="17">
        <v>84.611000000000004</v>
      </c>
      <c r="OI13" s="17">
        <v>-38.811</v>
      </c>
      <c r="OJ13" s="17">
        <v>0</v>
      </c>
      <c r="OK13" s="17">
        <v>0</v>
      </c>
      <c r="OL13" s="17">
        <v>0</v>
      </c>
      <c r="OM13" s="17">
        <v>0</v>
      </c>
      <c r="ON13" s="17">
        <v>1.8</v>
      </c>
      <c r="OO13" s="17">
        <v>0.35799999999999998</v>
      </c>
      <c r="OP13" s="17">
        <v>0.35799999999999998</v>
      </c>
      <c r="OQ13" s="17">
        <v>1.4419999999999999</v>
      </c>
      <c r="OR13" s="17">
        <v>0</v>
      </c>
      <c r="OS13" s="17">
        <v>0</v>
      </c>
      <c r="OT13" s="17">
        <v>0</v>
      </c>
      <c r="OU13" s="17">
        <v>0</v>
      </c>
      <c r="OV13" s="17">
        <v>14.8</v>
      </c>
      <c r="OW13" s="17">
        <v>14.951460000000001</v>
      </c>
      <c r="OX13" s="17">
        <v>14.951460000000001</v>
      </c>
      <c r="OY13" s="17">
        <v>-0.15146000000000001</v>
      </c>
      <c r="OZ13" s="17">
        <v>9.9</v>
      </c>
      <c r="PA13" s="17">
        <v>9.9830000000000005</v>
      </c>
      <c r="PB13" s="17">
        <v>9.9830000000000005</v>
      </c>
      <c r="PC13" s="17">
        <v>-8.3000000000000004E-2</v>
      </c>
      <c r="PD13" s="17">
        <v>5.2</v>
      </c>
      <c r="PE13" s="17">
        <v>5.67</v>
      </c>
      <c r="PF13" s="17">
        <v>5.67</v>
      </c>
      <c r="PG13" s="17">
        <v>-0.47</v>
      </c>
      <c r="PH13" s="17">
        <v>0.6</v>
      </c>
      <c r="PI13" s="17">
        <v>1</v>
      </c>
      <c r="PJ13" s="17">
        <v>1</v>
      </c>
      <c r="PK13" s="17">
        <v>-0.4</v>
      </c>
      <c r="PL13" s="17">
        <v>0</v>
      </c>
      <c r="PM13" s="17">
        <v>1.5</v>
      </c>
      <c r="PN13" s="17">
        <v>1.5</v>
      </c>
      <c r="PO13" s="17">
        <v>-1.5</v>
      </c>
      <c r="PP13" s="17">
        <v>2.8</v>
      </c>
      <c r="PQ13" s="17">
        <v>3.9</v>
      </c>
      <c r="PR13" s="17">
        <v>3.9</v>
      </c>
      <c r="PS13" s="17">
        <v>-1.1000000000000001</v>
      </c>
      <c r="PT13" s="17">
        <v>20.399999999999999</v>
      </c>
      <c r="PU13" s="17">
        <v>19.417470000000002</v>
      </c>
      <c r="PV13" s="17">
        <v>19.417480000000001</v>
      </c>
      <c r="PW13" s="17">
        <v>0.98251999999999995</v>
      </c>
      <c r="PX13" s="17">
        <v>20</v>
      </c>
      <c r="PY13" s="17">
        <v>19.417470000000002</v>
      </c>
      <c r="PZ13" s="17">
        <v>19.417480000000001</v>
      </c>
      <c r="QA13" s="17">
        <v>0.58252000000000004</v>
      </c>
      <c r="QB13" s="17">
        <v>19</v>
      </c>
      <c r="QC13" s="17">
        <v>10.67961</v>
      </c>
      <c r="QD13" s="17">
        <v>10.67961</v>
      </c>
      <c r="QE13" s="17">
        <v>8.3203899999999997</v>
      </c>
      <c r="QF13" s="17">
        <v>3.5</v>
      </c>
      <c r="QG13" s="17">
        <v>3.5</v>
      </c>
      <c r="QH13" s="17">
        <v>3.5</v>
      </c>
      <c r="QI13" s="17">
        <v>0</v>
      </c>
      <c r="QJ13" s="17">
        <v>18.399999999999999</v>
      </c>
      <c r="QK13" s="17">
        <v>17.96116</v>
      </c>
      <c r="QL13" s="17">
        <v>17.961169999999999</v>
      </c>
      <c r="QM13" s="17">
        <v>0.43883</v>
      </c>
      <c r="QN13" s="17">
        <v>0</v>
      </c>
      <c r="QO13" s="17">
        <v>0</v>
      </c>
      <c r="QP13" s="17">
        <v>0</v>
      </c>
      <c r="QQ13" s="17">
        <v>0</v>
      </c>
      <c r="QR13" s="17">
        <v>0</v>
      </c>
      <c r="QS13" s="17">
        <v>0</v>
      </c>
      <c r="QT13" s="17">
        <v>0</v>
      </c>
      <c r="QU13" s="17">
        <v>0</v>
      </c>
      <c r="QV13" s="17">
        <v>15.2</v>
      </c>
      <c r="QW13" s="17">
        <v>19.692</v>
      </c>
      <c r="QX13" s="17">
        <v>19.692</v>
      </c>
      <c r="QY13" s="17">
        <v>-4.492</v>
      </c>
      <c r="QZ13" s="17">
        <v>44.4</v>
      </c>
      <c r="RA13" s="17">
        <v>39.299999999999997</v>
      </c>
      <c r="RB13" s="17">
        <v>55.069000000000003</v>
      </c>
      <c r="RC13" s="17">
        <v>-10.669</v>
      </c>
      <c r="RD13" s="17">
        <v>4.5</v>
      </c>
      <c r="RE13" s="17">
        <v>4.2</v>
      </c>
      <c r="RF13" s="17">
        <v>4.2</v>
      </c>
      <c r="RG13" s="17">
        <v>0.3</v>
      </c>
      <c r="RH13" s="17">
        <v>1</v>
      </c>
      <c r="RI13" s="17">
        <v>1.2</v>
      </c>
      <c r="RJ13" s="17">
        <v>1.2</v>
      </c>
      <c r="RK13" s="17">
        <v>-0.2</v>
      </c>
      <c r="RL13" s="17">
        <v>2.2000000000000002</v>
      </c>
      <c r="RM13" s="17">
        <v>2.4</v>
      </c>
      <c r="RN13" s="17">
        <v>2.4</v>
      </c>
      <c r="RO13" s="17">
        <v>-0.2</v>
      </c>
      <c r="RP13" s="17">
        <v>3</v>
      </c>
      <c r="RQ13" s="17">
        <v>2.8</v>
      </c>
      <c r="RR13" s="17">
        <v>2.8</v>
      </c>
      <c r="RS13" s="17">
        <v>0.2</v>
      </c>
      <c r="RT13" s="17">
        <v>0</v>
      </c>
      <c r="RU13" s="17">
        <v>0</v>
      </c>
      <c r="RV13" s="17">
        <v>0</v>
      </c>
      <c r="RW13" s="17">
        <v>0</v>
      </c>
      <c r="RX13" s="17">
        <v>2.9</v>
      </c>
      <c r="RY13" s="17">
        <v>3.0990000000000002</v>
      </c>
      <c r="RZ13" s="17">
        <v>3.0990000000000002</v>
      </c>
      <c r="SA13" s="17">
        <v>-0.19900000000000001</v>
      </c>
      <c r="SB13" s="17">
        <v>12.1</v>
      </c>
      <c r="SC13" s="17">
        <v>8.5802499999999995</v>
      </c>
      <c r="SD13" s="17">
        <v>5.0257500000000004</v>
      </c>
      <c r="SE13" s="17">
        <v>7.0742500000000001</v>
      </c>
      <c r="SF13" s="17">
        <v>1.7</v>
      </c>
      <c r="SG13" s="17">
        <v>1.9</v>
      </c>
      <c r="SH13" s="17">
        <v>1.9</v>
      </c>
      <c r="SI13" s="17">
        <v>-0.2</v>
      </c>
      <c r="SJ13" s="17"/>
      <c r="SK13" s="17">
        <v>0.4</v>
      </c>
      <c r="SL13" s="17">
        <v>0.4</v>
      </c>
      <c r="SM13" s="17">
        <v>-0.4</v>
      </c>
      <c r="SN13" s="17">
        <v>9.6</v>
      </c>
      <c r="SO13" s="17">
        <v>9.8520000000000003</v>
      </c>
      <c r="SP13" s="17">
        <v>9.8520000000000003</v>
      </c>
      <c r="SQ13" s="17">
        <v>-0.252</v>
      </c>
      <c r="SR13" s="17">
        <v>4.5999999999999996</v>
      </c>
      <c r="SS13" s="17">
        <v>4.5</v>
      </c>
      <c r="ST13" s="17">
        <v>4.5</v>
      </c>
      <c r="SU13" s="17">
        <v>0.1</v>
      </c>
      <c r="SV13" s="17">
        <v>6.1</v>
      </c>
      <c r="SW13" s="17">
        <v>6.5</v>
      </c>
      <c r="SX13" s="17">
        <v>6.5</v>
      </c>
      <c r="SY13" s="17">
        <v>-0.4</v>
      </c>
      <c r="SZ13" s="17">
        <v>8.3000000000000007</v>
      </c>
      <c r="TA13" s="17">
        <v>10</v>
      </c>
      <c r="TB13" s="17">
        <v>10</v>
      </c>
      <c r="TC13" s="17">
        <v>-1.7</v>
      </c>
      <c r="TD13" s="17">
        <v>18.7</v>
      </c>
      <c r="TE13" s="17">
        <v>18.543690000000002</v>
      </c>
      <c r="TF13" s="17">
        <v>18.543690000000002</v>
      </c>
      <c r="TG13" s="17">
        <v>0.15631</v>
      </c>
      <c r="TH13" s="17">
        <v>21.5</v>
      </c>
      <c r="TI13" s="17">
        <v>20.481000000000002</v>
      </c>
      <c r="TJ13" s="17">
        <v>20.481000000000002</v>
      </c>
      <c r="TK13" s="17">
        <v>1.0189999999999999</v>
      </c>
      <c r="TL13" s="17">
        <v>19</v>
      </c>
      <c r="TM13" s="17">
        <v>27.509</v>
      </c>
      <c r="TN13" s="17">
        <v>27.509</v>
      </c>
      <c r="TO13" s="17">
        <v>-8.5090000000000003</v>
      </c>
      <c r="TP13" s="17">
        <v>0</v>
      </c>
      <c r="TQ13" s="17">
        <v>0</v>
      </c>
      <c r="TR13" s="17">
        <v>0</v>
      </c>
      <c r="TS13" s="17">
        <v>0</v>
      </c>
      <c r="TT13" s="17">
        <v>22.4</v>
      </c>
      <c r="TU13" s="17">
        <v>39.9</v>
      </c>
      <c r="TV13" s="17">
        <v>39.173000000000002</v>
      </c>
      <c r="TW13" s="17">
        <v>-16.773</v>
      </c>
      <c r="TX13" s="17">
        <v>47</v>
      </c>
      <c r="TY13" s="17">
        <v>56.2</v>
      </c>
      <c r="TZ13" s="17">
        <v>57.337000000000003</v>
      </c>
      <c r="UA13" s="17">
        <v>-10.337</v>
      </c>
      <c r="UB13" s="17">
        <v>2.4</v>
      </c>
      <c r="UC13" s="17">
        <v>2.95</v>
      </c>
      <c r="UD13" s="17">
        <v>2.95</v>
      </c>
      <c r="UE13" s="17">
        <v>-0.55000000000000004</v>
      </c>
      <c r="UF13" s="17">
        <v>1.6</v>
      </c>
      <c r="UG13" s="17">
        <v>2.008</v>
      </c>
      <c r="UH13" s="17">
        <v>2.008</v>
      </c>
      <c r="UI13" s="17">
        <v>-0.40799999999999997</v>
      </c>
      <c r="UJ13" s="17">
        <v>10.8</v>
      </c>
      <c r="UK13" s="17">
        <v>11.65048</v>
      </c>
      <c r="UL13" s="17">
        <v>11.65049</v>
      </c>
      <c r="UM13" s="17">
        <v>-0.85048999999999997</v>
      </c>
      <c r="UN13" s="17">
        <v>3.2</v>
      </c>
      <c r="UO13" s="17">
        <v>3</v>
      </c>
      <c r="UP13" s="17">
        <v>3</v>
      </c>
      <c r="UQ13" s="17">
        <v>0.2</v>
      </c>
      <c r="UR13" s="17">
        <v>8</v>
      </c>
      <c r="US13" s="17">
        <v>7.8</v>
      </c>
      <c r="UT13" s="17">
        <v>7.8</v>
      </c>
      <c r="UU13" s="17">
        <v>0.2</v>
      </c>
      <c r="UV13" s="17">
        <v>7.8</v>
      </c>
      <c r="UW13" s="17">
        <v>8</v>
      </c>
      <c r="UX13" s="17">
        <v>8</v>
      </c>
      <c r="UY13" s="17">
        <v>-0.2</v>
      </c>
      <c r="UZ13" s="17">
        <v>8.4</v>
      </c>
      <c r="VA13" s="17">
        <v>9</v>
      </c>
      <c r="VB13" s="17">
        <v>9</v>
      </c>
      <c r="VC13" s="17">
        <v>-0.6</v>
      </c>
      <c r="VD13" s="17">
        <v>8.6</v>
      </c>
      <c r="VE13" s="17">
        <v>9</v>
      </c>
      <c r="VF13" s="17">
        <v>9</v>
      </c>
      <c r="VG13" s="17">
        <v>-0.4</v>
      </c>
      <c r="VH13" s="17">
        <v>3.1</v>
      </c>
      <c r="VI13" s="17">
        <v>0.35099999999999998</v>
      </c>
      <c r="VJ13" s="17">
        <v>0.35099999999999998</v>
      </c>
      <c r="VK13" s="17">
        <v>2.7490000000000001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43.1</v>
      </c>
      <c r="WC13" s="17">
        <v>38</v>
      </c>
      <c r="WD13" s="17">
        <v>38</v>
      </c>
      <c r="WE13" s="17">
        <v>5.0999999999999996</v>
      </c>
      <c r="WF13" s="17">
        <v>37.6</v>
      </c>
      <c r="WG13" s="17">
        <v>36</v>
      </c>
      <c r="WH13" s="17">
        <v>36</v>
      </c>
      <c r="WI13" s="17">
        <v>1.6</v>
      </c>
      <c r="WJ13" s="17">
        <v>0</v>
      </c>
      <c r="WK13" s="17">
        <v>0</v>
      </c>
      <c r="WL13" s="17">
        <v>0</v>
      </c>
      <c r="WM13" s="17">
        <v>0</v>
      </c>
      <c r="WN13" s="17">
        <v>0</v>
      </c>
      <c r="WO13" s="17">
        <v>0</v>
      </c>
      <c r="WP13" s="17">
        <v>0</v>
      </c>
      <c r="WQ13" s="17">
        <v>0</v>
      </c>
      <c r="WR13" s="17">
        <v>7</v>
      </c>
      <c r="WS13" s="17">
        <v>9.8000000000000007</v>
      </c>
      <c r="WT13" s="17">
        <v>9.8000000000000007</v>
      </c>
      <c r="WU13" s="17">
        <v>-2.8</v>
      </c>
      <c r="WV13" s="17">
        <v>19.399999999999999</v>
      </c>
      <c r="WW13" s="17">
        <v>18.834949999999999</v>
      </c>
      <c r="WX13" s="17">
        <v>18.834949999999999</v>
      </c>
      <c r="WY13" s="17">
        <v>0.56505000000000005</v>
      </c>
      <c r="WZ13" s="17">
        <v>9.4</v>
      </c>
      <c r="XA13" s="17">
        <v>10.7</v>
      </c>
      <c r="XB13" s="17">
        <v>10.7</v>
      </c>
      <c r="XC13" s="17">
        <v>-1.3</v>
      </c>
      <c r="XD13" s="17">
        <v>42.87</v>
      </c>
      <c r="XE13" s="17">
        <v>42</v>
      </c>
      <c r="XF13" s="17">
        <v>42</v>
      </c>
      <c r="XG13" s="17">
        <v>0.87</v>
      </c>
      <c r="XH13" s="17">
        <v>12.06</v>
      </c>
      <c r="XI13" s="17">
        <v>10</v>
      </c>
      <c r="XJ13" s="17">
        <v>10</v>
      </c>
      <c r="XK13" s="17">
        <v>2.06</v>
      </c>
      <c r="XL13" s="17">
        <v>16</v>
      </c>
      <c r="XM13" s="17">
        <v>14</v>
      </c>
      <c r="XN13" s="17">
        <v>14</v>
      </c>
      <c r="XO13" s="17">
        <v>2</v>
      </c>
      <c r="XP13" s="17"/>
      <c r="XQ13" s="17"/>
      <c r="XR13" s="17"/>
      <c r="XS13" s="17">
        <v>0</v>
      </c>
      <c r="XT13" s="17">
        <v>7.1</v>
      </c>
      <c r="XU13" s="17">
        <v>7.6</v>
      </c>
      <c r="XV13" s="17">
        <v>7.6</v>
      </c>
      <c r="XW13" s="17">
        <v>-0.5</v>
      </c>
      <c r="XX13" s="17"/>
      <c r="XY13" s="17"/>
      <c r="XZ13" s="17"/>
      <c r="YA13" s="17">
        <v>0</v>
      </c>
      <c r="YB13" s="17"/>
      <c r="YC13" s="17"/>
      <c r="YD13" s="17"/>
      <c r="YE13" s="17">
        <v>0</v>
      </c>
    </row>
    <row r="14" spans="1:655" ht="24" customHeight="1" x14ac:dyDescent="0.3">
      <c r="A14" s="1"/>
      <c r="B14" s="16" t="s">
        <v>27</v>
      </c>
      <c r="C14" s="16" t="s">
        <v>762</v>
      </c>
      <c r="D14" s="17">
        <v>115.3</v>
      </c>
      <c r="E14" s="17">
        <v>145.99915999999999</v>
      </c>
      <c r="F14" s="17">
        <v>122.00506</v>
      </c>
      <c r="G14" s="17">
        <v>-6.7050599999999996</v>
      </c>
      <c r="H14" s="17">
        <v>647.79999999999995</v>
      </c>
      <c r="I14" s="17">
        <v>643.65809000000002</v>
      </c>
      <c r="J14" s="17">
        <v>643.65809000000002</v>
      </c>
      <c r="K14" s="17">
        <v>4.1419100000000002</v>
      </c>
      <c r="L14" s="17">
        <v>144.80000000000001</v>
      </c>
      <c r="M14" s="17">
        <v>146.21736000000001</v>
      </c>
      <c r="N14" s="17">
        <v>146.21736000000001</v>
      </c>
      <c r="O14" s="17">
        <v>-1.41736</v>
      </c>
      <c r="P14" s="17"/>
      <c r="Q14" s="17"/>
      <c r="R14" s="17"/>
      <c r="S14" s="17">
        <v>0</v>
      </c>
      <c r="T14" s="17"/>
      <c r="U14" s="17"/>
      <c r="V14" s="17"/>
      <c r="W14" s="17">
        <v>0</v>
      </c>
      <c r="X14" s="17">
        <v>91.1</v>
      </c>
      <c r="Y14" s="17">
        <v>91.778639999999996</v>
      </c>
      <c r="Z14" s="17">
        <v>91.778639999999996</v>
      </c>
      <c r="AA14" s="17">
        <v>-0.67864000000000002</v>
      </c>
      <c r="AB14" s="17">
        <v>104.8</v>
      </c>
      <c r="AC14" s="17">
        <v>100.00028</v>
      </c>
      <c r="AD14" s="17">
        <v>113.63463</v>
      </c>
      <c r="AE14" s="17">
        <v>-8.8346300000000006</v>
      </c>
      <c r="AF14" s="17">
        <v>85.4</v>
      </c>
      <c r="AG14" s="17">
        <v>35.936599999999999</v>
      </c>
      <c r="AH14" s="17">
        <v>35.19294</v>
      </c>
      <c r="AI14" s="17">
        <v>50.207059999999998</v>
      </c>
      <c r="AJ14" s="17"/>
      <c r="AK14" s="17"/>
      <c r="AL14" s="17"/>
      <c r="AM14" s="17">
        <v>0</v>
      </c>
      <c r="AN14" s="17">
        <v>167.8</v>
      </c>
      <c r="AO14" s="17">
        <v>127.26633</v>
      </c>
      <c r="AP14" s="17">
        <v>122.87911</v>
      </c>
      <c r="AQ14" s="17">
        <v>44.92089</v>
      </c>
      <c r="AR14" s="17">
        <v>168.1</v>
      </c>
      <c r="AS14" s="17">
        <v>127.26633</v>
      </c>
      <c r="AT14" s="17">
        <v>122.87911</v>
      </c>
      <c r="AU14" s="17">
        <v>45.220889999999997</v>
      </c>
      <c r="AV14" s="17">
        <v>167.5</v>
      </c>
      <c r="AW14" s="17">
        <v>127.26633</v>
      </c>
      <c r="AX14" s="17">
        <v>122.87911</v>
      </c>
      <c r="AY14" s="17">
        <v>44.620890000000003</v>
      </c>
      <c r="AZ14" s="17">
        <v>258.8</v>
      </c>
      <c r="BA14" s="17">
        <v>190.89949999999999</v>
      </c>
      <c r="BB14" s="17">
        <v>184.31865999999999</v>
      </c>
      <c r="BC14" s="17">
        <v>74.481340000000003</v>
      </c>
      <c r="BD14" s="17"/>
      <c r="BE14" s="17"/>
      <c r="BF14" s="17"/>
      <c r="BG14" s="17">
        <v>0</v>
      </c>
      <c r="BH14" s="17"/>
      <c r="BI14" s="17"/>
      <c r="BJ14" s="17"/>
      <c r="BK14" s="17">
        <v>0</v>
      </c>
      <c r="BL14" s="17">
        <v>354.8</v>
      </c>
      <c r="BM14" s="17">
        <v>421.61878999999999</v>
      </c>
      <c r="BN14" s="17">
        <v>478.71008999999998</v>
      </c>
      <c r="BO14" s="17">
        <v>-123.91009</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163.69999999999999</v>
      </c>
      <c r="CK14" s="17">
        <v>156.24978999999999</v>
      </c>
      <c r="CL14" s="17">
        <v>156.24978999999999</v>
      </c>
      <c r="CM14" s="17">
        <v>7.4502100000000002</v>
      </c>
      <c r="CN14" s="17">
        <v>7.4</v>
      </c>
      <c r="CO14" s="17">
        <v>5.1333399999999996</v>
      </c>
      <c r="CP14" s="17">
        <v>5.1333399999999996</v>
      </c>
      <c r="CQ14" s="17">
        <v>2.2666599999999999</v>
      </c>
      <c r="CR14" s="17">
        <v>5.3</v>
      </c>
      <c r="CS14" s="17">
        <v>2.8177599999999998</v>
      </c>
      <c r="CT14" s="17">
        <v>2.8177599999999998</v>
      </c>
      <c r="CU14" s="17">
        <v>2.48224</v>
      </c>
      <c r="CV14" s="17"/>
      <c r="CW14" s="17"/>
      <c r="CX14" s="17"/>
      <c r="CY14" s="17">
        <v>0</v>
      </c>
      <c r="CZ14" s="17">
        <v>7</v>
      </c>
      <c r="DA14" s="17">
        <v>6.8787000000000003</v>
      </c>
      <c r="DB14" s="17">
        <v>6.8787000000000003</v>
      </c>
      <c r="DC14" s="17">
        <v>0.12130000000000001</v>
      </c>
      <c r="DD14" s="17">
        <v>11.9</v>
      </c>
      <c r="DE14" s="17">
        <v>14.919420000000001</v>
      </c>
      <c r="DF14" s="17">
        <v>14.919420000000001</v>
      </c>
      <c r="DG14" s="17">
        <v>-3.0194200000000002</v>
      </c>
      <c r="DH14" s="17">
        <v>76.5</v>
      </c>
      <c r="DI14" s="17">
        <v>67.607159999999993</v>
      </c>
      <c r="DJ14" s="17">
        <v>74.507339999999999</v>
      </c>
      <c r="DK14" s="17">
        <v>1.9926600000000001</v>
      </c>
      <c r="DL14" s="17"/>
      <c r="DM14" s="17"/>
      <c r="DN14" s="17"/>
      <c r="DO14" s="17">
        <v>0</v>
      </c>
      <c r="DP14" s="17"/>
      <c r="DQ14" s="17"/>
      <c r="DR14" s="17"/>
      <c r="DS14" s="17">
        <v>0</v>
      </c>
      <c r="DT14" s="17"/>
      <c r="DU14" s="17"/>
      <c r="DV14" s="17"/>
      <c r="DW14" s="17">
        <v>0</v>
      </c>
      <c r="DX14" s="17"/>
      <c r="DY14" s="17"/>
      <c r="DZ14" s="17"/>
      <c r="EA14" s="17">
        <v>0</v>
      </c>
      <c r="EB14" s="17">
        <v>62.6</v>
      </c>
      <c r="EC14" s="17">
        <v>75.828779999999995</v>
      </c>
      <c r="ED14" s="17">
        <v>80.503739999999993</v>
      </c>
      <c r="EE14" s="17">
        <v>-17.903739999999999</v>
      </c>
      <c r="EF14" s="17">
        <v>52.4</v>
      </c>
      <c r="EG14" s="17">
        <v>28.905290000000001</v>
      </c>
      <c r="EH14" s="17">
        <v>0</v>
      </c>
      <c r="EI14" s="17">
        <v>52.4</v>
      </c>
      <c r="EJ14" s="17"/>
      <c r="EK14" s="17"/>
      <c r="EL14" s="17"/>
      <c r="EM14" s="17">
        <v>0</v>
      </c>
      <c r="EN14" s="17"/>
      <c r="EO14" s="17"/>
      <c r="EP14" s="17"/>
      <c r="EQ14" s="17">
        <v>0</v>
      </c>
      <c r="ER14" s="17"/>
      <c r="ES14" s="17"/>
      <c r="ET14" s="17"/>
      <c r="EU14" s="17">
        <v>0</v>
      </c>
      <c r="EV14" s="17">
        <v>6.5</v>
      </c>
      <c r="EW14" s="17">
        <v>6.39</v>
      </c>
      <c r="EX14" s="17">
        <v>6.39</v>
      </c>
      <c r="EY14" s="17">
        <v>0.11</v>
      </c>
      <c r="EZ14" s="17">
        <v>0</v>
      </c>
      <c r="FA14" s="17">
        <v>173.47591</v>
      </c>
      <c r="FB14" s="17">
        <v>158.82220000000001</v>
      </c>
      <c r="FC14" s="17">
        <v>-158.82220000000001</v>
      </c>
      <c r="FD14" s="17">
        <v>48.7</v>
      </c>
      <c r="FE14" s="17">
        <v>54.151789999999998</v>
      </c>
      <c r="FF14" s="17">
        <v>54.151789999999998</v>
      </c>
      <c r="FG14" s="17">
        <v>-5.4517899999999999</v>
      </c>
      <c r="FH14" s="17">
        <v>58.8</v>
      </c>
      <c r="FI14" s="17">
        <v>58.481470000000002</v>
      </c>
      <c r="FJ14" s="17">
        <v>76.301159999999996</v>
      </c>
      <c r="FK14" s="17">
        <v>-17.501159999999999</v>
      </c>
      <c r="FL14" s="17">
        <v>31.8</v>
      </c>
      <c r="FM14" s="17">
        <v>28.29149</v>
      </c>
      <c r="FN14" s="17">
        <v>28.29149</v>
      </c>
      <c r="FO14" s="17">
        <v>3.5085099999999998</v>
      </c>
      <c r="FP14" s="17">
        <v>18.8</v>
      </c>
      <c r="FQ14" s="17">
        <v>19.192229999999999</v>
      </c>
      <c r="FR14" s="17">
        <v>19.192229999999999</v>
      </c>
      <c r="FS14" s="17">
        <v>-0.39223000000000002</v>
      </c>
      <c r="FT14" s="17">
        <v>19.8</v>
      </c>
      <c r="FU14" s="17">
        <v>19.32039</v>
      </c>
      <c r="FV14" s="17">
        <v>19.32039</v>
      </c>
      <c r="FW14" s="17">
        <v>0.47960999999999998</v>
      </c>
      <c r="FX14" s="17">
        <v>89.7</v>
      </c>
      <c r="FY14" s="17">
        <v>84.929270000000002</v>
      </c>
      <c r="FZ14" s="17">
        <v>84.929270000000002</v>
      </c>
      <c r="GA14" s="17">
        <v>4.7707300000000004</v>
      </c>
      <c r="GB14" s="17">
        <v>181.5</v>
      </c>
      <c r="GC14" s="17">
        <v>185.10006000000001</v>
      </c>
      <c r="GD14" s="17">
        <v>185.10007999999999</v>
      </c>
      <c r="GE14" s="17">
        <v>-3.6000800000000002</v>
      </c>
      <c r="GF14" s="17">
        <v>183.4</v>
      </c>
      <c r="GG14" s="17">
        <v>185.10006000000001</v>
      </c>
      <c r="GH14" s="17">
        <v>185.10007999999999</v>
      </c>
      <c r="GI14" s="17">
        <v>-1.70008</v>
      </c>
      <c r="GJ14" s="17">
        <v>183.3</v>
      </c>
      <c r="GK14" s="17">
        <v>185.10006000000001</v>
      </c>
      <c r="GL14" s="17">
        <v>185.10007999999999</v>
      </c>
      <c r="GM14" s="17">
        <v>-1.8000799999999999</v>
      </c>
      <c r="GN14" s="17">
        <v>66.599999999999994</v>
      </c>
      <c r="GO14" s="17">
        <v>74.407970000000006</v>
      </c>
      <c r="GP14" s="17">
        <v>63.528959999999998</v>
      </c>
      <c r="GQ14" s="17">
        <v>3.07104</v>
      </c>
      <c r="GR14" s="17">
        <v>7.6</v>
      </c>
      <c r="GS14" s="17">
        <v>5.1650400000000003</v>
      </c>
      <c r="GT14" s="17">
        <v>5.1650400000000003</v>
      </c>
      <c r="GU14" s="17">
        <v>2.4349599999999998</v>
      </c>
      <c r="GV14" s="17">
        <v>2</v>
      </c>
      <c r="GW14" s="17">
        <v>5.4186100000000001</v>
      </c>
      <c r="GX14" s="17">
        <v>5.4186100000000001</v>
      </c>
      <c r="GY14" s="17">
        <v>-3.4186100000000001</v>
      </c>
      <c r="GZ14" s="17">
        <v>34.6</v>
      </c>
      <c r="HA14" s="17">
        <v>34.47804</v>
      </c>
      <c r="HB14" s="17">
        <v>34.47804</v>
      </c>
      <c r="HC14" s="17">
        <v>0.12196</v>
      </c>
      <c r="HD14" s="17">
        <v>41.4</v>
      </c>
      <c r="HE14" s="17">
        <v>44.060189999999999</v>
      </c>
      <c r="HF14" s="17">
        <v>44.060189999999999</v>
      </c>
      <c r="HG14" s="17">
        <v>-2.6601900000000001</v>
      </c>
      <c r="HH14" s="17">
        <v>3.8</v>
      </c>
      <c r="HI14" s="17">
        <v>3.9046599999999998</v>
      </c>
      <c r="HJ14" s="17">
        <v>3.9046599999999998</v>
      </c>
      <c r="HK14" s="17">
        <v>-0.10466</v>
      </c>
      <c r="HL14" s="17">
        <v>0</v>
      </c>
      <c r="HM14" s="17">
        <v>0</v>
      </c>
      <c r="HN14" s="17">
        <v>0</v>
      </c>
      <c r="HO14" s="17">
        <v>0</v>
      </c>
      <c r="HP14" s="17">
        <v>58.3</v>
      </c>
      <c r="HQ14" s="17">
        <v>56.334539999999997</v>
      </c>
      <c r="HR14" s="17">
        <v>47.236429999999999</v>
      </c>
      <c r="HS14" s="17">
        <v>11.06357</v>
      </c>
      <c r="HT14" s="17"/>
      <c r="HU14" s="17"/>
      <c r="HV14" s="17"/>
      <c r="HW14" s="17">
        <v>0</v>
      </c>
      <c r="HX14" s="17"/>
      <c r="HY14" s="17"/>
      <c r="HZ14" s="17"/>
      <c r="IA14" s="17">
        <v>0</v>
      </c>
      <c r="IB14" s="17">
        <v>46.8</v>
      </c>
      <c r="IC14" s="17">
        <v>36.283650000000002</v>
      </c>
      <c r="ID14" s="17">
        <v>20.22054</v>
      </c>
      <c r="IE14" s="17">
        <v>26.579460000000001</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35</v>
      </c>
      <c r="JE14" s="17">
        <v>58.173729999999999</v>
      </c>
      <c r="JF14" s="17">
        <v>44.936869999999999</v>
      </c>
      <c r="JG14" s="17">
        <v>-9.9368700000000008</v>
      </c>
      <c r="JH14" s="17">
        <v>175.6</v>
      </c>
      <c r="JI14" s="17">
        <v>178.52955</v>
      </c>
      <c r="JJ14" s="17">
        <v>178.52956</v>
      </c>
      <c r="JK14" s="17">
        <v>-2.9295599999999999</v>
      </c>
      <c r="JL14" s="17">
        <v>173.8</v>
      </c>
      <c r="JM14" s="17">
        <v>178.52955</v>
      </c>
      <c r="JN14" s="17">
        <v>178.52956</v>
      </c>
      <c r="JO14" s="17">
        <v>-4.7295600000000002</v>
      </c>
      <c r="JP14" s="17">
        <v>200</v>
      </c>
      <c r="JQ14" s="17">
        <v>178.52955</v>
      </c>
      <c r="JR14" s="17">
        <v>178.52956</v>
      </c>
      <c r="JS14" s="17">
        <v>21.47044</v>
      </c>
      <c r="JT14" s="17">
        <v>273.3</v>
      </c>
      <c r="JU14" s="17">
        <v>267.79433</v>
      </c>
      <c r="JV14" s="17">
        <v>267.79433</v>
      </c>
      <c r="JW14" s="17">
        <v>5.5056700000000003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v>0</v>
      </c>
      <c r="KT14" s="17">
        <v>0</v>
      </c>
      <c r="KU14" s="17">
        <v>0</v>
      </c>
      <c r="KV14" s="17"/>
      <c r="KW14" s="17"/>
      <c r="KX14" s="17"/>
      <c r="KY14" s="17">
        <v>0</v>
      </c>
      <c r="KZ14" s="17"/>
      <c r="LA14" s="17"/>
      <c r="LB14" s="17"/>
      <c r="LC14" s="17">
        <v>0</v>
      </c>
      <c r="LD14" s="17">
        <v>2.6</v>
      </c>
      <c r="LE14" s="17">
        <v>2.93466</v>
      </c>
      <c r="LF14" s="17">
        <v>2.93466</v>
      </c>
      <c r="LG14" s="17">
        <v>-0.33466000000000001</v>
      </c>
      <c r="LH14" s="17">
        <v>44.8</v>
      </c>
      <c r="LI14" s="17">
        <v>99.675749999999994</v>
      </c>
      <c r="LJ14" s="17">
        <v>87.873080000000002</v>
      </c>
      <c r="LK14" s="17">
        <v>-43.073079999999997</v>
      </c>
      <c r="LL14" s="17">
        <v>95.3</v>
      </c>
      <c r="LM14" s="17">
        <v>91.309650000000005</v>
      </c>
      <c r="LN14" s="17">
        <v>90.435869999999994</v>
      </c>
      <c r="LO14" s="17">
        <v>4.8641300000000003</v>
      </c>
      <c r="LP14" s="17">
        <v>64.3</v>
      </c>
      <c r="LQ14" s="17">
        <v>67.133979999999994</v>
      </c>
      <c r="LR14" s="17">
        <v>67.133979999999994</v>
      </c>
      <c r="LS14" s="17">
        <v>-2.8339799999999999</v>
      </c>
      <c r="LT14" s="17">
        <v>73.400000000000006</v>
      </c>
      <c r="LU14" s="17">
        <v>72.373959999999997</v>
      </c>
      <c r="LV14" s="17">
        <v>72.37388</v>
      </c>
      <c r="LW14" s="17">
        <v>1.0261199999999999</v>
      </c>
      <c r="LX14" s="17">
        <v>30.1</v>
      </c>
      <c r="LY14" s="17">
        <v>29.951460000000001</v>
      </c>
      <c r="LZ14" s="17">
        <v>29.951460000000001</v>
      </c>
      <c r="MA14" s="17">
        <v>0.14854000000000001</v>
      </c>
      <c r="MB14" s="17"/>
      <c r="MC14" s="17"/>
      <c r="MD14" s="17"/>
      <c r="ME14" s="17">
        <v>0</v>
      </c>
      <c r="MF14" s="17"/>
      <c r="MG14" s="17"/>
      <c r="MH14" s="17"/>
      <c r="MI14" s="17">
        <v>0</v>
      </c>
      <c r="MJ14" s="17"/>
      <c r="MK14" s="17"/>
      <c r="ML14" s="17"/>
      <c r="MM14" s="17">
        <v>0</v>
      </c>
      <c r="MN14" s="17">
        <v>145.5</v>
      </c>
      <c r="MO14" s="17">
        <v>149.77392</v>
      </c>
      <c r="MP14" s="17">
        <v>149.77393000000001</v>
      </c>
      <c r="MQ14" s="17">
        <v>-4.27393</v>
      </c>
      <c r="MR14" s="17">
        <v>146.1</v>
      </c>
      <c r="MS14" s="17">
        <v>149.77392</v>
      </c>
      <c r="MT14" s="17">
        <v>149.77393000000001</v>
      </c>
      <c r="MU14" s="17">
        <v>-3.6739299999999999</v>
      </c>
      <c r="MV14" s="17">
        <v>147.9</v>
      </c>
      <c r="MW14" s="17">
        <v>149.77392</v>
      </c>
      <c r="MX14" s="17">
        <v>149.77393000000001</v>
      </c>
      <c r="MY14" s="17">
        <v>-1.8739300000000001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192.42551</v>
      </c>
      <c r="NV14" s="17"/>
      <c r="NW14" s="17">
        <v>137.19999999999999</v>
      </c>
      <c r="NX14" s="17">
        <v>78.3</v>
      </c>
      <c r="NY14" s="17">
        <v>96.212760000000003</v>
      </c>
      <c r="NZ14" s="17"/>
      <c r="OA14" s="17">
        <v>78.3</v>
      </c>
      <c r="OB14" s="17">
        <v>0</v>
      </c>
      <c r="OC14" s="17">
        <v>0</v>
      </c>
      <c r="OD14" s="17">
        <v>0</v>
      </c>
      <c r="OE14" s="17">
        <v>0</v>
      </c>
      <c r="OF14" s="17">
        <v>39</v>
      </c>
      <c r="OG14" s="17">
        <v>48.5</v>
      </c>
      <c r="OH14" s="17">
        <v>83.221999999999994</v>
      </c>
      <c r="OI14" s="17">
        <v>-44.222000000000001</v>
      </c>
      <c r="OJ14" s="17">
        <v>0</v>
      </c>
      <c r="OK14" s="17">
        <v>0</v>
      </c>
      <c r="OL14" s="17">
        <v>0</v>
      </c>
      <c r="OM14" s="17">
        <v>0</v>
      </c>
      <c r="ON14" s="17">
        <v>1.5</v>
      </c>
      <c r="OO14" s="17">
        <v>0.34100000000000003</v>
      </c>
      <c r="OP14" s="17">
        <v>0.34100000000000003</v>
      </c>
      <c r="OQ14" s="17">
        <v>1.159</v>
      </c>
      <c r="OR14" s="17">
        <v>0</v>
      </c>
      <c r="OS14" s="17">
        <v>0</v>
      </c>
      <c r="OT14" s="17">
        <v>0</v>
      </c>
      <c r="OU14" s="17">
        <v>0</v>
      </c>
      <c r="OV14" s="17">
        <v>15.1</v>
      </c>
      <c r="OW14" s="17">
        <v>14.951460000000001</v>
      </c>
      <c r="OX14" s="17">
        <v>14.951460000000001</v>
      </c>
      <c r="OY14" s="17">
        <v>0.14854000000000001</v>
      </c>
      <c r="OZ14" s="17">
        <v>9.9</v>
      </c>
      <c r="PA14" s="17">
        <v>9.9830000000000005</v>
      </c>
      <c r="PB14" s="17">
        <v>9.9830000000000005</v>
      </c>
      <c r="PC14" s="17">
        <v>-8.3000000000000004E-2</v>
      </c>
      <c r="PD14" s="17">
        <v>5.5</v>
      </c>
      <c r="PE14" s="17">
        <v>5.67</v>
      </c>
      <c r="PF14" s="17">
        <v>5.67</v>
      </c>
      <c r="PG14" s="17">
        <v>-0.17</v>
      </c>
      <c r="PH14" s="17">
        <v>0.6</v>
      </c>
      <c r="PI14" s="17">
        <v>1</v>
      </c>
      <c r="PJ14" s="17">
        <v>1</v>
      </c>
      <c r="PK14" s="17">
        <v>-0.4</v>
      </c>
      <c r="PL14" s="17">
        <v>0</v>
      </c>
      <c r="PM14" s="17">
        <v>1.5</v>
      </c>
      <c r="PN14" s="17">
        <v>1.5</v>
      </c>
      <c r="PO14" s="17">
        <v>-1.5</v>
      </c>
      <c r="PP14" s="17">
        <v>2.8</v>
      </c>
      <c r="PQ14" s="17">
        <v>3.9</v>
      </c>
      <c r="PR14" s="17">
        <v>3.9</v>
      </c>
      <c r="PS14" s="17">
        <v>-1.1000000000000001</v>
      </c>
      <c r="PT14" s="17">
        <v>20.3</v>
      </c>
      <c r="PU14" s="17">
        <v>19.417470000000002</v>
      </c>
      <c r="PV14" s="17">
        <v>19.417480000000001</v>
      </c>
      <c r="PW14" s="17">
        <v>0.88251999999999997</v>
      </c>
      <c r="PX14" s="17">
        <v>20</v>
      </c>
      <c r="PY14" s="17">
        <v>19.417470000000002</v>
      </c>
      <c r="PZ14" s="17">
        <v>19.417480000000001</v>
      </c>
      <c r="QA14" s="17">
        <v>0.58252000000000004</v>
      </c>
      <c r="QB14" s="17">
        <v>19</v>
      </c>
      <c r="QC14" s="17">
        <v>10.67961</v>
      </c>
      <c r="QD14" s="17">
        <v>10.67961</v>
      </c>
      <c r="QE14" s="17">
        <v>8.3203899999999997</v>
      </c>
      <c r="QF14" s="17">
        <v>3.5</v>
      </c>
      <c r="QG14" s="17">
        <v>3.5</v>
      </c>
      <c r="QH14" s="17">
        <v>3.5</v>
      </c>
      <c r="QI14" s="17">
        <v>0</v>
      </c>
      <c r="QJ14" s="17">
        <v>18.399999999999999</v>
      </c>
      <c r="QK14" s="17">
        <v>17.96116</v>
      </c>
      <c r="QL14" s="17">
        <v>17.961169999999999</v>
      </c>
      <c r="QM14" s="17">
        <v>0.43883</v>
      </c>
      <c r="QN14" s="17">
        <v>0</v>
      </c>
      <c r="QO14" s="17">
        <v>0</v>
      </c>
      <c r="QP14" s="17">
        <v>0</v>
      </c>
      <c r="QQ14" s="17">
        <v>0</v>
      </c>
      <c r="QR14" s="17">
        <v>0</v>
      </c>
      <c r="QS14" s="17">
        <v>0</v>
      </c>
      <c r="QT14" s="17">
        <v>0</v>
      </c>
      <c r="QU14" s="17">
        <v>0</v>
      </c>
      <c r="QV14" s="17">
        <v>13.2</v>
      </c>
      <c r="QW14" s="17">
        <v>19.145</v>
      </c>
      <c r="QX14" s="17">
        <v>19.145</v>
      </c>
      <c r="QY14" s="17">
        <v>-5.9450000000000003</v>
      </c>
      <c r="QZ14" s="17">
        <v>35.700000000000003</v>
      </c>
      <c r="RA14" s="17">
        <v>41.4</v>
      </c>
      <c r="RB14" s="17">
        <v>53.874000000000002</v>
      </c>
      <c r="RC14" s="17">
        <v>-18.173999999999999</v>
      </c>
      <c r="RD14" s="17">
        <v>4.5</v>
      </c>
      <c r="RE14" s="17">
        <v>4.2</v>
      </c>
      <c r="RF14" s="17">
        <v>4.2</v>
      </c>
      <c r="RG14" s="17">
        <v>0.3</v>
      </c>
      <c r="RH14" s="17">
        <v>1</v>
      </c>
      <c r="RI14" s="17">
        <v>1.2</v>
      </c>
      <c r="RJ14" s="17">
        <v>1.2</v>
      </c>
      <c r="RK14" s="17">
        <v>-0.2</v>
      </c>
      <c r="RL14" s="17">
        <v>2.2000000000000002</v>
      </c>
      <c r="RM14" s="17">
        <v>2.4</v>
      </c>
      <c r="RN14" s="17">
        <v>2.4</v>
      </c>
      <c r="RO14" s="17">
        <v>-0.2</v>
      </c>
      <c r="RP14" s="17">
        <v>3</v>
      </c>
      <c r="RQ14" s="17">
        <v>2.8</v>
      </c>
      <c r="RR14" s="17">
        <v>2.8</v>
      </c>
      <c r="RS14" s="17">
        <v>0.2</v>
      </c>
      <c r="RT14" s="17">
        <v>0</v>
      </c>
      <c r="RU14" s="17">
        <v>0</v>
      </c>
      <c r="RV14" s="17">
        <v>0</v>
      </c>
      <c r="RW14" s="17">
        <v>0</v>
      </c>
      <c r="RX14" s="17">
        <v>2.9</v>
      </c>
      <c r="RY14" s="17">
        <v>3.0990000000000002</v>
      </c>
      <c r="RZ14" s="17">
        <v>3.0990000000000002</v>
      </c>
      <c r="SA14" s="17">
        <v>-0.19900000000000001</v>
      </c>
      <c r="SB14" s="17">
        <v>12.2</v>
      </c>
      <c r="SC14" s="17">
        <v>8.39269</v>
      </c>
      <c r="SD14" s="17">
        <v>4.6771700000000003</v>
      </c>
      <c r="SE14" s="17">
        <v>7.5228299999999999</v>
      </c>
      <c r="SF14" s="17">
        <v>1.7</v>
      </c>
      <c r="SG14" s="17">
        <v>1.9</v>
      </c>
      <c r="SH14" s="17">
        <v>1.9</v>
      </c>
      <c r="SI14" s="17">
        <v>-0.2</v>
      </c>
      <c r="SJ14" s="17"/>
      <c r="SK14" s="17">
        <v>0.4</v>
      </c>
      <c r="SL14" s="17">
        <v>0.4</v>
      </c>
      <c r="SM14" s="17">
        <v>-0.4</v>
      </c>
      <c r="SN14" s="17">
        <v>9.6</v>
      </c>
      <c r="SO14" s="17">
        <v>9.8520000000000003</v>
      </c>
      <c r="SP14" s="17">
        <v>9.8520000000000003</v>
      </c>
      <c r="SQ14" s="17">
        <v>-0.252</v>
      </c>
      <c r="SR14" s="17">
        <v>4.5999999999999996</v>
      </c>
      <c r="SS14" s="17">
        <v>4.5</v>
      </c>
      <c r="ST14" s="17">
        <v>4.5</v>
      </c>
      <c r="SU14" s="17">
        <v>0.1</v>
      </c>
      <c r="SV14" s="17">
        <v>6.2</v>
      </c>
      <c r="SW14" s="17">
        <v>6.5</v>
      </c>
      <c r="SX14" s="17">
        <v>6.5</v>
      </c>
      <c r="SY14" s="17">
        <v>-0.3</v>
      </c>
      <c r="SZ14" s="17">
        <v>8.5</v>
      </c>
      <c r="TA14" s="17">
        <v>10</v>
      </c>
      <c r="TB14" s="17">
        <v>10</v>
      </c>
      <c r="TC14" s="17">
        <v>-1.5</v>
      </c>
      <c r="TD14" s="17">
        <v>18.8</v>
      </c>
      <c r="TE14" s="17">
        <v>18.543690000000002</v>
      </c>
      <c r="TF14" s="17">
        <v>18.543690000000002</v>
      </c>
      <c r="TG14" s="17">
        <v>0.25630999999999998</v>
      </c>
      <c r="TH14" s="17">
        <v>23.2</v>
      </c>
      <c r="TI14" s="17">
        <v>20.823</v>
      </c>
      <c r="TJ14" s="17">
        <v>20.823</v>
      </c>
      <c r="TK14" s="17">
        <v>2.3769999999999998</v>
      </c>
      <c r="TL14" s="17">
        <v>17.7</v>
      </c>
      <c r="TM14" s="17">
        <v>27.402000000000001</v>
      </c>
      <c r="TN14" s="17">
        <v>27.402000000000001</v>
      </c>
      <c r="TO14" s="17">
        <v>-9.702</v>
      </c>
      <c r="TP14" s="17">
        <v>0</v>
      </c>
      <c r="TQ14" s="17">
        <v>0</v>
      </c>
      <c r="TR14" s="17">
        <v>0</v>
      </c>
      <c r="TS14" s="17">
        <v>0</v>
      </c>
      <c r="TT14" s="17">
        <v>18.7</v>
      </c>
      <c r="TU14" s="17">
        <v>38.9</v>
      </c>
      <c r="TV14" s="17">
        <v>40.957999999999998</v>
      </c>
      <c r="TW14" s="17">
        <v>-22.257999999999999</v>
      </c>
      <c r="TX14" s="17">
        <v>37.299999999999997</v>
      </c>
      <c r="TY14" s="17">
        <v>55.7</v>
      </c>
      <c r="TZ14" s="17">
        <v>59.234999999999999</v>
      </c>
      <c r="UA14" s="17">
        <v>-21.934999999999999</v>
      </c>
      <c r="UB14" s="17">
        <v>2.2000000000000002</v>
      </c>
      <c r="UC14" s="17">
        <v>2.8740000000000001</v>
      </c>
      <c r="UD14" s="17">
        <v>2.8740000000000001</v>
      </c>
      <c r="UE14" s="17">
        <v>-0.67400000000000004</v>
      </c>
      <c r="UF14" s="17">
        <v>1.4</v>
      </c>
      <c r="UG14" s="17">
        <v>2.0139999999999998</v>
      </c>
      <c r="UH14" s="17">
        <v>2.0139999999999998</v>
      </c>
      <c r="UI14" s="17">
        <v>-0.61399999999999999</v>
      </c>
      <c r="UJ14" s="17">
        <v>10.8</v>
      </c>
      <c r="UK14" s="17">
        <v>11.65048</v>
      </c>
      <c r="UL14" s="17">
        <v>11.65049</v>
      </c>
      <c r="UM14" s="17">
        <v>-0.85048999999999997</v>
      </c>
      <c r="UN14" s="17">
        <v>3.2</v>
      </c>
      <c r="UO14" s="17">
        <v>3</v>
      </c>
      <c r="UP14" s="17">
        <v>3</v>
      </c>
      <c r="UQ14" s="17">
        <v>0.2</v>
      </c>
      <c r="UR14" s="17">
        <v>8</v>
      </c>
      <c r="US14" s="17">
        <v>7.8</v>
      </c>
      <c r="UT14" s="17">
        <v>7.8</v>
      </c>
      <c r="UU14" s="17">
        <v>0.2</v>
      </c>
      <c r="UV14" s="17">
        <v>7.8</v>
      </c>
      <c r="UW14" s="17">
        <v>8</v>
      </c>
      <c r="UX14" s="17">
        <v>8</v>
      </c>
      <c r="UY14" s="17">
        <v>-0.2</v>
      </c>
      <c r="UZ14" s="17">
        <v>8.4</v>
      </c>
      <c r="VA14" s="17">
        <v>9</v>
      </c>
      <c r="VB14" s="17">
        <v>9</v>
      </c>
      <c r="VC14" s="17">
        <v>-0.6</v>
      </c>
      <c r="VD14" s="17">
        <v>8.6</v>
      </c>
      <c r="VE14" s="17">
        <v>9</v>
      </c>
      <c r="VF14" s="17">
        <v>9</v>
      </c>
      <c r="VG14" s="17">
        <v>-0.4</v>
      </c>
      <c r="VH14" s="17">
        <v>2.6</v>
      </c>
      <c r="VI14" s="17">
        <v>0.27700000000000002</v>
      </c>
      <c r="VJ14" s="17">
        <v>0.27700000000000002</v>
      </c>
      <c r="VK14" s="17">
        <v>2.323</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40.9</v>
      </c>
      <c r="WC14" s="17">
        <v>35</v>
      </c>
      <c r="WD14" s="17">
        <v>35</v>
      </c>
      <c r="WE14" s="17">
        <v>5.9</v>
      </c>
      <c r="WF14" s="17">
        <v>37.700000000000003</v>
      </c>
      <c r="WG14" s="17">
        <v>33</v>
      </c>
      <c r="WH14" s="17">
        <v>33</v>
      </c>
      <c r="WI14" s="17">
        <v>4.7</v>
      </c>
      <c r="WJ14" s="17">
        <v>0</v>
      </c>
      <c r="WK14" s="17">
        <v>0</v>
      </c>
      <c r="WL14" s="17">
        <v>0</v>
      </c>
      <c r="WM14" s="17">
        <v>0</v>
      </c>
      <c r="WN14" s="17">
        <v>0</v>
      </c>
      <c r="WO14" s="17">
        <v>0</v>
      </c>
      <c r="WP14" s="17">
        <v>0</v>
      </c>
      <c r="WQ14" s="17">
        <v>0</v>
      </c>
      <c r="WR14" s="17">
        <v>7</v>
      </c>
      <c r="WS14" s="17">
        <v>9.8000000000000007</v>
      </c>
      <c r="WT14" s="17">
        <v>9.8000000000000007</v>
      </c>
      <c r="WU14" s="17">
        <v>-2.8</v>
      </c>
      <c r="WV14" s="17">
        <v>19.399999999999999</v>
      </c>
      <c r="WW14" s="17">
        <v>18.834949999999999</v>
      </c>
      <c r="WX14" s="17">
        <v>18.834949999999999</v>
      </c>
      <c r="WY14" s="17">
        <v>0.56505000000000005</v>
      </c>
      <c r="WZ14" s="17">
        <v>9.4</v>
      </c>
      <c r="XA14" s="17">
        <v>10.7</v>
      </c>
      <c r="XB14" s="17">
        <v>10.7</v>
      </c>
      <c r="XC14" s="17">
        <v>-1.3</v>
      </c>
      <c r="XD14" s="17">
        <v>42.95</v>
      </c>
      <c r="XE14" s="17">
        <v>42</v>
      </c>
      <c r="XF14" s="17">
        <v>42</v>
      </c>
      <c r="XG14" s="17">
        <v>0.95</v>
      </c>
      <c r="XH14" s="17">
        <v>12.09</v>
      </c>
      <c r="XI14" s="17">
        <v>10</v>
      </c>
      <c r="XJ14" s="17">
        <v>10</v>
      </c>
      <c r="XK14" s="17">
        <v>2.09</v>
      </c>
      <c r="XL14" s="17">
        <v>16</v>
      </c>
      <c r="XM14" s="17">
        <v>14</v>
      </c>
      <c r="XN14" s="17">
        <v>14</v>
      </c>
      <c r="XO14" s="17">
        <v>2</v>
      </c>
      <c r="XP14" s="17"/>
      <c r="XQ14" s="17"/>
      <c r="XR14" s="17"/>
      <c r="XS14" s="17">
        <v>0</v>
      </c>
      <c r="XT14" s="17">
        <v>8.4</v>
      </c>
      <c r="XU14" s="17">
        <v>7.6</v>
      </c>
      <c r="XV14" s="17">
        <v>7.6</v>
      </c>
      <c r="XW14" s="17">
        <v>0.8</v>
      </c>
      <c r="XX14" s="17"/>
      <c r="XY14" s="17"/>
      <c r="XZ14" s="17"/>
      <c r="YA14" s="17">
        <v>0</v>
      </c>
      <c r="YB14" s="17"/>
      <c r="YC14" s="17"/>
      <c r="YD14" s="17"/>
      <c r="YE14" s="17">
        <v>0</v>
      </c>
    </row>
    <row r="15" spans="1:655" ht="24" customHeight="1" x14ac:dyDescent="0.3">
      <c r="A15" s="1"/>
      <c r="B15" s="16" t="s">
        <v>27</v>
      </c>
      <c r="C15" s="16" t="s">
        <v>763</v>
      </c>
      <c r="D15" s="17">
        <v>110</v>
      </c>
      <c r="E15" s="17">
        <v>133.62503000000001</v>
      </c>
      <c r="F15" s="17">
        <v>122.82804</v>
      </c>
      <c r="G15" s="17">
        <v>-12.82804</v>
      </c>
      <c r="H15" s="17">
        <v>644.1</v>
      </c>
      <c r="I15" s="17">
        <v>643.65809000000002</v>
      </c>
      <c r="J15" s="17">
        <v>643.65809000000002</v>
      </c>
      <c r="K15" s="17">
        <v>0.44191000000000003</v>
      </c>
      <c r="L15" s="17">
        <v>144.30000000000001</v>
      </c>
      <c r="M15" s="17">
        <v>146.21736000000001</v>
      </c>
      <c r="N15" s="17">
        <v>146.21736000000001</v>
      </c>
      <c r="O15" s="17">
        <v>-1.91736</v>
      </c>
      <c r="P15" s="17"/>
      <c r="Q15" s="17"/>
      <c r="R15" s="17"/>
      <c r="S15" s="17">
        <v>0</v>
      </c>
      <c r="T15" s="17"/>
      <c r="U15" s="17"/>
      <c r="V15" s="17"/>
      <c r="W15" s="17">
        <v>0</v>
      </c>
      <c r="X15" s="17">
        <v>88.6</v>
      </c>
      <c r="Y15" s="17">
        <v>91.778639999999996</v>
      </c>
      <c r="Z15" s="17">
        <v>91.778639999999996</v>
      </c>
      <c r="AA15" s="17">
        <v>-3.1786400000000001</v>
      </c>
      <c r="AB15" s="17">
        <v>100.3</v>
      </c>
      <c r="AC15" s="17">
        <v>100</v>
      </c>
      <c r="AD15" s="17">
        <v>118.3896</v>
      </c>
      <c r="AE15" s="17">
        <v>-18.089600000000001</v>
      </c>
      <c r="AF15" s="17">
        <v>85</v>
      </c>
      <c r="AG15" s="17">
        <v>76.517269999999996</v>
      </c>
      <c r="AH15" s="17">
        <v>34.600020000000001</v>
      </c>
      <c r="AI15" s="17">
        <v>50.399979999999999</v>
      </c>
      <c r="AJ15" s="17"/>
      <c r="AK15" s="17"/>
      <c r="AL15" s="17"/>
      <c r="AM15" s="17">
        <v>0</v>
      </c>
      <c r="AN15" s="17">
        <v>187.1</v>
      </c>
      <c r="AO15" s="17">
        <v>196.66667000000001</v>
      </c>
      <c r="AP15" s="17">
        <v>118.20493999999999</v>
      </c>
      <c r="AQ15" s="17">
        <v>68.895060000000001</v>
      </c>
      <c r="AR15" s="17">
        <v>203.7</v>
      </c>
      <c r="AS15" s="17">
        <v>196.66667000000001</v>
      </c>
      <c r="AT15" s="17">
        <v>118.20493999999999</v>
      </c>
      <c r="AU15" s="17">
        <v>85.495059999999995</v>
      </c>
      <c r="AV15" s="17">
        <v>203.8</v>
      </c>
      <c r="AW15" s="17">
        <v>196.66667000000001</v>
      </c>
      <c r="AX15" s="17">
        <v>118.20493999999999</v>
      </c>
      <c r="AY15" s="17">
        <v>85.595060000000004</v>
      </c>
      <c r="AZ15" s="17">
        <v>288.8</v>
      </c>
      <c r="BA15" s="17">
        <v>295</v>
      </c>
      <c r="BB15" s="17">
        <v>177.30742000000001</v>
      </c>
      <c r="BC15" s="17">
        <v>111.49258</v>
      </c>
      <c r="BD15" s="17"/>
      <c r="BE15" s="17"/>
      <c r="BF15" s="17"/>
      <c r="BG15" s="17">
        <v>0</v>
      </c>
      <c r="BH15" s="17"/>
      <c r="BI15" s="17"/>
      <c r="BJ15" s="17"/>
      <c r="BK15" s="17">
        <v>0</v>
      </c>
      <c r="BL15" s="17">
        <v>255.9</v>
      </c>
      <c r="BM15" s="17">
        <v>204.10356999999999</v>
      </c>
      <c r="BN15" s="17">
        <v>521.38607000000002</v>
      </c>
      <c r="BO15" s="17">
        <v>-265.48606999999998</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156.9</v>
      </c>
      <c r="CK15" s="17">
        <v>156.24978999999999</v>
      </c>
      <c r="CL15" s="17">
        <v>156.24978999999999</v>
      </c>
      <c r="CM15" s="17">
        <v>0.65020999999999995</v>
      </c>
      <c r="CN15" s="17">
        <v>6.7</v>
      </c>
      <c r="CO15" s="17">
        <v>5.1333399999999996</v>
      </c>
      <c r="CP15" s="17">
        <v>5.1333399999999996</v>
      </c>
      <c r="CQ15" s="17">
        <v>1.5666599999999999</v>
      </c>
      <c r="CR15" s="17">
        <v>5.2</v>
      </c>
      <c r="CS15" s="17">
        <v>2.8177599999999998</v>
      </c>
      <c r="CT15" s="17">
        <v>2.8177599999999998</v>
      </c>
      <c r="CU15" s="17">
        <v>2.3822399999999999</v>
      </c>
      <c r="CV15" s="17"/>
      <c r="CW15" s="17"/>
      <c r="CX15" s="17"/>
      <c r="CY15" s="17">
        <v>0</v>
      </c>
      <c r="CZ15" s="17">
        <v>6.8</v>
      </c>
      <c r="DA15" s="17">
        <v>6.8787000000000003</v>
      </c>
      <c r="DB15" s="17">
        <v>6.8787000000000003</v>
      </c>
      <c r="DC15" s="17">
        <v>-7.8700000000000006E-2</v>
      </c>
      <c r="DD15" s="17">
        <v>11.9</v>
      </c>
      <c r="DE15" s="17">
        <v>14.919420000000001</v>
      </c>
      <c r="DF15" s="17">
        <v>14.919420000000001</v>
      </c>
      <c r="DG15" s="17">
        <v>-3.0194200000000002</v>
      </c>
      <c r="DH15" s="17">
        <v>59.5</v>
      </c>
      <c r="DI15" s="17">
        <v>60</v>
      </c>
      <c r="DJ15" s="17">
        <v>76.706540000000004</v>
      </c>
      <c r="DK15" s="17">
        <v>-17.20654</v>
      </c>
      <c r="DL15" s="17"/>
      <c r="DM15" s="17"/>
      <c r="DN15" s="17"/>
      <c r="DO15" s="17">
        <v>0</v>
      </c>
      <c r="DP15" s="17"/>
      <c r="DQ15" s="17"/>
      <c r="DR15" s="17"/>
      <c r="DS15" s="17">
        <v>0</v>
      </c>
      <c r="DT15" s="17"/>
      <c r="DU15" s="17"/>
      <c r="DV15" s="17"/>
      <c r="DW15" s="17">
        <v>0</v>
      </c>
      <c r="DX15" s="17"/>
      <c r="DY15" s="17"/>
      <c r="DZ15" s="17"/>
      <c r="EA15" s="17">
        <v>0</v>
      </c>
      <c r="EB15" s="17">
        <v>51.5</v>
      </c>
      <c r="EC15" s="17">
        <v>67.467290000000006</v>
      </c>
      <c r="ED15" s="17">
        <v>80.443479999999994</v>
      </c>
      <c r="EE15" s="17">
        <v>-28.943480000000001</v>
      </c>
      <c r="EF15" s="17">
        <v>135.6</v>
      </c>
      <c r="EG15" s="17">
        <v>0</v>
      </c>
      <c r="EH15" s="17">
        <v>0</v>
      </c>
      <c r="EI15" s="17">
        <v>135.6</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163.59764999999999</v>
      </c>
      <c r="FC15" s="17">
        <v>-163.59764999999999</v>
      </c>
      <c r="FD15" s="17">
        <v>48.5</v>
      </c>
      <c r="FE15" s="17">
        <v>54.151789999999998</v>
      </c>
      <c r="FF15" s="17">
        <v>54.151789999999998</v>
      </c>
      <c r="FG15" s="17">
        <v>-5.6517900000000001</v>
      </c>
      <c r="FH15" s="17">
        <v>0</v>
      </c>
      <c r="FI15" s="17">
        <v>0</v>
      </c>
      <c r="FJ15" s="17">
        <v>75</v>
      </c>
      <c r="FK15" s="17">
        <v>-75</v>
      </c>
      <c r="FL15" s="17">
        <v>32.6</v>
      </c>
      <c r="FM15" s="17">
        <v>28.29149</v>
      </c>
      <c r="FN15" s="17">
        <v>28.29149</v>
      </c>
      <c r="FO15" s="17">
        <v>4.3085100000000001</v>
      </c>
      <c r="FP15" s="17">
        <v>18.8</v>
      </c>
      <c r="FQ15" s="17">
        <v>19.192229999999999</v>
      </c>
      <c r="FR15" s="17">
        <v>19.192229999999999</v>
      </c>
      <c r="FS15" s="17">
        <v>-0.39223000000000002</v>
      </c>
      <c r="FT15" s="17">
        <v>19.8</v>
      </c>
      <c r="FU15" s="17">
        <v>19.32039</v>
      </c>
      <c r="FV15" s="17">
        <v>19.32039</v>
      </c>
      <c r="FW15" s="17">
        <v>0.47960999999999998</v>
      </c>
      <c r="FX15" s="17">
        <v>85.9</v>
      </c>
      <c r="FY15" s="17">
        <v>84.929270000000002</v>
      </c>
      <c r="FZ15" s="17">
        <v>84.929270000000002</v>
      </c>
      <c r="GA15" s="17">
        <v>0.97072999999999998</v>
      </c>
      <c r="GB15" s="17">
        <v>180.4</v>
      </c>
      <c r="GC15" s="17">
        <v>185.10007999999999</v>
      </c>
      <c r="GD15" s="17">
        <v>185.10007999999999</v>
      </c>
      <c r="GE15" s="17">
        <v>-4.7000799999999998</v>
      </c>
      <c r="GF15" s="17">
        <v>180.9</v>
      </c>
      <c r="GG15" s="17">
        <v>185.10007999999999</v>
      </c>
      <c r="GH15" s="17">
        <v>185.10007999999999</v>
      </c>
      <c r="GI15" s="17">
        <v>-4.2000799999999998</v>
      </c>
      <c r="GJ15" s="17">
        <v>184.3</v>
      </c>
      <c r="GK15" s="17">
        <v>185.10007999999999</v>
      </c>
      <c r="GL15" s="17">
        <v>185.10007999999999</v>
      </c>
      <c r="GM15" s="17">
        <v>-0.80008000000000001</v>
      </c>
      <c r="GN15" s="17">
        <v>65</v>
      </c>
      <c r="GO15" s="17">
        <v>72.437179999999998</v>
      </c>
      <c r="GP15" s="17">
        <v>66.924239999999998</v>
      </c>
      <c r="GQ15" s="17">
        <v>-1.92424</v>
      </c>
      <c r="GR15" s="17">
        <v>7.7</v>
      </c>
      <c r="GS15" s="17">
        <v>5.1650400000000003</v>
      </c>
      <c r="GT15" s="17">
        <v>5.1650400000000003</v>
      </c>
      <c r="GU15" s="17">
        <v>2.5349599999999999</v>
      </c>
      <c r="GV15" s="17">
        <v>2.1</v>
      </c>
      <c r="GW15" s="17">
        <v>5.4186100000000001</v>
      </c>
      <c r="GX15" s="17">
        <v>5.4186100000000001</v>
      </c>
      <c r="GY15" s="17">
        <v>-3.3186100000000001</v>
      </c>
      <c r="GZ15" s="17">
        <v>30.6</v>
      </c>
      <c r="HA15" s="17">
        <v>34.47804</v>
      </c>
      <c r="HB15" s="17">
        <v>34.47804</v>
      </c>
      <c r="HC15" s="17">
        <v>-3.8780399999999999</v>
      </c>
      <c r="HD15" s="17">
        <v>39.6</v>
      </c>
      <c r="HE15" s="17">
        <v>44.060189999999999</v>
      </c>
      <c r="HF15" s="17">
        <v>44.060189999999999</v>
      </c>
      <c r="HG15" s="17">
        <v>-4.4601899999999999</v>
      </c>
      <c r="HH15" s="17">
        <v>3.8</v>
      </c>
      <c r="HI15" s="17">
        <v>3.9046599999999998</v>
      </c>
      <c r="HJ15" s="17">
        <v>3.9046599999999998</v>
      </c>
      <c r="HK15" s="17">
        <v>-0.10466</v>
      </c>
      <c r="HL15" s="17">
        <v>0</v>
      </c>
      <c r="HM15" s="17">
        <v>0</v>
      </c>
      <c r="HN15" s="17">
        <v>0</v>
      </c>
      <c r="HO15" s="17">
        <v>0</v>
      </c>
      <c r="HP15" s="17">
        <v>45.9</v>
      </c>
      <c r="HQ15" s="17">
        <v>46.785679999999999</v>
      </c>
      <c r="HR15" s="17">
        <v>41.237110000000001</v>
      </c>
      <c r="HS15" s="17">
        <v>4.66289</v>
      </c>
      <c r="HT15" s="17"/>
      <c r="HU15" s="17"/>
      <c r="HV15" s="17"/>
      <c r="HW15" s="17">
        <v>0</v>
      </c>
      <c r="HX15" s="17"/>
      <c r="HY15" s="17"/>
      <c r="HZ15" s="17"/>
      <c r="IA15" s="17">
        <v>0</v>
      </c>
      <c r="IB15" s="17">
        <v>20.100000000000001</v>
      </c>
      <c r="IC15" s="17">
        <v>29.553920000000002</v>
      </c>
      <c r="ID15" s="17">
        <v>0</v>
      </c>
      <c r="IE15" s="17">
        <v>20.100000000000001</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34</v>
      </c>
      <c r="JE15" s="17">
        <v>55.77581</v>
      </c>
      <c r="JF15" s="17">
        <v>49.068019999999997</v>
      </c>
      <c r="JG15" s="17">
        <v>-15.068020000000001</v>
      </c>
      <c r="JH15" s="17">
        <v>176.9</v>
      </c>
      <c r="JI15" s="17">
        <v>178.52956</v>
      </c>
      <c r="JJ15" s="17">
        <v>178.52956</v>
      </c>
      <c r="JK15" s="17">
        <v>-1.6295599999999999</v>
      </c>
      <c r="JL15" s="17">
        <v>174.9</v>
      </c>
      <c r="JM15" s="17">
        <v>178.52956</v>
      </c>
      <c r="JN15" s="17">
        <v>178.52956</v>
      </c>
      <c r="JO15" s="17">
        <v>-3.6295600000000001</v>
      </c>
      <c r="JP15" s="17">
        <v>200</v>
      </c>
      <c r="JQ15" s="17">
        <v>178.52956</v>
      </c>
      <c r="JR15" s="17">
        <v>178.52956</v>
      </c>
      <c r="JS15" s="17">
        <v>21.47044</v>
      </c>
      <c r="JT15" s="17">
        <v>273.2</v>
      </c>
      <c r="JU15" s="17">
        <v>267.79433</v>
      </c>
      <c r="JV15" s="17">
        <v>267.79433</v>
      </c>
      <c r="JW15" s="17">
        <v>5.4056699999999998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v>0</v>
      </c>
      <c r="KT15" s="17">
        <v>0</v>
      </c>
      <c r="KU15" s="17">
        <v>0</v>
      </c>
      <c r="KV15" s="17"/>
      <c r="KW15" s="17"/>
      <c r="KX15" s="17"/>
      <c r="KY15" s="17">
        <v>0</v>
      </c>
      <c r="KZ15" s="17"/>
      <c r="LA15" s="17"/>
      <c r="LB15" s="17"/>
      <c r="LC15" s="17">
        <v>0</v>
      </c>
      <c r="LD15" s="17">
        <v>2.5</v>
      </c>
      <c r="LE15" s="17">
        <v>2.93466</v>
      </c>
      <c r="LF15" s="17">
        <v>2.93466</v>
      </c>
      <c r="LG15" s="17">
        <v>-0.43465999999999999</v>
      </c>
      <c r="LH15" s="17">
        <v>39.200000000000003</v>
      </c>
      <c r="LI15" s="17">
        <v>20.618559999999999</v>
      </c>
      <c r="LJ15" s="17">
        <v>65.558999999999997</v>
      </c>
      <c r="LK15" s="17">
        <v>-26.359000000000002</v>
      </c>
      <c r="LL15" s="17">
        <v>93.3</v>
      </c>
      <c r="LM15" s="17">
        <v>92.444500000000005</v>
      </c>
      <c r="LN15" s="17">
        <v>92.444500000000005</v>
      </c>
      <c r="LO15" s="17">
        <v>0.85550000000000004</v>
      </c>
      <c r="LP15" s="17">
        <v>63.1</v>
      </c>
      <c r="LQ15" s="17">
        <v>67.133979999999994</v>
      </c>
      <c r="LR15" s="17">
        <v>67.133979999999994</v>
      </c>
      <c r="LS15" s="17">
        <v>-4.0339799999999997</v>
      </c>
      <c r="LT15" s="17">
        <v>72.3</v>
      </c>
      <c r="LU15" s="17">
        <v>72.37388</v>
      </c>
      <c r="LV15" s="17">
        <v>72.37388</v>
      </c>
      <c r="LW15" s="17">
        <v>-7.3880000000000001E-2</v>
      </c>
      <c r="LX15" s="17">
        <v>29.7</v>
      </c>
      <c r="LY15" s="17">
        <v>29.951460000000001</v>
      </c>
      <c r="LZ15" s="17">
        <v>29.951460000000001</v>
      </c>
      <c r="MA15" s="17">
        <v>-0.25146000000000002</v>
      </c>
      <c r="MB15" s="17"/>
      <c r="MC15" s="17"/>
      <c r="MD15" s="17"/>
      <c r="ME15" s="17">
        <v>0</v>
      </c>
      <c r="MF15" s="17"/>
      <c r="MG15" s="17"/>
      <c r="MH15" s="17"/>
      <c r="MI15" s="17">
        <v>0</v>
      </c>
      <c r="MJ15" s="17"/>
      <c r="MK15" s="17"/>
      <c r="ML15" s="17"/>
      <c r="MM15" s="17">
        <v>0</v>
      </c>
      <c r="MN15" s="17">
        <v>146.6</v>
      </c>
      <c r="MO15" s="17">
        <v>149.77393000000001</v>
      </c>
      <c r="MP15" s="17">
        <v>149.77393000000001</v>
      </c>
      <c r="MQ15" s="17">
        <v>-3.1739299999999999</v>
      </c>
      <c r="MR15" s="17">
        <v>147.30000000000001</v>
      </c>
      <c r="MS15" s="17">
        <v>149.77393000000001</v>
      </c>
      <c r="MT15" s="17">
        <v>149.77393000000001</v>
      </c>
      <c r="MU15" s="17">
        <v>-2.4739300000000002</v>
      </c>
      <c r="MV15" s="17">
        <v>149.1</v>
      </c>
      <c r="MW15" s="17">
        <v>149.77393000000001</v>
      </c>
      <c r="MX15" s="17">
        <v>149.77393000000001</v>
      </c>
      <c r="MY15" s="17">
        <v>-0.67393000000000003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192.42551</v>
      </c>
      <c r="NV15" s="17"/>
      <c r="NW15" s="17">
        <v>137.19999999999999</v>
      </c>
      <c r="NX15" s="17">
        <v>78.2</v>
      </c>
      <c r="NY15" s="17">
        <v>96.212760000000003</v>
      </c>
      <c r="NZ15" s="17"/>
      <c r="OA15" s="17">
        <v>78.2</v>
      </c>
      <c r="OB15" s="17">
        <v>0</v>
      </c>
      <c r="OC15" s="17">
        <v>0</v>
      </c>
      <c r="OD15" s="17">
        <v>0</v>
      </c>
      <c r="OE15" s="17">
        <v>0</v>
      </c>
      <c r="OF15" s="17">
        <v>22.9</v>
      </c>
      <c r="OG15" s="17">
        <v>40.6</v>
      </c>
      <c r="OH15" s="17">
        <v>82.864999999999995</v>
      </c>
      <c r="OI15" s="17">
        <v>-59.965000000000003</v>
      </c>
      <c r="OJ15" s="17">
        <v>0</v>
      </c>
      <c r="OK15" s="17">
        <v>0</v>
      </c>
      <c r="OL15" s="17">
        <v>0</v>
      </c>
      <c r="OM15" s="17">
        <v>0</v>
      </c>
      <c r="ON15" s="17">
        <v>1.5</v>
      </c>
      <c r="OO15" s="17">
        <v>0.24</v>
      </c>
      <c r="OP15" s="17">
        <v>0.24</v>
      </c>
      <c r="OQ15" s="17">
        <v>1.26</v>
      </c>
      <c r="OR15" s="17">
        <v>0</v>
      </c>
      <c r="OS15" s="17">
        <v>0</v>
      </c>
      <c r="OT15" s="17">
        <v>0</v>
      </c>
      <c r="OU15" s="17">
        <v>0</v>
      </c>
      <c r="OV15" s="17">
        <v>14.9</v>
      </c>
      <c r="OW15" s="17">
        <v>14.951460000000001</v>
      </c>
      <c r="OX15" s="17">
        <v>14.951460000000001</v>
      </c>
      <c r="OY15" s="17">
        <v>-5.1459999999999999E-2</v>
      </c>
      <c r="OZ15" s="17">
        <v>9.9</v>
      </c>
      <c r="PA15" s="17">
        <v>9.9830000000000005</v>
      </c>
      <c r="PB15" s="17">
        <v>9.9830000000000005</v>
      </c>
      <c r="PC15" s="17">
        <v>-8.3000000000000004E-2</v>
      </c>
      <c r="PD15" s="17">
        <v>5.3</v>
      </c>
      <c r="PE15" s="17">
        <v>5.67</v>
      </c>
      <c r="PF15" s="17">
        <v>5.67</v>
      </c>
      <c r="PG15" s="17">
        <v>-0.37</v>
      </c>
      <c r="PH15" s="17">
        <v>0.6</v>
      </c>
      <c r="PI15" s="17">
        <v>1</v>
      </c>
      <c r="PJ15" s="17">
        <v>1</v>
      </c>
      <c r="PK15" s="17">
        <v>-0.4</v>
      </c>
      <c r="PL15" s="17">
        <v>0</v>
      </c>
      <c r="PM15" s="17">
        <v>1.5</v>
      </c>
      <c r="PN15" s="17">
        <v>1.5</v>
      </c>
      <c r="PO15" s="17">
        <v>-1.5</v>
      </c>
      <c r="PP15" s="17">
        <v>3</v>
      </c>
      <c r="PQ15" s="17">
        <v>3.9</v>
      </c>
      <c r="PR15" s="17">
        <v>3.9</v>
      </c>
      <c r="PS15" s="17">
        <v>-0.9</v>
      </c>
      <c r="PT15" s="17">
        <v>20</v>
      </c>
      <c r="PU15" s="17">
        <v>19.417480000000001</v>
      </c>
      <c r="PV15" s="17">
        <v>19.417480000000001</v>
      </c>
      <c r="PW15" s="17">
        <v>0.58252000000000004</v>
      </c>
      <c r="PX15" s="17">
        <v>20</v>
      </c>
      <c r="PY15" s="17">
        <v>19.417480000000001</v>
      </c>
      <c r="PZ15" s="17">
        <v>19.417480000000001</v>
      </c>
      <c r="QA15" s="17">
        <v>0.58252000000000004</v>
      </c>
      <c r="QB15" s="17">
        <v>19</v>
      </c>
      <c r="QC15" s="17">
        <v>10.67961</v>
      </c>
      <c r="QD15" s="17">
        <v>10.67961</v>
      </c>
      <c r="QE15" s="17">
        <v>8.3203899999999997</v>
      </c>
      <c r="QF15" s="17">
        <v>3.5</v>
      </c>
      <c r="QG15" s="17">
        <v>3.5</v>
      </c>
      <c r="QH15" s="17">
        <v>3.5</v>
      </c>
      <c r="QI15" s="17">
        <v>0</v>
      </c>
      <c r="QJ15" s="17">
        <v>18.399999999999999</v>
      </c>
      <c r="QK15" s="17">
        <v>17.961169999999999</v>
      </c>
      <c r="QL15" s="17">
        <v>17.961169999999999</v>
      </c>
      <c r="QM15" s="17">
        <v>0.43883</v>
      </c>
      <c r="QN15" s="17">
        <v>0</v>
      </c>
      <c r="QO15" s="17">
        <v>0</v>
      </c>
      <c r="QP15" s="17">
        <v>0</v>
      </c>
      <c r="QQ15" s="17">
        <v>0</v>
      </c>
      <c r="QR15" s="17">
        <v>0</v>
      </c>
      <c r="QS15" s="17">
        <v>0</v>
      </c>
      <c r="QT15" s="17">
        <v>0</v>
      </c>
      <c r="QU15" s="17">
        <v>0</v>
      </c>
      <c r="QV15" s="17">
        <v>11.5</v>
      </c>
      <c r="QW15" s="17">
        <v>11.6</v>
      </c>
      <c r="QX15" s="17">
        <v>18.600000000000001</v>
      </c>
      <c r="QY15" s="17">
        <v>-7.1</v>
      </c>
      <c r="QZ15" s="17">
        <v>39.6</v>
      </c>
      <c r="RA15" s="17">
        <v>30.4</v>
      </c>
      <c r="RB15" s="17">
        <v>52.503999999999998</v>
      </c>
      <c r="RC15" s="17">
        <v>-12.904</v>
      </c>
      <c r="RD15" s="17">
        <v>4.5</v>
      </c>
      <c r="RE15" s="17">
        <v>4.2</v>
      </c>
      <c r="RF15" s="17">
        <v>4.2</v>
      </c>
      <c r="RG15" s="17">
        <v>0.3</v>
      </c>
      <c r="RH15" s="17">
        <v>1</v>
      </c>
      <c r="RI15" s="17">
        <v>1.2</v>
      </c>
      <c r="RJ15" s="17">
        <v>1.2</v>
      </c>
      <c r="RK15" s="17">
        <v>-0.2</v>
      </c>
      <c r="RL15" s="17">
        <v>2.2000000000000002</v>
      </c>
      <c r="RM15" s="17">
        <v>2.4</v>
      </c>
      <c r="RN15" s="17">
        <v>2.4</v>
      </c>
      <c r="RO15" s="17">
        <v>-0.2</v>
      </c>
      <c r="RP15" s="17">
        <v>3</v>
      </c>
      <c r="RQ15" s="17">
        <v>2.8</v>
      </c>
      <c r="RR15" s="17">
        <v>2.8</v>
      </c>
      <c r="RS15" s="17">
        <v>0.2</v>
      </c>
      <c r="RT15" s="17">
        <v>0</v>
      </c>
      <c r="RU15" s="17">
        <v>0</v>
      </c>
      <c r="RV15" s="17">
        <v>0</v>
      </c>
      <c r="RW15" s="17">
        <v>0</v>
      </c>
      <c r="RX15" s="17">
        <v>2.9</v>
      </c>
      <c r="RY15" s="17">
        <v>3.0990000000000002</v>
      </c>
      <c r="RZ15" s="17">
        <v>3.0990000000000002</v>
      </c>
      <c r="SA15" s="17">
        <v>-0.19900000000000001</v>
      </c>
      <c r="SB15" s="17">
        <v>8.4</v>
      </c>
      <c r="SC15" s="17">
        <v>6.8360500000000002</v>
      </c>
      <c r="SD15" s="17">
        <v>0</v>
      </c>
      <c r="SE15" s="17">
        <v>8.4</v>
      </c>
      <c r="SF15" s="17">
        <v>1.7</v>
      </c>
      <c r="SG15" s="17">
        <v>1.9</v>
      </c>
      <c r="SH15" s="17">
        <v>1.9</v>
      </c>
      <c r="SI15" s="17">
        <v>-0.2</v>
      </c>
      <c r="SJ15" s="17"/>
      <c r="SK15" s="17">
        <v>0.4</v>
      </c>
      <c r="SL15" s="17">
        <v>0.4</v>
      </c>
      <c r="SM15" s="17">
        <v>-0.4</v>
      </c>
      <c r="SN15" s="17">
        <v>9.6</v>
      </c>
      <c r="SO15" s="17">
        <v>9.8520000000000003</v>
      </c>
      <c r="SP15" s="17">
        <v>9.8520000000000003</v>
      </c>
      <c r="SQ15" s="17">
        <v>-0.252</v>
      </c>
      <c r="SR15" s="17">
        <v>4.7</v>
      </c>
      <c r="SS15" s="17">
        <v>4.5</v>
      </c>
      <c r="ST15" s="17">
        <v>4.5</v>
      </c>
      <c r="SU15" s="17">
        <v>0.2</v>
      </c>
      <c r="SV15" s="17">
        <v>6</v>
      </c>
      <c r="SW15" s="17">
        <v>6.5</v>
      </c>
      <c r="SX15" s="17">
        <v>6.5</v>
      </c>
      <c r="SY15" s="17">
        <v>-0.5</v>
      </c>
      <c r="SZ15" s="17">
        <v>8</v>
      </c>
      <c r="TA15" s="17">
        <v>10</v>
      </c>
      <c r="TB15" s="17">
        <v>10</v>
      </c>
      <c r="TC15" s="17">
        <v>-2</v>
      </c>
      <c r="TD15" s="17">
        <v>18.899999999999999</v>
      </c>
      <c r="TE15" s="17">
        <v>18.543690000000002</v>
      </c>
      <c r="TF15" s="17">
        <v>18.543690000000002</v>
      </c>
      <c r="TG15" s="17">
        <v>0.35631000000000002</v>
      </c>
      <c r="TH15" s="17">
        <v>21.3</v>
      </c>
      <c r="TI15" s="17">
        <v>21.192</v>
      </c>
      <c r="TJ15" s="17">
        <v>21.192</v>
      </c>
      <c r="TK15" s="17">
        <v>0.108</v>
      </c>
      <c r="TL15" s="17">
        <v>18.399999999999999</v>
      </c>
      <c r="TM15" s="17">
        <v>26.896000000000001</v>
      </c>
      <c r="TN15" s="17">
        <v>26.896000000000001</v>
      </c>
      <c r="TO15" s="17">
        <v>-8.4960000000000004</v>
      </c>
      <c r="TP15" s="17">
        <v>0</v>
      </c>
      <c r="TQ15" s="17">
        <v>0</v>
      </c>
      <c r="TR15" s="17">
        <v>0</v>
      </c>
      <c r="TS15" s="17">
        <v>0</v>
      </c>
      <c r="TT15" s="17">
        <v>21.4</v>
      </c>
      <c r="TU15" s="17">
        <v>28.2</v>
      </c>
      <c r="TV15" s="17">
        <v>41.268000000000001</v>
      </c>
      <c r="TW15" s="17">
        <v>-19.867999999999999</v>
      </c>
      <c r="TX15" s="17">
        <v>33.1</v>
      </c>
      <c r="TY15" s="17">
        <v>46.8</v>
      </c>
      <c r="TZ15" s="17">
        <v>59.081000000000003</v>
      </c>
      <c r="UA15" s="17">
        <v>-25.981000000000002</v>
      </c>
      <c r="UB15" s="17">
        <v>2.2999999999999998</v>
      </c>
      <c r="UC15" s="17">
        <v>3.0659999999999998</v>
      </c>
      <c r="UD15" s="17">
        <v>3.0659999999999998</v>
      </c>
      <c r="UE15" s="17">
        <v>-0.76600000000000001</v>
      </c>
      <c r="UF15" s="17">
        <v>1.1000000000000001</v>
      </c>
      <c r="UG15" s="17">
        <v>2.0369999999999999</v>
      </c>
      <c r="UH15" s="17">
        <v>2.0369999999999999</v>
      </c>
      <c r="UI15" s="17">
        <v>-0.93700000000000006</v>
      </c>
      <c r="UJ15" s="17">
        <v>10.8</v>
      </c>
      <c r="UK15" s="17">
        <v>11.65049</v>
      </c>
      <c r="UL15" s="17">
        <v>11.65049</v>
      </c>
      <c r="UM15" s="17">
        <v>-0.85048999999999997</v>
      </c>
      <c r="UN15" s="17">
        <v>3.2</v>
      </c>
      <c r="UO15" s="17">
        <v>3</v>
      </c>
      <c r="UP15" s="17">
        <v>3</v>
      </c>
      <c r="UQ15" s="17">
        <v>0.2</v>
      </c>
      <c r="UR15" s="17">
        <v>8</v>
      </c>
      <c r="US15" s="17">
        <v>7.8</v>
      </c>
      <c r="UT15" s="17">
        <v>7.8</v>
      </c>
      <c r="UU15" s="17">
        <v>0.2</v>
      </c>
      <c r="UV15" s="17">
        <v>7.8</v>
      </c>
      <c r="UW15" s="17">
        <v>8</v>
      </c>
      <c r="UX15" s="17">
        <v>8</v>
      </c>
      <c r="UY15" s="17">
        <v>-0.2</v>
      </c>
      <c r="UZ15" s="17">
        <v>8.4</v>
      </c>
      <c r="VA15" s="17">
        <v>9</v>
      </c>
      <c r="VB15" s="17">
        <v>9</v>
      </c>
      <c r="VC15" s="17">
        <v>-0.6</v>
      </c>
      <c r="VD15" s="17">
        <v>8.6</v>
      </c>
      <c r="VE15" s="17">
        <v>9</v>
      </c>
      <c r="VF15" s="17">
        <v>9</v>
      </c>
      <c r="VG15" s="17">
        <v>-0.4</v>
      </c>
      <c r="VH15" s="17">
        <v>2.4</v>
      </c>
      <c r="VI15" s="17">
        <v>0.24099999999999999</v>
      </c>
      <c r="VJ15" s="17">
        <v>0.24099999999999999</v>
      </c>
      <c r="VK15" s="17">
        <v>2.1589999999999998</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54.5</v>
      </c>
      <c r="WC15" s="17">
        <v>34</v>
      </c>
      <c r="WD15" s="17">
        <v>34</v>
      </c>
      <c r="WE15" s="17">
        <v>20.5</v>
      </c>
      <c r="WF15" s="17">
        <v>51.1</v>
      </c>
      <c r="WG15" s="17">
        <v>32</v>
      </c>
      <c r="WH15" s="17">
        <v>32</v>
      </c>
      <c r="WI15" s="17">
        <v>19.100000000000001</v>
      </c>
      <c r="WJ15" s="17">
        <v>0</v>
      </c>
      <c r="WK15" s="17">
        <v>0</v>
      </c>
      <c r="WL15" s="17">
        <v>0</v>
      </c>
      <c r="WM15" s="17">
        <v>0</v>
      </c>
      <c r="WN15" s="17">
        <v>0</v>
      </c>
      <c r="WO15" s="17">
        <v>0</v>
      </c>
      <c r="WP15" s="17">
        <v>0</v>
      </c>
      <c r="WQ15" s="17">
        <v>0</v>
      </c>
      <c r="WR15" s="17">
        <v>7</v>
      </c>
      <c r="WS15" s="17">
        <v>9.8000000000000007</v>
      </c>
      <c r="WT15" s="17">
        <v>9.8000000000000007</v>
      </c>
      <c r="WU15" s="17">
        <v>-2.8</v>
      </c>
      <c r="WV15" s="17">
        <v>19.5</v>
      </c>
      <c r="WW15" s="17">
        <v>18.834949999999999</v>
      </c>
      <c r="WX15" s="17">
        <v>18.834949999999999</v>
      </c>
      <c r="WY15" s="17">
        <v>0.66505000000000003</v>
      </c>
      <c r="WZ15" s="17">
        <v>9.6</v>
      </c>
      <c r="XA15" s="17">
        <v>10.7</v>
      </c>
      <c r="XB15" s="17">
        <v>10.7</v>
      </c>
      <c r="XC15" s="17">
        <v>-1.1000000000000001</v>
      </c>
      <c r="XD15" s="17">
        <v>42.98</v>
      </c>
      <c r="XE15" s="17">
        <v>42</v>
      </c>
      <c r="XF15" s="17">
        <v>42</v>
      </c>
      <c r="XG15" s="17">
        <v>0.98</v>
      </c>
      <c r="XH15" s="17">
        <v>11.6</v>
      </c>
      <c r="XI15" s="17">
        <v>10</v>
      </c>
      <c r="XJ15" s="17">
        <v>10</v>
      </c>
      <c r="XK15" s="17">
        <v>1.6</v>
      </c>
      <c r="XL15" s="17">
        <v>15.8</v>
      </c>
      <c r="XM15" s="17">
        <v>14</v>
      </c>
      <c r="XN15" s="17">
        <v>14</v>
      </c>
      <c r="XO15" s="17">
        <v>1.8</v>
      </c>
      <c r="XP15" s="17"/>
      <c r="XQ15" s="17"/>
      <c r="XR15" s="17"/>
      <c r="XS15" s="17">
        <v>0</v>
      </c>
      <c r="XT15" s="17">
        <v>7.8</v>
      </c>
      <c r="XU15" s="17">
        <v>7.6</v>
      </c>
      <c r="XV15" s="17">
        <v>7.6</v>
      </c>
      <c r="XW15" s="17">
        <v>0.2</v>
      </c>
      <c r="XX15" s="17"/>
      <c r="XY15" s="17"/>
      <c r="XZ15" s="17"/>
      <c r="YA15" s="17">
        <v>0</v>
      </c>
      <c r="YB15" s="17"/>
      <c r="YC15" s="17"/>
      <c r="YD15" s="17"/>
      <c r="YE15" s="17">
        <v>0</v>
      </c>
    </row>
    <row r="16" spans="1:655" ht="24" customHeight="1" x14ac:dyDescent="0.3">
      <c r="A16" s="1"/>
      <c r="B16" s="18" t="s">
        <v>27</v>
      </c>
      <c r="C16" s="18" t="s">
        <v>764</v>
      </c>
      <c r="D16" s="19">
        <v>105.2</v>
      </c>
      <c r="E16" s="19">
        <v>117.82702</v>
      </c>
      <c r="F16" s="19">
        <v>126.04244</v>
      </c>
      <c r="G16" s="19">
        <v>-20.84244</v>
      </c>
      <c r="H16" s="19">
        <v>646.20000000000005</v>
      </c>
      <c r="I16" s="19">
        <v>643.65809000000002</v>
      </c>
      <c r="J16" s="19">
        <v>643.65809000000002</v>
      </c>
      <c r="K16" s="19">
        <v>2.5419100000000001</v>
      </c>
      <c r="L16" s="19">
        <v>145.1</v>
      </c>
      <c r="M16" s="19">
        <v>146.21736000000001</v>
      </c>
      <c r="N16" s="19">
        <v>146.21736000000001</v>
      </c>
      <c r="O16" s="19">
        <v>-1.1173599999999999</v>
      </c>
      <c r="P16" s="19"/>
      <c r="Q16" s="19"/>
      <c r="R16" s="19"/>
      <c r="S16" s="19">
        <v>0</v>
      </c>
      <c r="T16" s="19"/>
      <c r="U16" s="19"/>
      <c r="V16" s="19"/>
      <c r="W16" s="19">
        <v>0</v>
      </c>
      <c r="X16" s="19">
        <v>90</v>
      </c>
      <c r="Y16" s="19">
        <v>91.778639999999996</v>
      </c>
      <c r="Z16" s="19">
        <v>91.778639999999996</v>
      </c>
      <c r="AA16" s="19">
        <v>-1.77864</v>
      </c>
      <c r="AB16" s="19">
        <v>106.4</v>
      </c>
      <c r="AC16" s="19">
        <v>100</v>
      </c>
      <c r="AD16" s="19">
        <v>120.03691000000001</v>
      </c>
      <c r="AE16" s="19">
        <v>-13.63691</v>
      </c>
      <c r="AF16" s="19">
        <v>84.6</v>
      </c>
      <c r="AG16" s="19">
        <v>73.807360000000003</v>
      </c>
      <c r="AH16" s="19">
        <v>34.595709999999997</v>
      </c>
      <c r="AI16" s="19">
        <v>50.004289999999997</v>
      </c>
      <c r="AJ16" s="19"/>
      <c r="AK16" s="19"/>
      <c r="AL16" s="19"/>
      <c r="AM16" s="19">
        <v>0</v>
      </c>
      <c r="AN16" s="19">
        <v>186.2</v>
      </c>
      <c r="AO16" s="19">
        <v>199.17196000000001</v>
      </c>
      <c r="AP16" s="19">
        <v>130.05724000000001</v>
      </c>
      <c r="AQ16" s="19">
        <v>56.142760000000003</v>
      </c>
      <c r="AR16" s="19">
        <v>206.7</v>
      </c>
      <c r="AS16" s="19">
        <v>199.17196000000001</v>
      </c>
      <c r="AT16" s="19">
        <v>130.05724000000001</v>
      </c>
      <c r="AU16" s="19">
        <v>76.642759999999996</v>
      </c>
      <c r="AV16" s="19">
        <v>206.4</v>
      </c>
      <c r="AW16" s="19">
        <v>199.17196000000001</v>
      </c>
      <c r="AX16" s="19">
        <v>130.05724000000001</v>
      </c>
      <c r="AY16" s="19">
        <v>76.342759999999998</v>
      </c>
      <c r="AZ16" s="19">
        <v>288.2</v>
      </c>
      <c r="BA16" s="19">
        <v>298.75794000000002</v>
      </c>
      <c r="BB16" s="19">
        <v>195.08586</v>
      </c>
      <c r="BC16" s="19">
        <v>93.114140000000006</v>
      </c>
      <c r="BD16" s="19"/>
      <c r="BE16" s="19"/>
      <c r="BF16" s="19"/>
      <c r="BG16" s="19">
        <v>0</v>
      </c>
      <c r="BH16" s="19"/>
      <c r="BI16" s="19"/>
      <c r="BJ16" s="19"/>
      <c r="BK16" s="19">
        <v>0</v>
      </c>
      <c r="BL16" s="19">
        <v>341</v>
      </c>
      <c r="BM16" s="19">
        <v>263.63368000000003</v>
      </c>
      <c r="BN16" s="19">
        <v>381.30583000000001</v>
      </c>
      <c r="BO16" s="19">
        <v>-40.30583</v>
      </c>
      <c r="BP16" s="19">
        <v>4.8</v>
      </c>
      <c r="BQ16" s="19">
        <v>4.4318400000000002</v>
      </c>
      <c r="BR16" s="19">
        <v>4.4318400000000002</v>
      </c>
      <c r="BS16" s="19">
        <v>0.36815999999999999</v>
      </c>
      <c r="BT16" s="19"/>
      <c r="BU16" s="19"/>
      <c r="BV16" s="19"/>
      <c r="BW16" s="19">
        <v>0</v>
      </c>
      <c r="BX16" s="19"/>
      <c r="BY16" s="19"/>
      <c r="BZ16" s="19"/>
      <c r="CA16" s="19">
        <v>0</v>
      </c>
      <c r="CB16" s="19"/>
      <c r="CC16" s="19"/>
      <c r="CD16" s="19"/>
      <c r="CE16" s="19">
        <v>0</v>
      </c>
      <c r="CF16" s="19"/>
      <c r="CG16" s="19"/>
      <c r="CH16" s="19"/>
      <c r="CI16" s="19">
        <v>0</v>
      </c>
      <c r="CJ16" s="19">
        <v>161.6</v>
      </c>
      <c r="CK16" s="19">
        <v>156.24978999999999</v>
      </c>
      <c r="CL16" s="19">
        <v>156.24978999999999</v>
      </c>
      <c r="CM16" s="19">
        <v>5.3502099999999997</v>
      </c>
      <c r="CN16" s="19">
        <v>7.1</v>
      </c>
      <c r="CO16" s="19">
        <v>5.1333399999999996</v>
      </c>
      <c r="CP16" s="19">
        <v>5.1333399999999996</v>
      </c>
      <c r="CQ16" s="19">
        <v>1.9666600000000001</v>
      </c>
      <c r="CR16" s="19">
        <v>5.2</v>
      </c>
      <c r="CS16" s="19">
        <v>2.8177599999999998</v>
      </c>
      <c r="CT16" s="19">
        <v>2.8177599999999998</v>
      </c>
      <c r="CU16" s="19">
        <v>2.3822399999999999</v>
      </c>
      <c r="CV16" s="19"/>
      <c r="CW16" s="19"/>
      <c r="CX16" s="19"/>
      <c r="CY16" s="19">
        <v>0</v>
      </c>
      <c r="CZ16" s="19">
        <v>7</v>
      </c>
      <c r="DA16" s="19">
        <v>6.8787000000000003</v>
      </c>
      <c r="DB16" s="19">
        <v>6.8787000000000003</v>
      </c>
      <c r="DC16" s="19">
        <v>0.12130000000000001</v>
      </c>
      <c r="DD16" s="19">
        <v>11.9</v>
      </c>
      <c r="DE16" s="19">
        <v>14.919420000000001</v>
      </c>
      <c r="DF16" s="19">
        <v>14.919420000000001</v>
      </c>
      <c r="DG16" s="19">
        <v>-3.0194200000000002</v>
      </c>
      <c r="DH16" s="19">
        <v>60.2</v>
      </c>
      <c r="DI16" s="19">
        <v>60</v>
      </c>
      <c r="DJ16" s="19">
        <v>83.834850000000003</v>
      </c>
      <c r="DK16" s="19">
        <v>-23.63485</v>
      </c>
      <c r="DL16" s="19"/>
      <c r="DM16" s="19"/>
      <c r="DN16" s="19"/>
      <c r="DO16" s="19">
        <v>0</v>
      </c>
      <c r="DP16" s="19"/>
      <c r="DQ16" s="19"/>
      <c r="DR16" s="19"/>
      <c r="DS16" s="19">
        <v>0</v>
      </c>
      <c r="DT16" s="19"/>
      <c r="DU16" s="19"/>
      <c r="DV16" s="19"/>
      <c r="DW16" s="19">
        <v>0</v>
      </c>
      <c r="DX16" s="19"/>
      <c r="DY16" s="19"/>
      <c r="DZ16" s="19"/>
      <c r="EA16" s="19">
        <v>0</v>
      </c>
      <c r="EB16" s="19">
        <v>52.2</v>
      </c>
      <c r="EC16" s="19">
        <v>63.941429999999997</v>
      </c>
      <c r="ED16" s="19">
        <v>81.383920000000003</v>
      </c>
      <c r="EE16" s="19">
        <v>-29.183920000000001</v>
      </c>
      <c r="EF16" s="19">
        <v>45</v>
      </c>
      <c r="EG16" s="19">
        <v>20.618559999999999</v>
      </c>
      <c r="EH16" s="19">
        <v>0</v>
      </c>
      <c r="EI16" s="19">
        <v>45</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165.28173000000001</v>
      </c>
      <c r="FC16" s="19">
        <v>-165.28173000000001</v>
      </c>
      <c r="FD16" s="19">
        <v>48.5</v>
      </c>
      <c r="FE16" s="19">
        <v>54.151789999999998</v>
      </c>
      <c r="FF16" s="19">
        <v>54.151789999999998</v>
      </c>
      <c r="FG16" s="19">
        <v>-5.6517900000000001</v>
      </c>
      <c r="FH16" s="19">
        <v>0</v>
      </c>
      <c r="FI16" s="19">
        <v>0</v>
      </c>
      <c r="FJ16" s="19">
        <v>76.301159999999996</v>
      </c>
      <c r="FK16" s="19">
        <v>-76.301159999999996</v>
      </c>
      <c r="FL16" s="19">
        <v>32.6</v>
      </c>
      <c r="FM16" s="19">
        <v>28.29149</v>
      </c>
      <c r="FN16" s="19">
        <v>28.29149</v>
      </c>
      <c r="FO16" s="19">
        <v>4.3085100000000001</v>
      </c>
      <c r="FP16" s="19">
        <v>18.8</v>
      </c>
      <c r="FQ16" s="19">
        <v>19.192229999999999</v>
      </c>
      <c r="FR16" s="19">
        <v>19.192229999999999</v>
      </c>
      <c r="FS16" s="19">
        <v>-0.39223000000000002</v>
      </c>
      <c r="FT16" s="19">
        <v>19.8</v>
      </c>
      <c r="FU16" s="19">
        <v>19.32039</v>
      </c>
      <c r="FV16" s="19">
        <v>19.32039</v>
      </c>
      <c r="FW16" s="19">
        <v>0.47960999999999998</v>
      </c>
      <c r="FX16" s="19">
        <v>88.6</v>
      </c>
      <c r="FY16" s="19">
        <v>84.929270000000002</v>
      </c>
      <c r="FZ16" s="19">
        <v>84.929270000000002</v>
      </c>
      <c r="GA16" s="19">
        <v>3.6707299999999998</v>
      </c>
      <c r="GB16" s="19">
        <v>181.2</v>
      </c>
      <c r="GC16" s="19">
        <v>185.10007999999999</v>
      </c>
      <c r="GD16" s="19">
        <v>185.10007999999999</v>
      </c>
      <c r="GE16" s="19">
        <v>-3.90008</v>
      </c>
      <c r="GF16" s="19">
        <v>181.8</v>
      </c>
      <c r="GG16" s="19">
        <v>185.10007999999999</v>
      </c>
      <c r="GH16" s="19">
        <v>185.10007999999999</v>
      </c>
      <c r="GI16" s="19">
        <v>-3.3000799999999999</v>
      </c>
      <c r="GJ16" s="19">
        <v>183</v>
      </c>
      <c r="GK16" s="19">
        <v>185.10007999999999</v>
      </c>
      <c r="GL16" s="19">
        <v>185.10007999999999</v>
      </c>
      <c r="GM16" s="19">
        <v>-2.1000800000000002</v>
      </c>
      <c r="GN16" s="19">
        <v>65.3</v>
      </c>
      <c r="GO16" s="19">
        <v>46.854990000000001</v>
      </c>
      <c r="GP16" s="19">
        <v>69.422489999999996</v>
      </c>
      <c r="GQ16" s="19">
        <v>-4.12249</v>
      </c>
      <c r="GR16" s="19">
        <v>7.8</v>
      </c>
      <c r="GS16" s="19">
        <v>5.1650400000000003</v>
      </c>
      <c r="GT16" s="19">
        <v>5.1650400000000003</v>
      </c>
      <c r="GU16" s="19">
        <v>2.63496</v>
      </c>
      <c r="GV16" s="19">
        <v>2</v>
      </c>
      <c r="GW16" s="19">
        <v>5.4186100000000001</v>
      </c>
      <c r="GX16" s="19">
        <v>5.4186100000000001</v>
      </c>
      <c r="GY16" s="19">
        <v>-3.4186100000000001</v>
      </c>
      <c r="GZ16" s="19">
        <v>27.2</v>
      </c>
      <c r="HA16" s="19">
        <v>34.47804</v>
      </c>
      <c r="HB16" s="19">
        <v>34.47804</v>
      </c>
      <c r="HC16" s="19">
        <v>-7.2780399999999998</v>
      </c>
      <c r="HD16" s="19">
        <v>40.799999999999997</v>
      </c>
      <c r="HE16" s="19">
        <v>44.060189999999999</v>
      </c>
      <c r="HF16" s="19">
        <v>44.060189999999999</v>
      </c>
      <c r="HG16" s="19">
        <v>-3.2601900000000001</v>
      </c>
      <c r="HH16" s="19">
        <v>3.8</v>
      </c>
      <c r="HI16" s="19">
        <v>3.9046599999999998</v>
      </c>
      <c r="HJ16" s="19">
        <v>3.9046599999999998</v>
      </c>
      <c r="HK16" s="19">
        <v>-0.10466</v>
      </c>
      <c r="HL16" s="19">
        <v>0</v>
      </c>
      <c r="HM16" s="19">
        <v>0</v>
      </c>
      <c r="HN16" s="19">
        <v>0</v>
      </c>
      <c r="HO16" s="19">
        <v>0</v>
      </c>
      <c r="HP16" s="19">
        <v>64.5</v>
      </c>
      <c r="HQ16" s="19">
        <v>76.057040000000001</v>
      </c>
      <c r="HR16" s="19">
        <v>48.656170000000003</v>
      </c>
      <c r="HS16" s="19">
        <v>15.843830000000001</v>
      </c>
      <c r="HT16" s="19"/>
      <c r="HU16" s="19"/>
      <c r="HV16" s="19"/>
      <c r="HW16" s="19">
        <v>0</v>
      </c>
      <c r="HX16" s="19"/>
      <c r="HY16" s="19"/>
      <c r="HZ16" s="19"/>
      <c r="IA16" s="19">
        <v>0</v>
      </c>
      <c r="IB16" s="19">
        <v>20.7</v>
      </c>
      <c r="IC16" s="19">
        <v>0</v>
      </c>
      <c r="ID16" s="19">
        <v>0</v>
      </c>
      <c r="IE16" s="19">
        <v>20.7</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34.700000000000003</v>
      </c>
      <c r="JE16" s="19">
        <v>24.649080000000001</v>
      </c>
      <c r="JF16" s="19">
        <v>52.107729999999997</v>
      </c>
      <c r="JG16" s="19">
        <v>-17.407730000000001</v>
      </c>
      <c r="JH16" s="19">
        <v>175.5</v>
      </c>
      <c r="JI16" s="19">
        <v>178.52956</v>
      </c>
      <c r="JJ16" s="19">
        <v>178.52956</v>
      </c>
      <c r="JK16" s="19">
        <v>-3.02956</v>
      </c>
      <c r="JL16" s="19">
        <v>173.7</v>
      </c>
      <c r="JM16" s="19">
        <v>178.52956</v>
      </c>
      <c r="JN16" s="19">
        <v>178.52956</v>
      </c>
      <c r="JO16" s="19">
        <v>-4.8295599999999999</v>
      </c>
      <c r="JP16" s="19">
        <v>200</v>
      </c>
      <c r="JQ16" s="19">
        <v>178.52956</v>
      </c>
      <c r="JR16" s="19">
        <v>178.52956</v>
      </c>
      <c r="JS16" s="19">
        <v>21.47044</v>
      </c>
      <c r="JT16" s="19">
        <v>273.2</v>
      </c>
      <c r="JU16" s="19">
        <v>267.79433</v>
      </c>
      <c r="JV16" s="19">
        <v>267.79433</v>
      </c>
      <c r="JW16" s="19">
        <v>5.4056699999999998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v>0</v>
      </c>
      <c r="KT16" s="19">
        <v>0</v>
      </c>
      <c r="KU16" s="19">
        <v>0</v>
      </c>
      <c r="KV16" s="19"/>
      <c r="KW16" s="19"/>
      <c r="KX16" s="19"/>
      <c r="KY16" s="19">
        <v>0</v>
      </c>
      <c r="KZ16" s="19"/>
      <c r="LA16" s="19"/>
      <c r="LB16" s="19"/>
      <c r="LC16" s="19">
        <v>0</v>
      </c>
      <c r="LD16" s="19">
        <v>2.6</v>
      </c>
      <c r="LE16" s="19">
        <v>2.93466</v>
      </c>
      <c r="LF16" s="19">
        <v>2.93466</v>
      </c>
      <c r="LG16" s="19">
        <v>-0.33466000000000001</v>
      </c>
      <c r="LH16" s="19">
        <v>42.8</v>
      </c>
      <c r="LI16" s="19">
        <v>20.618559999999999</v>
      </c>
      <c r="LJ16" s="19">
        <v>109.78107</v>
      </c>
      <c r="LK16" s="19">
        <v>-66.981070000000003</v>
      </c>
      <c r="LL16" s="19">
        <v>90.8</v>
      </c>
      <c r="LM16" s="19">
        <v>87.638729999999995</v>
      </c>
      <c r="LN16" s="19">
        <v>96.947230000000005</v>
      </c>
      <c r="LO16" s="19">
        <v>-6.1472300000000004</v>
      </c>
      <c r="LP16" s="19">
        <v>63.9</v>
      </c>
      <c r="LQ16" s="19">
        <v>67.133979999999994</v>
      </c>
      <c r="LR16" s="19">
        <v>67.133979999999994</v>
      </c>
      <c r="LS16" s="19">
        <v>-3.2339799999999999</v>
      </c>
      <c r="LT16" s="19">
        <v>72.400000000000006</v>
      </c>
      <c r="LU16" s="19">
        <v>72.37388</v>
      </c>
      <c r="LV16" s="19">
        <v>72.37388</v>
      </c>
      <c r="LW16" s="19">
        <v>2.6120000000000001E-2</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145.69999999999999</v>
      </c>
      <c r="MO16" s="19">
        <v>149.77393000000001</v>
      </c>
      <c r="MP16" s="19">
        <v>149.77393000000001</v>
      </c>
      <c r="MQ16" s="19">
        <v>-4.0739299999999998</v>
      </c>
      <c r="MR16" s="19">
        <v>146.4</v>
      </c>
      <c r="MS16" s="19">
        <v>149.77393000000001</v>
      </c>
      <c r="MT16" s="19">
        <v>149.77393000000001</v>
      </c>
      <c r="MU16" s="19">
        <v>-3.3739300000000001</v>
      </c>
      <c r="MV16" s="19">
        <v>147.80000000000001</v>
      </c>
      <c r="MW16" s="19">
        <v>149.77393000000001</v>
      </c>
      <c r="MX16" s="19">
        <v>149.77393000000001</v>
      </c>
      <c r="MY16" s="19">
        <v>-1.97393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187.23217</v>
      </c>
      <c r="NV16" s="19"/>
      <c r="NW16" s="19">
        <v>137.19999999999999</v>
      </c>
      <c r="NX16" s="19">
        <v>78.3</v>
      </c>
      <c r="NY16" s="19">
        <v>93.616079999999997</v>
      </c>
      <c r="NZ16" s="19"/>
      <c r="OA16" s="19">
        <v>78.3</v>
      </c>
      <c r="OB16" s="19">
        <v>0</v>
      </c>
      <c r="OC16" s="19">
        <v>0</v>
      </c>
      <c r="OD16" s="19">
        <v>0</v>
      </c>
      <c r="OE16" s="19">
        <v>0</v>
      </c>
      <c r="OF16" s="19">
        <v>28.8</v>
      </c>
      <c r="OG16" s="19">
        <v>40.5</v>
      </c>
      <c r="OH16" s="19">
        <v>82.850999999999999</v>
      </c>
      <c r="OI16" s="19">
        <v>-54.051000000000002</v>
      </c>
      <c r="OJ16" s="19">
        <v>0</v>
      </c>
      <c r="OK16" s="19">
        <v>0</v>
      </c>
      <c r="OL16" s="19">
        <v>0</v>
      </c>
      <c r="OM16" s="19">
        <v>0</v>
      </c>
      <c r="ON16" s="19">
        <v>1.5</v>
      </c>
      <c r="OO16" s="19">
        <v>0.111</v>
      </c>
      <c r="OP16" s="19">
        <v>0.111</v>
      </c>
      <c r="OQ16" s="19">
        <v>1.389</v>
      </c>
      <c r="OR16" s="19">
        <v>0</v>
      </c>
      <c r="OS16" s="19">
        <v>0</v>
      </c>
      <c r="OT16" s="19">
        <v>0</v>
      </c>
      <c r="OU16" s="19">
        <v>0</v>
      </c>
      <c r="OV16" s="19">
        <v>15</v>
      </c>
      <c r="OW16" s="19">
        <v>14.951460000000001</v>
      </c>
      <c r="OX16" s="19">
        <v>14.951460000000001</v>
      </c>
      <c r="OY16" s="19">
        <v>4.854E-2</v>
      </c>
      <c r="OZ16" s="19">
        <v>9.9</v>
      </c>
      <c r="PA16" s="19">
        <v>9.9830000000000005</v>
      </c>
      <c r="PB16" s="19">
        <v>9.9830000000000005</v>
      </c>
      <c r="PC16" s="19">
        <v>-8.3000000000000004E-2</v>
      </c>
      <c r="PD16" s="19">
        <v>5.5</v>
      </c>
      <c r="PE16" s="19">
        <v>5.67</v>
      </c>
      <c r="PF16" s="19">
        <v>5.67</v>
      </c>
      <c r="PG16" s="19">
        <v>-0.17</v>
      </c>
      <c r="PH16" s="19">
        <v>0.6</v>
      </c>
      <c r="PI16" s="19">
        <v>1</v>
      </c>
      <c r="PJ16" s="19">
        <v>1</v>
      </c>
      <c r="PK16" s="19">
        <v>-0.4</v>
      </c>
      <c r="PL16" s="19">
        <v>0</v>
      </c>
      <c r="PM16" s="19">
        <v>1.5</v>
      </c>
      <c r="PN16" s="19">
        <v>1.5</v>
      </c>
      <c r="PO16" s="19">
        <v>-1.5</v>
      </c>
      <c r="PP16" s="19">
        <v>3</v>
      </c>
      <c r="PQ16" s="19">
        <v>3.9</v>
      </c>
      <c r="PR16" s="19">
        <v>3.9</v>
      </c>
      <c r="PS16" s="19">
        <v>-0.9</v>
      </c>
      <c r="PT16" s="19">
        <v>20.2</v>
      </c>
      <c r="PU16" s="19">
        <v>19.417480000000001</v>
      </c>
      <c r="PV16" s="19">
        <v>19.417480000000001</v>
      </c>
      <c r="PW16" s="19">
        <v>0.78251999999999999</v>
      </c>
      <c r="PX16" s="19">
        <v>20</v>
      </c>
      <c r="PY16" s="19">
        <v>19.417480000000001</v>
      </c>
      <c r="PZ16" s="19">
        <v>19.417480000000001</v>
      </c>
      <c r="QA16" s="19">
        <v>0.58252000000000004</v>
      </c>
      <c r="QB16" s="19">
        <v>19</v>
      </c>
      <c r="QC16" s="19">
        <v>10.67961</v>
      </c>
      <c r="QD16" s="19">
        <v>10.67961</v>
      </c>
      <c r="QE16" s="19">
        <v>8.3203899999999997</v>
      </c>
      <c r="QF16" s="19">
        <v>3.5</v>
      </c>
      <c r="QG16" s="19">
        <v>3.5</v>
      </c>
      <c r="QH16" s="19">
        <v>3.5</v>
      </c>
      <c r="QI16" s="19">
        <v>0</v>
      </c>
      <c r="QJ16" s="19">
        <v>18.399999999999999</v>
      </c>
      <c r="QK16" s="19">
        <v>17.961169999999999</v>
      </c>
      <c r="QL16" s="19">
        <v>17.961169999999999</v>
      </c>
      <c r="QM16" s="19">
        <v>0.43883</v>
      </c>
      <c r="QN16" s="19">
        <v>0</v>
      </c>
      <c r="QO16" s="19">
        <v>0</v>
      </c>
      <c r="QP16" s="19">
        <v>0</v>
      </c>
      <c r="QQ16" s="19">
        <v>0</v>
      </c>
      <c r="QR16" s="19">
        <v>0</v>
      </c>
      <c r="QS16" s="19">
        <v>0</v>
      </c>
      <c r="QT16" s="19">
        <v>0</v>
      </c>
      <c r="QU16" s="19">
        <v>0</v>
      </c>
      <c r="QV16" s="19">
        <v>9.6999999999999993</v>
      </c>
      <c r="QW16" s="19">
        <v>12</v>
      </c>
      <c r="QX16" s="19">
        <v>18.058</v>
      </c>
      <c r="QY16" s="19">
        <v>-8.3580000000000005</v>
      </c>
      <c r="QZ16" s="19">
        <v>43.9</v>
      </c>
      <c r="RA16" s="19">
        <v>32</v>
      </c>
      <c r="RB16" s="19">
        <v>50.959000000000003</v>
      </c>
      <c r="RC16" s="19">
        <v>-7.0590000000000002</v>
      </c>
      <c r="RD16" s="19">
        <v>4.5</v>
      </c>
      <c r="RE16" s="19">
        <v>4.2</v>
      </c>
      <c r="RF16" s="19">
        <v>4.2</v>
      </c>
      <c r="RG16" s="19">
        <v>0.3</v>
      </c>
      <c r="RH16" s="19">
        <v>1</v>
      </c>
      <c r="RI16" s="19">
        <v>1.2</v>
      </c>
      <c r="RJ16" s="19">
        <v>1.2</v>
      </c>
      <c r="RK16" s="19">
        <v>-0.2</v>
      </c>
      <c r="RL16" s="19">
        <v>2.2000000000000002</v>
      </c>
      <c r="RM16" s="19">
        <v>2.4</v>
      </c>
      <c r="RN16" s="19">
        <v>2.4</v>
      </c>
      <c r="RO16" s="19">
        <v>-0.2</v>
      </c>
      <c r="RP16" s="19">
        <v>3</v>
      </c>
      <c r="RQ16" s="19">
        <v>2.8</v>
      </c>
      <c r="RR16" s="19">
        <v>2.8</v>
      </c>
      <c r="RS16" s="19">
        <v>0.2</v>
      </c>
      <c r="RT16" s="19">
        <v>0</v>
      </c>
      <c r="RU16" s="19">
        <v>0</v>
      </c>
      <c r="RV16" s="19">
        <v>0</v>
      </c>
      <c r="RW16" s="19">
        <v>0</v>
      </c>
      <c r="RX16" s="19">
        <v>2.9</v>
      </c>
      <c r="RY16" s="19">
        <v>3.0990000000000002</v>
      </c>
      <c r="RZ16" s="19">
        <v>3.0990000000000002</v>
      </c>
      <c r="SA16" s="19">
        <v>-0.19900000000000001</v>
      </c>
      <c r="SB16" s="19">
        <v>6.6</v>
      </c>
      <c r="SC16" s="19">
        <v>0</v>
      </c>
      <c r="SD16" s="19">
        <v>0</v>
      </c>
      <c r="SE16" s="19">
        <v>6.6</v>
      </c>
      <c r="SF16" s="19">
        <v>1.6</v>
      </c>
      <c r="SG16" s="19">
        <v>1.9</v>
      </c>
      <c r="SH16" s="19">
        <v>1.9</v>
      </c>
      <c r="SI16" s="19">
        <v>-0.3</v>
      </c>
      <c r="SJ16" s="19"/>
      <c r="SK16" s="19">
        <v>0.4</v>
      </c>
      <c r="SL16" s="19">
        <v>0.4</v>
      </c>
      <c r="SM16" s="19">
        <v>-0.4</v>
      </c>
      <c r="SN16" s="19">
        <v>9.6</v>
      </c>
      <c r="SO16" s="19">
        <v>9.8520000000000003</v>
      </c>
      <c r="SP16" s="19">
        <v>9.8520000000000003</v>
      </c>
      <c r="SQ16" s="19">
        <v>-0.252</v>
      </c>
      <c r="SR16" s="19">
        <v>4.8</v>
      </c>
      <c r="SS16" s="19">
        <v>4.5</v>
      </c>
      <c r="ST16" s="19">
        <v>4.5</v>
      </c>
      <c r="SU16" s="19">
        <v>0.3</v>
      </c>
      <c r="SV16" s="19">
        <v>6.1</v>
      </c>
      <c r="SW16" s="19">
        <v>6.5</v>
      </c>
      <c r="SX16" s="19">
        <v>6.5</v>
      </c>
      <c r="SY16" s="19">
        <v>-0.4</v>
      </c>
      <c r="SZ16" s="19">
        <v>8.3000000000000007</v>
      </c>
      <c r="TA16" s="19">
        <v>10</v>
      </c>
      <c r="TB16" s="19">
        <v>10</v>
      </c>
      <c r="TC16" s="19">
        <v>-1.7</v>
      </c>
      <c r="TD16" s="19">
        <v>18.8</v>
      </c>
      <c r="TE16" s="19">
        <v>18.543690000000002</v>
      </c>
      <c r="TF16" s="19">
        <v>18.543690000000002</v>
      </c>
      <c r="TG16" s="19">
        <v>0.25630999999999998</v>
      </c>
      <c r="TH16" s="19">
        <v>25.1</v>
      </c>
      <c r="TI16" s="19">
        <v>21.57</v>
      </c>
      <c r="TJ16" s="19">
        <v>21.57</v>
      </c>
      <c r="TK16" s="19">
        <v>3.53</v>
      </c>
      <c r="TL16" s="19">
        <v>20.7</v>
      </c>
      <c r="TM16" s="19">
        <v>26.257999999999999</v>
      </c>
      <c r="TN16" s="19">
        <v>26.257999999999999</v>
      </c>
      <c r="TO16" s="19">
        <v>-5.5579999999999998</v>
      </c>
      <c r="TP16" s="19">
        <v>0</v>
      </c>
      <c r="TQ16" s="19">
        <v>0</v>
      </c>
      <c r="TR16" s="19">
        <v>0</v>
      </c>
      <c r="TS16" s="19">
        <v>0</v>
      </c>
      <c r="TT16" s="19">
        <v>16.899999999999999</v>
      </c>
      <c r="TU16" s="19">
        <v>27.4</v>
      </c>
      <c r="TV16" s="19">
        <v>41.084000000000003</v>
      </c>
      <c r="TW16" s="19">
        <v>-24.184000000000001</v>
      </c>
      <c r="TX16" s="19">
        <v>30.8</v>
      </c>
      <c r="TY16" s="19">
        <v>45.6</v>
      </c>
      <c r="TZ16" s="19">
        <v>58.244</v>
      </c>
      <c r="UA16" s="19">
        <v>-27.443999999999999</v>
      </c>
      <c r="UB16" s="19">
        <v>0.8</v>
      </c>
      <c r="UC16" s="19">
        <v>3.3460000000000001</v>
      </c>
      <c r="UD16" s="19">
        <v>3.3460000000000001</v>
      </c>
      <c r="UE16" s="19">
        <v>-2.5459999999999998</v>
      </c>
      <c r="UF16" s="19">
        <v>0.5</v>
      </c>
      <c r="UG16" s="19">
        <v>2.0649999999999999</v>
      </c>
      <c r="UH16" s="19">
        <v>2.0649999999999999</v>
      </c>
      <c r="UI16" s="19">
        <v>-1.5649999999999999</v>
      </c>
      <c r="UJ16" s="19">
        <v>10.8</v>
      </c>
      <c r="UK16" s="19">
        <v>11.65049</v>
      </c>
      <c r="UL16" s="19">
        <v>11.65049</v>
      </c>
      <c r="UM16" s="19">
        <v>-0.85048999999999997</v>
      </c>
      <c r="UN16" s="19">
        <v>3.2</v>
      </c>
      <c r="UO16" s="19">
        <v>3</v>
      </c>
      <c r="UP16" s="19">
        <v>3</v>
      </c>
      <c r="UQ16" s="19">
        <v>0.2</v>
      </c>
      <c r="UR16" s="19">
        <v>8</v>
      </c>
      <c r="US16" s="19">
        <v>7.8</v>
      </c>
      <c r="UT16" s="19">
        <v>7.8</v>
      </c>
      <c r="UU16" s="19">
        <v>0.2</v>
      </c>
      <c r="UV16" s="19">
        <v>7.8</v>
      </c>
      <c r="UW16" s="19">
        <v>8</v>
      </c>
      <c r="UX16" s="19">
        <v>8</v>
      </c>
      <c r="UY16" s="19">
        <v>-0.2</v>
      </c>
      <c r="UZ16" s="19">
        <v>8.4</v>
      </c>
      <c r="VA16" s="19">
        <v>9</v>
      </c>
      <c r="VB16" s="19">
        <v>9</v>
      </c>
      <c r="VC16" s="19">
        <v>-0.6</v>
      </c>
      <c r="VD16" s="19">
        <v>8.6</v>
      </c>
      <c r="VE16" s="19">
        <v>9</v>
      </c>
      <c r="VF16" s="19">
        <v>9</v>
      </c>
      <c r="VG16" s="19">
        <v>-0.4</v>
      </c>
      <c r="VH16" s="19">
        <v>1.7</v>
      </c>
      <c r="VI16" s="19">
        <v>0.217</v>
      </c>
      <c r="VJ16" s="19">
        <v>0.217</v>
      </c>
      <c r="VK16" s="19">
        <v>1.4830000000000001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59.2</v>
      </c>
      <c r="WC16" s="19">
        <v>36</v>
      </c>
      <c r="WD16" s="19">
        <v>36</v>
      </c>
      <c r="WE16" s="19">
        <v>23.2</v>
      </c>
      <c r="WF16" s="19">
        <v>59.8</v>
      </c>
      <c r="WG16" s="19">
        <v>33</v>
      </c>
      <c r="WH16" s="19">
        <v>33</v>
      </c>
      <c r="WI16" s="19">
        <v>26.8</v>
      </c>
      <c r="WJ16" s="19">
        <v>0</v>
      </c>
      <c r="WK16" s="19">
        <v>0</v>
      </c>
      <c r="WL16" s="19">
        <v>0</v>
      </c>
      <c r="WM16" s="19">
        <v>0</v>
      </c>
      <c r="WN16" s="19">
        <v>0</v>
      </c>
      <c r="WO16" s="19">
        <v>0</v>
      </c>
      <c r="WP16" s="19">
        <v>0</v>
      </c>
      <c r="WQ16" s="19">
        <v>0</v>
      </c>
      <c r="WR16" s="19">
        <v>7</v>
      </c>
      <c r="WS16" s="19">
        <v>9.8000000000000007</v>
      </c>
      <c r="WT16" s="19">
        <v>9.8000000000000007</v>
      </c>
      <c r="WU16" s="19">
        <v>-2.8</v>
      </c>
      <c r="WV16" s="19">
        <v>19.399999999999999</v>
      </c>
      <c r="WW16" s="19">
        <v>18.834949999999999</v>
      </c>
      <c r="WX16" s="19">
        <v>18.834949999999999</v>
      </c>
      <c r="WY16" s="19">
        <v>0.56505000000000005</v>
      </c>
      <c r="WZ16" s="19">
        <v>9.5</v>
      </c>
      <c r="XA16" s="19">
        <v>10.7</v>
      </c>
      <c r="XB16" s="19">
        <v>10.7</v>
      </c>
      <c r="XC16" s="19">
        <v>-1.2</v>
      </c>
      <c r="XD16" s="19">
        <v>43.17</v>
      </c>
      <c r="XE16" s="19">
        <v>42</v>
      </c>
      <c r="XF16" s="19">
        <v>42</v>
      </c>
      <c r="XG16" s="19">
        <v>1.17</v>
      </c>
      <c r="XH16" s="19">
        <v>12.06</v>
      </c>
      <c r="XI16" s="19">
        <v>10</v>
      </c>
      <c r="XJ16" s="19">
        <v>10</v>
      </c>
      <c r="XK16" s="19">
        <v>2.06</v>
      </c>
      <c r="XL16" s="19">
        <v>16.899999999999999</v>
      </c>
      <c r="XM16" s="19">
        <v>14</v>
      </c>
      <c r="XN16" s="19">
        <v>14</v>
      </c>
      <c r="XO16" s="19">
        <v>2.9</v>
      </c>
      <c r="XP16" s="19"/>
      <c r="XQ16" s="19"/>
      <c r="XR16" s="19"/>
      <c r="XS16" s="19">
        <v>0</v>
      </c>
      <c r="XT16" s="19">
        <v>6.6</v>
      </c>
      <c r="XU16" s="19">
        <v>7.6</v>
      </c>
      <c r="XV16" s="19">
        <v>7.6</v>
      </c>
      <c r="XW16" s="19">
        <v>-1</v>
      </c>
      <c r="XX16" s="19"/>
      <c r="XY16" s="19"/>
      <c r="XZ16" s="19"/>
      <c r="YA16" s="19">
        <v>0</v>
      </c>
      <c r="YB16" s="19"/>
      <c r="YC16" s="19"/>
      <c r="YD16" s="19"/>
      <c r="YE16" s="19">
        <v>0</v>
      </c>
    </row>
    <row r="17" spans="1:655" ht="24" customHeight="1" x14ac:dyDescent="0.3">
      <c r="A17" s="1"/>
      <c r="B17" s="13" t="s">
        <v>27</v>
      </c>
      <c r="C17" s="13" t="s">
        <v>765</v>
      </c>
      <c r="D17" s="14">
        <v>104.7</v>
      </c>
      <c r="E17" s="14">
        <v>125.08873</v>
      </c>
      <c r="F17" s="14">
        <v>126.02677</v>
      </c>
      <c r="G17" s="14">
        <v>-21.32677</v>
      </c>
      <c r="H17" s="14">
        <v>647.79999999999995</v>
      </c>
      <c r="I17" s="14">
        <v>643.65809000000002</v>
      </c>
      <c r="J17" s="14">
        <v>643.65809000000002</v>
      </c>
      <c r="K17" s="14">
        <v>4.1419100000000002</v>
      </c>
      <c r="L17" s="14">
        <v>145.80000000000001</v>
      </c>
      <c r="M17" s="14">
        <v>146.21736000000001</v>
      </c>
      <c r="N17" s="14">
        <v>146.21736000000001</v>
      </c>
      <c r="O17" s="14">
        <v>-0.41736000000000001</v>
      </c>
      <c r="P17" s="14"/>
      <c r="Q17" s="14"/>
      <c r="R17" s="14"/>
      <c r="S17" s="14">
        <v>0</v>
      </c>
      <c r="T17" s="14"/>
      <c r="U17" s="14"/>
      <c r="V17" s="14"/>
      <c r="W17" s="14">
        <v>0</v>
      </c>
      <c r="X17" s="14">
        <v>90.1</v>
      </c>
      <c r="Y17" s="14">
        <v>91.778639999999996</v>
      </c>
      <c r="Z17" s="14">
        <v>91.778639999999996</v>
      </c>
      <c r="AA17" s="14">
        <v>-1.6786399999999999</v>
      </c>
      <c r="AB17" s="14">
        <v>109.3</v>
      </c>
      <c r="AC17" s="14">
        <v>100</v>
      </c>
      <c r="AD17" s="14">
        <v>124.18908999999999</v>
      </c>
      <c r="AE17" s="14">
        <v>-14.889089999999999</v>
      </c>
      <c r="AF17" s="14">
        <v>85</v>
      </c>
      <c r="AG17" s="14">
        <v>75.371830000000003</v>
      </c>
      <c r="AH17" s="14">
        <v>35.304349999999999</v>
      </c>
      <c r="AI17" s="14">
        <v>49.695650000000001</v>
      </c>
      <c r="AJ17" s="14"/>
      <c r="AK17" s="14"/>
      <c r="AL17" s="14"/>
      <c r="AM17" s="14">
        <v>0</v>
      </c>
      <c r="AN17" s="14">
        <v>186.3</v>
      </c>
      <c r="AO17" s="14">
        <v>199.17196000000001</v>
      </c>
      <c r="AP17" s="14">
        <v>124.38722</v>
      </c>
      <c r="AQ17" s="14">
        <v>61.912779999999998</v>
      </c>
      <c r="AR17" s="14">
        <v>206</v>
      </c>
      <c r="AS17" s="14">
        <v>199.17196000000001</v>
      </c>
      <c r="AT17" s="14">
        <v>124.38722</v>
      </c>
      <c r="AU17" s="14">
        <v>81.612780000000001</v>
      </c>
      <c r="AV17" s="14">
        <v>206.2</v>
      </c>
      <c r="AW17" s="14">
        <v>199.17196000000001</v>
      </c>
      <c r="AX17" s="14">
        <v>124.38722</v>
      </c>
      <c r="AY17" s="14">
        <v>81.812780000000004</v>
      </c>
      <c r="AZ17" s="14">
        <v>291.10000000000002</v>
      </c>
      <c r="BA17" s="14">
        <v>298.75794000000002</v>
      </c>
      <c r="BB17" s="14">
        <v>186.58081999999999</v>
      </c>
      <c r="BC17" s="14">
        <v>104.51918000000001</v>
      </c>
      <c r="BD17" s="14"/>
      <c r="BE17" s="14"/>
      <c r="BF17" s="14"/>
      <c r="BG17" s="14">
        <v>0</v>
      </c>
      <c r="BH17" s="14"/>
      <c r="BI17" s="14"/>
      <c r="BJ17" s="14"/>
      <c r="BK17" s="14">
        <v>0</v>
      </c>
      <c r="BL17" s="14">
        <v>322.7</v>
      </c>
      <c r="BM17" s="14">
        <v>263.63368000000003</v>
      </c>
      <c r="BN17" s="14">
        <v>554.7971</v>
      </c>
      <c r="BO17" s="14">
        <v>-232.09710000000001</v>
      </c>
      <c r="BP17" s="14">
        <v>4.8</v>
      </c>
      <c r="BQ17" s="14">
        <v>4.4318400000000002</v>
      </c>
      <c r="BR17" s="14">
        <v>4.4318400000000002</v>
      </c>
      <c r="BS17" s="14">
        <v>0.36815999999999999</v>
      </c>
      <c r="BT17" s="14"/>
      <c r="BU17" s="14"/>
      <c r="BV17" s="14"/>
      <c r="BW17" s="14">
        <v>0</v>
      </c>
      <c r="BX17" s="14"/>
      <c r="BY17" s="14"/>
      <c r="BZ17" s="14"/>
      <c r="CA17" s="14">
        <v>0</v>
      </c>
      <c r="CB17" s="14"/>
      <c r="CC17" s="14"/>
      <c r="CD17" s="14"/>
      <c r="CE17" s="14">
        <v>0</v>
      </c>
      <c r="CF17" s="14"/>
      <c r="CG17" s="14"/>
      <c r="CH17" s="14"/>
      <c r="CI17" s="14">
        <v>0</v>
      </c>
      <c r="CJ17" s="14">
        <v>163.69999999999999</v>
      </c>
      <c r="CK17" s="14">
        <v>156.24978999999999</v>
      </c>
      <c r="CL17" s="14">
        <v>156.24978999999999</v>
      </c>
      <c r="CM17" s="14">
        <v>7.4502100000000002</v>
      </c>
      <c r="CN17" s="14">
        <v>7.3</v>
      </c>
      <c r="CO17" s="14">
        <v>5.1333399999999996</v>
      </c>
      <c r="CP17" s="14">
        <v>5.1333399999999996</v>
      </c>
      <c r="CQ17" s="14">
        <v>2.1666599999999998</v>
      </c>
      <c r="CR17" s="14">
        <v>5.6</v>
      </c>
      <c r="CS17" s="14">
        <v>2.8177599999999998</v>
      </c>
      <c r="CT17" s="14">
        <v>2.8177599999999998</v>
      </c>
      <c r="CU17" s="14">
        <v>2.7822399999999998</v>
      </c>
      <c r="CV17" s="14"/>
      <c r="CW17" s="14"/>
      <c r="CX17" s="14"/>
      <c r="CY17" s="14">
        <v>0</v>
      </c>
      <c r="CZ17" s="14">
        <v>6.8</v>
      </c>
      <c r="DA17" s="14">
        <v>6.8787000000000003</v>
      </c>
      <c r="DB17" s="14">
        <v>6.8787000000000003</v>
      </c>
      <c r="DC17" s="14">
        <v>-7.8700000000000006E-2</v>
      </c>
      <c r="DD17" s="14">
        <v>11.9</v>
      </c>
      <c r="DE17" s="14">
        <v>14.919420000000001</v>
      </c>
      <c r="DF17" s="14">
        <v>14.919420000000001</v>
      </c>
      <c r="DG17" s="14">
        <v>-3.0194200000000002</v>
      </c>
      <c r="DH17" s="14">
        <v>60.4</v>
      </c>
      <c r="DI17" s="14">
        <v>60</v>
      </c>
      <c r="DJ17" s="14">
        <v>82.951509999999999</v>
      </c>
      <c r="DK17" s="14">
        <v>-22.55151</v>
      </c>
      <c r="DL17" s="14"/>
      <c r="DM17" s="14"/>
      <c r="DN17" s="14"/>
      <c r="DO17" s="14">
        <v>0</v>
      </c>
      <c r="DP17" s="14"/>
      <c r="DQ17" s="14"/>
      <c r="DR17" s="14"/>
      <c r="DS17" s="14">
        <v>0</v>
      </c>
      <c r="DT17" s="14"/>
      <c r="DU17" s="14"/>
      <c r="DV17" s="14"/>
      <c r="DW17" s="14">
        <v>0</v>
      </c>
      <c r="DX17" s="14"/>
      <c r="DY17" s="14"/>
      <c r="DZ17" s="14"/>
      <c r="EA17" s="14">
        <v>0</v>
      </c>
      <c r="EB17" s="14">
        <v>54.6</v>
      </c>
      <c r="EC17" s="14">
        <v>65.905609999999996</v>
      </c>
      <c r="ED17" s="14">
        <v>81.648269999999997</v>
      </c>
      <c r="EE17" s="14">
        <v>-27.048269999999999</v>
      </c>
      <c r="EF17" s="14">
        <v>47.3</v>
      </c>
      <c r="EG17" s="14">
        <v>20.618559999999999</v>
      </c>
      <c r="EH17" s="14">
        <v>0</v>
      </c>
      <c r="EI17" s="14">
        <v>47.3</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163.18038000000001</v>
      </c>
      <c r="FC17" s="14">
        <v>-163.18038000000001</v>
      </c>
      <c r="FD17" s="14">
        <v>48.5</v>
      </c>
      <c r="FE17" s="14">
        <v>54.151789999999998</v>
      </c>
      <c r="FF17" s="14">
        <v>54.151789999999998</v>
      </c>
      <c r="FG17" s="14">
        <v>-5.6517900000000001</v>
      </c>
      <c r="FH17" s="14">
        <v>0</v>
      </c>
      <c r="FI17" s="14">
        <v>0</v>
      </c>
      <c r="FJ17" s="14">
        <v>0</v>
      </c>
      <c r="FK17" s="14">
        <v>0</v>
      </c>
      <c r="FL17" s="14">
        <v>32.9</v>
      </c>
      <c r="FM17" s="14">
        <v>28.29149</v>
      </c>
      <c r="FN17" s="14">
        <v>28.29149</v>
      </c>
      <c r="FO17" s="14">
        <v>4.6085099999999999</v>
      </c>
      <c r="FP17" s="14">
        <v>18.8</v>
      </c>
      <c r="FQ17" s="14">
        <v>19.192229999999999</v>
      </c>
      <c r="FR17" s="14">
        <v>19.192229999999999</v>
      </c>
      <c r="FS17" s="14">
        <v>-0.39223000000000002</v>
      </c>
      <c r="FT17" s="14">
        <v>19.8</v>
      </c>
      <c r="FU17" s="14">
        <v>19.32039</v>
      </c>
      <c r="FV17" s="14">
        <v>19.32039</v>
      </c>
      <c r="FW17" s="14">
        <v>0.47960999999999998</v>
      </c>
      <c r="FX17" s="14">
        <v>87.6</v>
      </c>
      <c r="FY17" s="14">
        <v>84.929270000000002</v>
      </c>
      <c r="FZ17" s="14">
        <v>84.929270000000002</v>
      </c>
      <c r="GA17" s="14">
        <v>2.6707299999999998</v>
      </c>
      <c r="GB17" s="14">
        <v>183.5</v>
      </c>
      <c r="GC17" s="14">
        <v>185.10007999999999</v>
      </c>
      <c r="GD17" s="14">
        <v>185.10007999999999</v>
      </c>
      <c r="GE17" s="14">
        <v>-1.6000799999999999</v>
      </c>
      <c r="GF17" s="14">
        <v>183.6</v>
      </c>
      <c r="GG17" s="14">
        <v>185.10007999999999</v>
      </c>
      <c r="GH17" s="14">
        <v>185.10007999999999</v>
      </c>
      <c r="GI17" s="14">
        <v>-1.5000800000000001</v>
      </c>
      <c r="GJ17" s="14">
        <v>183.4</v>
      </c>
      <c r="GK17" s="14">
        <v>185.10007999999999</v>
      </c>
      <c r="GL17" s="14">
        <v>185.10007999999999</v>
      </c>
      <c r="GM17" s="14">
        <v>-1.70008</v>
      </c>
      <c r="GN17" s="14">
        <v>65.8</v>
      </c>
      <c r="GO17" s="14">
        <v>53.277349999999998</v>
      </c>
      <c r="GP17" s="14">
        <v>67.32432</v>
      </c>
      <c r="GQ17" s="14">
        <v>-1.5243199999999999</v>
      </c>
      <c r="GR17" s="14">
        <v>7.7</v>
      </c>
      <c r="GS17" s="14">
        <v>5.1650400000000003</v>
      </c>
      <c r="GT17" s="14">
        <v>5.1650400000000003</v>
      </c>
      <c r="GU17" s="14">
        <v>2.5349599999999999</v>
      </c>
      <c r="GV17" s="14">
        <v>2</v>
      </c>
      <c r="GW17" s="14">
        <v>5.4186100000000001</v>
      </c>
      <c r="GX17" s="14">
        <v>5.4186100000000001</v>
      </c>
      <c r="GY17" s="14">
        <v>-3.4186100000000001</v>
      </c>
      <c r="GZ17" s="14">
        <v>25.5</v>
      </c>
      <c r="HA17" s="14">
        <v>34.47804</v>
      </c>
      <c r="HB17" s="14">
        <v>34.47804</v>
      </c>
      <c r="HC17" s="14">
        <v>-8.97804</v>
      </c>
      <c r="HD17" s="14">
        <v>40.5</v>
      </c>
      <c r="HE17" s="14">
        <v>44.060189999999999</v>
      </c>
      <c r="HF17" s="14">
        <v>44.060189999999999</v>
      </c>
      <c r="HG17" s="14">
        <v>-3.56019</v>
      </c>
      <c r="HH17" s="14">
        <v>3.8</v>
      </c>
      <c r="HI17" s="14">
        <v>3.9046599999999998</v>
      </c>
      <c r="HJ17" s="14">
        <v>3.9046599999999998</v>
      </c>
      <c r="HK17" s="14">
        <v>-0.10466</v>
      </c>
      <c r="HL17" s="14">
        <v>0</v>
      </c>
      <c r="HM17" s="14">
        <v>0</v>
      </c>
      <c r="HN17" s="14">
        <v>0</v>
      </c>
      <c r="HO17" s="14">
        <v>0</v>
      </c>
      <c r="HP17" s="14">
        <v>62.1</v>
      </c>
      <c r="HQ17" s="14">
        <v>76.057040000000001</v>
      </c>
      <c r="HR17" s="14">
        <v>49.351909999999997</v>
      </c>
      <c r="HS17" s="14">
        <v>12.748089999999999</v>
      </c>
      <c r="HT17" s="14"/>
      <c r="HU17" s="14"/>
      <c r="HV17" s="14"/>
      <c r="HW17" s="14">
        <v>0</v>
      </c>
      <c r="HX17" s="14"/>
      <c r="HY17" s="14"/>
      <c r="HZ17" s="14"/>
      <c r="IA17" s="14">
        <v>0</v>
      </c>
      <c r="IB17" s="14">
        <v>21</v>
      </c>
      <c r="IC17" s="14">
        <v>16.490729999999999</v>
      </c>
      <c r="ID17" s="14">
        <v>0</v>
      </c>
      <c r="IE17" s="14">
        <v>21</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34.799999999999997</v>
      </c>
      <c r="JE17" s="14">
        <v>32.463380000000001</v>
      </c>
      <c r="JF17" s="14">
        <v>49.554810000000003</v>
      </c>
      <c r="JG17" s="14">
        <v>-14.754810000000001</v>
      </c>
      <c r="JH17" s="14">
        <v>176.1</v>
      </c>
      <c r="JI17" s="14">
        <v>178.52956</v>
      </c>
      <c r="JJ17" s="14">
        <v>178.52956</v>
      </c>
      <c r="JK17" s="14">
        <v>-2.4295599999999999</v>
      </c>
      <c r="JL17" s="14">
        <v>174.2</v>
      </c>
      <c r="JM17" s="14">
        <v>178.52956</v>
      </c>
      <c r="JN17" s="14">
        <v>178.52956</v>
      </c>
      <c r="JO17" s="14">
        <v>-4.3295599999999999</v>
      </c>
      <c r="JP17" s="14">
        <v>200</v>
      </c>
      <c r="JQ17" s="14">
        <v>178.52956</v>
      </c>
      <c r="JR17" s="14">
        <v>178.52956</v>
      </c>
      <c r="JS17" s="14">
        <v>21.47044</v>
      </c>
      <c r="JT17" s="14">
        <v>273.60000000000002</v>
      </c>
      <c r="JU17" s="14">
        <v>267.79433</v>
      </c>
      <c r="JV17" s="14">
        <v>267.79433</v>
      </c>
      <c r="JW17" s="14">
        <v>5.8056700000000001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v>0</v>
      </c>
      <c r="KT17" s="14">
        <v>0</v>
      </c>
      <c r="KU17" s="14">
        <v>0</v>
      </c>
      <c r="KV17" s="14"/>
      <c r="KW17" s="14"/>
      <c r="KX17" s="14"/>
      <c r="KY17" s="14">
        <v>0</v>
      </c>
      <c r="KZ17" s="14"/>
      <c r="LA17" s="14"/>
      <c r="LB17" s="14"/>
      <c r="LC17" s="14">
        <v>0</v>
      </c>
      <c r="LD17" s="14">
        <v>2.6</v>
      </c>
      <c r="LE17" s="14">
        <v>2.93466</v>
      </c>
      <c r="LF17" s="14">
        <v>2.93466</v>
      </c>
      <c r="LG17" s="14">
        <v>-0.33466000000000001</v>
      </c>
      <c r="LH17" s="14">
        <v>43.8</v>
      </c>
      <c r="LI17" s="14">
        <v>20.618559999999999</v>
      </c>
      <c r="LJ17" s="14">
        <v>105.52209999999999</v>
      </c>
      <c r="LK17" s="14">
        <v>-61.722099999999998</v>
      </c>
      <c r="LL17" s="14">
        <v>90.8</v>
      </c>
      <c r="LM17" s="14">
        <v>92.444500000000005</v>
      </c>
      <c r="LN17" s="14">
        <v>91.646659999999997</v>
      </c>
      <c r="LO17" s="14">
        <v>-0.84665999999999997</v>
      </c>
      <c r="LP17" s="14">
        <v>64.2</v>
      </c>
      <c r="LQ17" s="14">
        <v>67.133979999999994</v>
      </c>
      <c r="LR17" s="14">
        <v>67.133979999999994</v>
      </c>
      <c r="LS17" s="14">
        <v>-2.93398</v>
      </c>
      <c r="LT17" s="14">
        <v>69.400000000000006</v>
      </c>
      <c r="LU17" s="14">
        <v>72.37388</v>
      </c>
      <c r="LV17" s="14">
        <v>72.37388</v>
      </c>
      <c r="LW17" s="14">
        <v>-2.9738799999999999</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145.9</v>
      </c>
      <c r="MO17" s="14">
        <v>149.77393000000001</v>
      </c>
      <c r="MP17" s="14">
        <v>149.77393000000001</v>
      </c>
      <c r="MQ17" s="14">
        <v>-3.8739300000000001</v>
      </c>
      <c r="MR17" s="14">
        <v>147</v>
      </c>
      <c r="MS17" s="14">
        <v>149.77393000000001</v>
      </c>
      <c r="MT17" s="14">
        <v>149.77393000000001</v>
      </c>
      <c r="MU17" s="14">
        <v>-2.77393</v>
      </c>
      <c r="MV17" s="14">
        <v>148.4</v>
      </c>
      <c r="MW17" s="14">
        <v>149.77393000000001</v>
      </c>
      <c r="MX17" s="14">
        <v>149.77393000000001</v>
      </c>
      <c r="MY17" s="14">
        <v>-1.3739300000000001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192.42551</v>
      </c>
      <c r="NV17" s="14"/>
      <c r="NW17" s="14">
        <v>137.19999999999999</v>
      </c>
      <c r="NX17" s="14">
        <v>78.3</v>
      </c>
      <c r="NY17" s="14">
        <v>96.212760000000003</v>
      </c>
      <c r="NZ17" s="14"/>
      <c r="OA17" s="14">
        <v>78.3</v>
      </c>
      <c r="OB17" s="14">
        <v>0</v>
      </c>
      <c r="OC17" s="14">
        <v>0</v>
      </c>
      <c r="OD17" s="14">
        <v>0</v>
      </c>
      <c r="OE17" s="14">
        <v>0</v>
      </c>
      <c r="OF17" s="14">
        <v>34.9</v>
      </c>
      <c r="OG17" s="14">
        <v>39.700000000000003</v>
      </c>
      <c r="OH17" s="14">
        <v>80.91</v>
      </c>
      <c r="OI17" s="14">
        <v>-46.01</v>
      </c>
      <c r="OJ17" s="14">
        <v>0</v>
      </c>
      <c r="OK17" s="14">
        <v>0</v>
      </c>
      <c r="OL17" s="14">
        <v>0</v>
      </c>
      <c r="OM17" s="14">
        <v>0</v>
      </c>
      <c r="ON17" s="14">
        <v>0.3</v>
      </c>
      <c r="OO17" s="14">
        <v>9.4E-2</v>
      </c>
      <c r="OP17" s="14">
        <v>9.4E-2</v>
      </c>
      <c r="OQ17" s="14">
        <v>0.20599999999999999</v>
      </c>
      <c r="OR17" s="14">
        <v>0</v>
      </c>
      <c r="OS17" s="14">
        <v>0</v>
      </c>
      <c r="OT17" s="14">
        <v>0</v>
      </c>
      <c r="OU17" s="14">
        <v>0</v>
      </c>
      <c r="OV17" s="14">
        <v>15</v>
      </c>
      <c r="OW17" s="14">
        <v>14.951460000000001</v>
      </c>
      <c r="OX17" s="14">
        <v>14.951460000000001</v>
      </c>
      <c r="OY17" s="14">
        <v>4.854E-2</v>
      </c>
      <c r="OZ17" s="14">
        <v>9.9</v>
      </c>
      <c r="PA17" s="14">
        <v>9.9830000000000005</v>
      </c>
      <c r="PB17" s="14">
        <v>9.9830000000000005</v>
      </c>
      <c r="PC17" s="14">
        <v>-8.3000000000000004E-2</v>
      </c>
      <c r="PD17" s="14">
        <v>5.5</v>
      </c>
      <c r="PE17" s="14">
        <v>5.67</v>
      </c>
      <c r="PF17" s="14">
        <v>5.67</v>
      </c>
      <c r="PG17" s="14">
        <v>-0.17</v>
      </c>
      <c r="PH17" s="14">
        <v>0.6</v>
      </c>
      <c r="PI17" s="14">
        <v>1</v>
      </c>
      <c r="PJ17" s="14">
        <v>1</v>
      </c>
      <c r="PK17" s="14">
        <v>-0.4</v>
      </c>
      <c r="PL17" s="14">
        <v>0</v>
      </c>
      <c r="PM17" s="14">
        <v>1.5</v>
      </c>
      <c r="PN17" s="14">
        <v>1.5</v>
      </c>
      <c r="PO17" s="14">
        <v>-1.5</v>
      </c>
      <c r="PP17" s="14">
        <v>3.2</v>
      </c>
      <c r="PQ17" s="14">
        <v>3.9</v>
      </c>
      <c r="PR17" s="14">
        <v>3.9</v>
      </c>
      <c r="PS17" s="14">
        <v>-0.7</v>
      </c>
      <c r="PT17" s="14">
        <v>20.399999999999999</v>
      </c>
      <c r="PU17" s="14">
        <v>19.417480000000001</v>
      </c>
      <c r="PV17" s="14">
        <v>19.417480000000001</v>
      </c>
      <c r="PW17" s="14">
        <v>0.98251999999999995</v>
      </c>
      <c r="PX17" s="14">
        <v>20</v>
      </c>
      <c r="PY17" s="14">
        <v>19.417480000000001</v>
      </c>
      <c r="PZ17" s="14">
        <v>19.417480000000001</v>
      </c>
      <c r="QA17" s="14">
        <v>0.58252000000000004</v>
      </c>
      <c r="QB17" s="14">
        <v>19</v>
      </c>
      <c r="QC17" s="14">
        <v>10.67961</v>
      </c>
      <c r="QD17" s="14">
        <v>10.67961</v>
      </c>
      <c r="QE17" s="14">
        <v>8.3203899999999997</v>
      </c>
      <c r="QF17" s="14">
        <v>3.5</v>
      </c>
      <c r="QG17" s="14">
        <v>3.5</v>
      </c>
      <c r="QH17" s="14">
        <v>3.5</v>
      </c>
      <c r="QI17" s="14">
        <v>0</v>
      </c>
      <c r="QJ17" s="14">
        <v>18.399999999999999</v>
      </c>
      <c r="QK17" s="14">
        <v>17.961169999999999</v>
      </c>
      <c r="QL17" s="14">
        <v>17.961169999999999</v>
      </c>
      <c r="QM17" s="14">
        <v>0.43883</v>
      </c>
      <c r="QN17" s="14">
        <v>0</v>
      </c>
      <c r="QO17" s="14">
        <v>0</v>
      </c>
      <c r="QP17" s="14">
        <v>0</v>
      </c>
      <c r="QQ17" s="14">
        <v>0</v>
      </c>
      <c r="QR17" s="14">
        <v>0</v>
      </c>
      <c r="QS17" s="14">
        <v>0</v>
      </c>
      <c r="QT17" s="14">
        <v>0</v>
      </c>
      <c r="QU17" s="14">
        <v>0</v>
      </c>
      <c r="QV17" s="14">
        <v>10.6</v>
      </c>
      <c r="QW17" s="14">
        <v>12</v>
      </c>
      <c r="QX17" s="14">
        <v>17.518999999999998</v>
      </c>
      <c r="QY17" s="14">
        <v>-6.9189999999999996</v>
      </c>
      <c r="QZ17" s="14">
        <v>38.6</v>
      </c>
      <c r="RA17" s="14">
        <v>31.1</v>
      </c>
      <c r="RB17" s="14">
        <v>49.667000000000002</v>
      </c>
      <c r="RC17" s="14">
        <v>-11.067</v>
      </c>
      <c r="RD17" s="14">
        <v>4.5</v>
      </c>
      <c r="RE17" s="14">
        <v>4.2</v>
      </c>
      <c r="RF17" s="14">
        <v>4.2</v>
      </c>
      <c r="RG17" s="14">
        <v>0.3</v>
      </c>
      <c r="RH17" s="14">
        <v>1</v>
      </c>
      <c r="RI17" s="14">
        <v>1.2</v>
      </c>
      <c r="RJ17" s="14">
        <v>1.2</v>
      </c>
      <c r="RK17" s="14">
        <v>-0.2</v>
      </c>
      <c r="RL17" s="14">
        <v>2.2000000000000002</v>
      </c>
      <c r="RM17" s="14">
        <v>2.4</v>
      </c>
      <c r="RN17" s="14">
        <v>2.4</v>
      </c>
      <c r="RO17" s="14">
        <v>-0.2</v>
      </c>
      <c r="RP17" s="14">
        <v>3</v>
      </c>
      <c r="RQ17" s="14">
        <v>2.8</v>
      </c>
      <c r="RR17" s="14">
        <v>2.8</v>
      </c>
      <c r="RS17" s="14">
        <v>0.2</v>
      </c>
      <c r="RT17" s="14">
        <v>0</v>
      </c>
      <c r="RU17" s="14">
        <v>0</v>
      </c>
      <c r="RV17" s="14">
        <v>0</v>
      </c>
      <c r="RW17" s="14">
        <v>0</v>
      </c>
      <c r="RX17" s="14">
        <v>2.9</v>
      </c>
      <c r="RY17" s="14">
        <v>3.0990000000000002</v>
      </c>
      <c r="RZ17" s="14">
        <v>3.0990000000000002</v>
      </c>
      <c r="SA17" s="14">
        <v>-0.19900000000000001</v>
      </c>
      <c r="SB17" s="14">
        <v>6.6</v>
      </c>
      <c r="SC17" s="14">
        <v>3.8144300000000002</v>
      </c>
      <c r="SD17" s="14">
        <v>0</v>
      </c>
      <c r="SE17" s="14">
        <v>6.6</v>
      </c>
      <c r="SF17" s="14">
        <v>1.6</v>
      </c>
      <c r="SG17" s="14">
        <v>1.9</v>
      </c>
      <c r="SH17" s="14">
        <v>1.9</v>
      </c>
      <c r="SI17" s="14">
        <v>-0.3</v>
      </c>
      <c r="SJ17" s="14"/>
      <c r="SK17" s="14">
        <v>0.4</v>
      </c>
      <c r="SL17" s="14">
        <v>0.4</v>
      </c>
      <c r="SM17" s="14">
        <v>-0.4</v>
      </c>
      <c r="SN17" s="14">
        <v>9.6</v>
      </c>
      <c r="SO17" s="14">
        <v>9.8520000000000003</v>
      </c>
      <c r="SP17" s="14">
        <v>9.8520000000000003</v>
      </c>
      <c r="SQ17" s="14">
        <v>-0.252</v>
      </c>
      <c r="SR17" s="14">
        <v>5</v>
      </c>
      <c r="SS17" s="14">
        <v>4.5</v>
      </c>
      <c r="ST17" s="14">
        <v>4.5</v>
      </c>
      <c r="SU17" s="14">
        <v>0.5</v>
      </c>
      <c r="SV17" s="14">
        <v>6.2</v>
      </c>
      <c r="SW17" s="14">
        <v>6.5</v>
      </c>
      <c r="SX17" s="14">
        <v>6.5</v>
      </c>
      <c r="SY17" s="14">
        <v>-0.3</v>
      </c>
      <c r="SZ17" s="14">
        <v>8.5</v>
      </c>
      <c r="TA17" s="14">
        <v>10</v>
      </c>
      <c r="TB17" s="14">
        <v>10</v>
      </c>
      <c r="TC17" s="14">
        <v>-1.5</v>
      </c>
      <c r="TD17" s="14">
        <v>18.8</v>
      </c>
      <c r="TE17" s="14">
        <v>18.543690000000002</v>
      </c>
      <c r="TF17" s="14">
        <v>18.543690000000002</v>
      </c>
      <c r="TG17" s="14">
        <v>0.25630999999999998</v>
      </c>
      <c r="TH17" s="14">
        <v>26.2</v>
      </c>
      <c r="TI17" s="14">
        <v>21.847999999999999</v>
      </c>
      <c r="TJ17" s="14">
        <v>21.847999999999999</v>
      </c>
      <c r="TK17" s="14">
        <v>4.3520000000000003</v>
      </c>
      <c r="TL17" s="14">
        <v>17.5</v>
      </c>
      <c r="TM17" s="14">
        <v>25.135999999999999</v>
      </c>
      <c r="TN17" s="14">
        <v>25.135999999999999</v>
      </c>
      <c r="TO17" s="14">
        <v>-7.6360000000000001</v>
      </c>
      <c r="TP17" s="14">
        <v>0</v>
      </c>
      <c r="TQ17" s="14">
        <v>0</v>
      </c>
      <c r="TR17" s="14">
        <v>0</v>
      </c>
      <c r="TS17" s="14">
        <v>0</v>
      </c>
      <c r="TT17" s="14">
        <v>19.899999999999999</v>
      </c>
      <c r="TU17" s="14">
        <v>24.7</v>
      </c>
      <c r="TV17" s="14">
        <v>39.676000000000002</v>
      </c>
      <c r="TW17" s="14">
        <v>-19.776</v>
      </c>
      <c r="TX17" s="14">
        <v>36.299999999999997</v>
      </c>
      <c r="TY17" s="14">
        <v>41.9</v>
      </c>
      <c r="TZ17" s="14">
        <v>56.593000000000004</v>
      </c>
      <c r="UA17" s="14">
        <v>-20.292999999999999</v>
      </c>
      <c r="UB17" s="14">
        <v>1.1000000000000001</v>
      </c>
      <c r="UC17" s="14">
        <v>3.1909999999999998</v>
      </c>
      <c r="UD17" s="14">
        <v>3.1909999999999998</v>
      </c>
      <c r="UE17" s="14">
        <v>-2.0910000000000002</v>
      </c>
      <c r="UF17" s="14">
        <v>1</v>
      </c>
      <c r="UG17" s="14">
        <v>2.008</v>
      </c>
      <c r="UH17" s="14">
        <v>2.008</v>
      </c>
      <c r="UI17" s="14">
        <v>-1.008</v>
      </c>
      <c r="UJ17" s="14">
        <v>10.8</v>
      </c>
      <c r="UK17" s="14">
        <v>11.65049</v>
      </c>
      <c r="UL17" s="14">
        <v>11.65049</v>
      </c>
      <c r="UM17" s="14">
        <v>-0.85048999999999997</v>
      </c>
      <c r="UN17" s="14">
        <v>3.2</v>
      </c>
      <c r="UO17" s="14">
        <v>3</v>
      </c>
      <c r="UP17" s="14">
        <v>3</v>
      </c>
      <c r="UQ17" s="14">
        <v>0.2</v>
      </c>
      <c r="UR17" s="14">
        <v>8</v>
      </c>
      <c r="US17" s="14">
        <v>7.8</v>
      </c>
      <c r="UT17" s="14">
        <v>7.8</v>
      </c>
      <c r="UU17" s="14">
        <v>0.2</v>
      </c>
      <c r="UV17" s="14">
        <v>7.8</v>
      </c>
      <c r="UW17" s="14">
        <v>8</v>
      </c>
      <c r="UX17" s="14">
        <v>8</v>
      </c>
      <c r="UY17" s="14">
        <v>-0.2</v>
      </c>
      <c r="UZ17" s="14">
        <v>8.4</v>
      </c>
      <c r="VA17" s="14">
        <v>9</v>
      </c>
      <c r="VB17" s="14">
        <v>9</v>
      </c>
      <c r="VC17" s="14">
        <v>-0.6</v>
      </c>
      <c r="VD17" s="14">
        <v>8.6</v>
      </c>
      <c r="VE17" s="14">
        <v>9</v>
      </c>
      <c r="VF17" s="14">
        <v>9</v>
      </c>
      <c r="VG17" s="14">
        <v>-0.4</v>
      </c>
      <c r="VH17" s="14">
        <v>1</v>
      </c>
      <c r="VI17" s="14">
        <v>0.27800000000000002</v>
      </c>
      <c r="VJ17" s="14">
        <v>0.27800000000000002</v>
      </c>
      <c r="VK17" s="14">
        <v>0.72199999999999998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56.1</v>
      </c>
      <c r="WC17" s="14">
        <v>36</v>
      </c>
      <c r="WD17" s="14">
        <v>36</v>
      </c>
      <c r="WE17" s="14">
        <v>20.100000000000001</v>
      </c>
      <c r="WF17" s="14">
        <v>62</v>
      </c>
      <c r="WG17" s="14">
        <v>33</v>
      </c>
      <c r="WH17" s="14">
        <v>33</v>
      </c>
      <c r="WI17" s="14">
        <v>29</v>
      </c>
      <c r="WJ17" s="14">
        <v>0</v>
      </c>
      <c r="WK17" s="14">
        <v>0</v>
      </c>
      <c r="WL17" s="14">
        <v>0</v>
      </c>
      <c r="WM17" s="14">
        <v>0</v>
      </c>
      <c r="WN17" s="14">
        <v>0</v>
      </c>
      <c r="WO17" s="14">
        <v>0</v>
      </c>
      <c r="WP17" s="14">
        <v>0</v>
      </c>
      <c r="WQ17" s="14">
        <v>0</v>
      </c>
      <c r="WR17" s="14">
        <v>7</v>
      </c>
      <c r="WS17" s="14">
        <v>9.8000000000000007</v>
      </c>
      <c r="WT17" s="14">
        <v>9.8000000000000007</v>
      </c>
      <c r="WU17" s="14">
        <v>-2.8</v>
      </c>
      <c r="WV17" s="14">
        <v>19.399999999999999</v>
      </c>
      <c r="WW17" s="14">
        <v>18.834949999999999</v>
      </c>
      <c r="WX17" s="14">
        <v>18.834949999999999</v>
      </c>
      <c r="WY17" s="14">
        <v>0.56505000000000005</v>
      </c>
      <c r="WZ17" s="14">
        <v>9.4</v>
      </c>
      <c r="XA17" s="14">
        <v>10.7</v>
      </c>
      <c r="XB17" s="14">
        <v>10.7</v>
      </c>
      <c r="XC17" s="14">
        <v>-1.3</v>
      </c>
      <c r="XD17" s="14">
        <v>43.24</v>
      </c>
      <c r="XE17" s="14">
        <v>42</v>
      </c>
      <c r="XF17" s="14">
        <v>42</v>
      </c>
      <c r="XG17" s="14">
        <v>1.24</v>
      </c>
      <c r="XH17" s="14">
        <v>12.11</v>
      </c>
      <c r="XI17" s="14">
        <v>10</v>
      </c>
      <c r="XJ17" s="14">
        <v>10</v>
      </c>
      <c r="XK17" s="14">
        <v>2.11</v>
      </c>
      <c r="XL17" s="14">
        <v>16.2</v>
      </c>
      <c r="XM17" s="14">
        <v>14</v>
      </c>
      <c r="XN17" s="14">
        <v>14</v>
      </c>
      <c r="XO17" s="14">
        <v>2.2000000000000002</v>
      </c>
      <c r="XP17" s="14"/>
      <c r="XQ17" s="14"/>
      <c r="XR17" s="14"/>
      <c r="XS17" s="14">
        <v>0</v>
      </c>
      <c r="XT17" s="14">
        <v>6.9</v>
      </c>
      <c r="XU17" s="14">
        <v>7.6</v>
      </c>
      <c r="XV17" s="14">
        <v>7.6</v>
      </c>
      <c r="XW17" s="14">
        <v>-0.7</v>
      </c>
      <c r="XX17" s="14"/>
      <c r="XY17" s="14"/>
      <c r="XZ17" s="14"/>
      <c r="YA17" s="14">
        <v>0</v>
      </c>
      <c r="YB17" s="14"/>
      <c r="YC17" s="14"/>
      <c r="YD17" s="14"/>
      <c r="YE17" s="14">
        <v>0</v>
      </c>
    </row>
    <row r="18" spans="1:655" ht="24" customHeight="1" x14ac:dyDescent="0.3">
      <c r="A18" s="1"/>
      <c r="B18" s="16" t="s">
        <v>27</v>
      </c>
      <c r="C18" s="16" t="s">
        <v>766</v>
      </c>
      <c r="D18" s="17">
        <v>105.8</v>
      </c>
      <c r="E18" s="17">
        <v>146</v>
      </c>
      <c r="F18" s="17">
        <v>127.33738</v>
      </c>
      <c r="G18" s="17">
        <v>-21.537379999999999</v>
      </c>
      <c r="H18" s="17">
        <v>647.4</v>
      </c>
      <c r="I18" s="17">
        <v>643.65809000000002</v>
      </c>
      <c r="J18" s="17">
        <v>643.65809000000002</v>
      </c>
      <c r="K18" s="17">
        <v>3.7419099999999998</v>
      </c>
      <c r="L18" s="17">
        <v>145.30000000000001</v>
      </c>
      <c r="M18" s="17">
        <v>146.21736000000001</v>
      </c>
      <c r="N18" s="17">
        <v>146.21736000000001</v>
      </c>
      <c r="O18" s="17">
        <v>-0.91735999999999995</v>
      </c>
      <c r="P18" s="17"/>
      <c r="Q18" s="17"/>
      <c r="R18" s="17"/>
      <c r="S18" s="17">
        <v>0</v>
      </c>
      <c r="T18" s="17"/>
      <c r="U18" s="17"/>
      <c r="V18" s="17"/>
      <c r="W18" s="17">
        <v>0</v>
      </c>
      <c r="X18" s="17">
        <v>90.6</v>
      </c>
      <c r="Y18" s="17">
        <v>91.778639999999996</v>
      </c>
      <c r="Z18" s="17">
        <v>91.778639999999996</v>
      </c>
      <c r="AA18" s="17">
        <v>-1.1786399999999999</v>
      </c>
      <c r="AB18" s="17">
        <v>107.5</v>
      </c>
      <c r="AC18" s="17">
        <v>100</v>
      </c>
      <c r="AD18" s="17">
        <v>127.16737000000001</v>
      </c>
      <c r="AE18" s="17">
        <v>-19.667369999999998</v>
      </c>
      <c r="AF18" s="17">
        <v>85.4</v>
      </c>
      <c r="AG18" s="17">
        <v>79.673609999999996</v>
      </c>
      <c r="AH18" s="17">
        <v>36.482309999999998</v>
      </c>
      <c r="AI18" s="17">
        <v>48.91769</v>
      </c>
      <c r="AJ18" s="17"/>
      <c r="AK18" s="17"/>
      <c r="AL18" s="17"/>
      <c r="AM18" s="17">
        <v>0</v>
      </c>
      <c r="AN18" s="17">
        <v>185.9</v>
      </c>
      <c r="AO18" s="17">
        <v>199.17196000000001</v>
      </c>
      <c r="AP18" s="17">
        <v>124.83266999999999</v>
      </c>
      <c r="AQ18" s="17">
        <v>61.067329999999998</v>
      </c>
      <c r="AR18" s="17">
        <v>205.1</v>
      </c>
      <c r="AS18" s="17">
        <v>199.17196000000001</v>
      </c>
      <c r="AT18" s="17">
        <v>124.83266999999999</v>
      </c>
      <c r="AU18" s="17">
        <v>80.267330000000001</v>
      </c>
      <c r="AV18" s="17">
        <v>207.7</v>
      </c>
      <c r="AW18" s="17">
        <v>199.17196000000001</v>
      </c>
      <c r="AX18" s="17">
        <v>124.83266999999999</v>
      </c>
      <c r="AY18" s="17">
        <v>82.867329999999995</v>
      </c>
      <c r="AZ18" s="17">
        <v>287.7</v>
      </c>
      <c r="BA18" s="17">
        <v>298.75794000000002</v>
      </c>
      <c r="BB18" s="17">
        <v>187.249</v>
      </c>
      <c r="BC18" s="17">
        <v>100.45099999999999</v>
      </c>
      <c r="BD18" s="17"/>
      <c r="BE18" s="17"/>
      <c r="BF18" s="17"/>
      <c r="BG18" s="17">
        <v>0</v>
      </c>
      <c r="BH18" s="17"/>
      <c r="BI18" s="17"/>
      <c r="BJ18" s="17"/>
      <c r="BK18" s="17">
        <v>0</v>
      </c>
      <c r="BL18" s="17">
        <v>347.5</v>
      </c>
      <c r="BM18" s="17">
        <v>342.88612000000001</v>
      </c>
      <c r="BN18" s="17">
        <v>551.43501000000003</v>
      </c>
      <c r="BO18" s="17">
        <v>-203.93501000000001</v>
      </c>
      <c r="BP18" s="17">
        <v>4.7</v>
      </c>
      <c r="BQ18" s="17">
        <v>4.4318400000000002</v>
      </c>
      <c r="BR18" s="17">
        <v>4.4318400000000002</v>
      </c>
      <c r="BS18" s="17">
        <v>0.26816000000000001</v>
      </c>
      <c r="BT18" s="17"/>
      <c r="BU18" s="17"/>
      <c r="BV18" s="17"/>
      <c r="BW18" s="17">
        <v>0</v>
      </c>
      <c r="BX18" s="17"/>
      <c r="BY18" s="17"/>
      <c r="BZ18" s="17"/>
      <c r="CA18" s="17">
        <v>0</v>
      </c>
      <c r="CB18" s="17"/>
      <c r="CC18" s="17"/>
      <c r="CD18" s="17"/>
      <c r="CE18" s="17">
        <v>0</v>
      </c>
      <c r="CF18" s="17"/>
      <c r="CG18" s="17"/>
      <c r="CH18" s="17"/>
      <c r="CI18" s="17">
        <v>0</v>
      </c>
      <c r="CJ18" s="17">
        <v>162.80000000000001</v>
      </c>
      <c r="CK18" s="17">
        <v>156.24978999999999</v>
      </c>
      <c r="CL18" s="17">
        <v>156.24978999999999</v>
      </c>
      <c r="CM18" s="17">
        <v>6.5502099999999999</v>
      </c>
      <c r="CN18" s="17">
        <v>7.3</v>
      </c>
      <c r="CO18" s="17">
        <v>5.1333399999999996</v>
      </c>
      <c r="CP18" s="17">
        <v>5.1333399999999996</v>
      </c>
      <c r="CQ18" s="17">
        <v>2.1666599999999998</v>
      </c>
      <c r="CR18" s="17">
        <v>5.6</v>
      </c>
      <c r="CS18" s="17">
        <v>2.8177599999999998</v>
      </c>
      <c r="CT18" s="17">
        <v>2.8177599999999998</v>
      </c>
      <c r="CU18" s="17">
        <v>2.7822399999999998</v>
      </c>
      <c r="CV18" s="17"/>
      <c r="CW18" s="17"/>
      <c r="CX18" s="17"/>
      <c r="CY18" s="17">
        <v>0</v>
      </c>
      <c r="CZ18" s="17">
        <v>6.8</v>
      </c>
      <c r="DA18" s="17">
        <v>6.8787000000000003</v>
      </c>
      <c r="DB18" s="17">
        <v>6.8787000000000003</v>
      </c>
      <c r="DC18" s="17">
        <v>-7.8700000000000006E-2</v>
      </c>
      <c r="DD18" s="17">
        <v>11.9</v>
      </c>
      <c r="DE18" s="17">
        <v>14.919420000000001</v>
      </c>
      <c r="DF18" s="17">
        <v>14.919420000000001</v>
      </c>
      <c r="DG18" s="17">
        <v>-3.0194200000000002</v>
      </c>
      <c r="DH18" s="17">
        <v>60.4</v>
      </c>
      <c r="DI18" s="17">
        <v>60</v>
      </c>
      <c r="DJ18" s="17">
        <v>85.754480000000001</v>
      </c>
      <c r="DK18" s="17">
        <v>-25.354479999999999</v>
      </c>
      <c r="DL18" s="17"/>
      <c r="DM18" s="17"/>
      <c r="DN18" s="17"/>
      <c r="DO18" s="17">
        <v>0</v>
      </c>
      <c r="DP18" s="17"/>
      <c r="DQ18" s="17"/>
      <c r="DR18" s="17"/>
      <c r="DS18" s="17">
        <v>0</v>
      </c>
      <c r="DT18" s="17"/>
      <c r="DU18" s="17"/>
      <c r="DV18" s="17"/>
      <c r="DW18" s="17">
        <v>0</v>
      </c>
      <c r="DX18" s="17"/>
      <c r="DY18" s="17"/>
      <c r="DZ18" s="17"/>
      <c r="EA18" s="17">
        <v>0</v>
      </c>
      <c r="EB18" s="17">
        <v>54.4</v>
      </c>
      <c r="EC18" s="17">
        <v>71.847149999999999</v>
      </c>
      <c r="ED18" s="17">
        <v>82.576560000000001</v>
      </c>
      <c r="EE18" s="17">
        <v>-28.176559999999998</v>
      </c>
      <c r="EF18" s="17">
        <v>57.3</v>
      </c>
      <c r="EG18" s="17">
        <v>20.618559999999999</v>
      </c>
      <c r="EH18" s="17">
        <v>0</v>
      </c>
      <c r="EI18" s="17">
        <v>57.3</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163.44277</v>
      </c>
      <c r="FC18" s="17">
        <v>-163.44277</v>
      </c>
      <c r="FD18" s="17">
        <v>48.7</v>
      </c>
      <c r="FE18" s="17">
        <v>54.151789999999998</v>
      </c>
      <c r="FF18" s="17">
        <v>54.151789999999998</v>
      </c>
      <c r="FG18" s="17">
        <v>-5.4517899999999999</v>
      </c>
      <c r="FH18" s="17">
        <v>0</v>
      </c>
      <c r="FI18" s="17">
        <v>41.912019999999998</v>
      </c>
      <c r="FJ18" s="17">
        <v>0</v>
      </c>
      <c r="FK18" s="17">
        <v>0</v>
      </c>
      <c r="FL18" s="17">
        <v>33.1</v>
      </c>
      <c r="FM18" s="17">
        <v>28.29149</v>
      </c>
      <c r="FN18" s="17">
        <v>28.29149</v>
      </c>
      <c r="FO18" s="17">
        <v>4.8085100000000001</v>
      </c>
      <c r="FP18" s="17">
        <v>18.8</v>
      </c>
      <c r="FQ18" s="17">
        <v>19.192229999999999</v>
      </c>
      <c r="FR18" s="17">
        <v>19.192229999999999</v>
      </c>
      <c r="FS18" s="17">
        <v>-0.39223000000000002</v>
      </c>
      <c r="FT18" s="17">
        <v>19.8</v>
      </c>
      <c r="FU18" s="17">
        <v>19.32039</v>
      </c>
      <c r="FV18" s="17">
        <v>19.32039</v>
      </c>
      <c r="FW18" s="17">
        <v>0.47960999999999998</v>
      </c>
      <c r="FX18" s="17">
        <v>88</v>
      </c>
      <c r="FY18" s="17">
        <v>84.929270000000002</v>
      </c>
      <c r="FZ18" s="17">
        <v>84.929270000000002</v>
      </c>
      <c r="GA18" s="17">
        <v>3.0707300000000002</v>
      </c>
      <c r="GB18" s="17">
        <v>181.7</v>
      </c>
      <c r="GC18" s="17">
        <v>185.10007999999999</v>
      </c>
      <c r="GD18" s="17">
        <v>185.10007999999999</v>
      </c>
      <c r="GE18" s="17">
        <v>-3.40008</v>
      </c>
      <c r="GF18" s="17">
        <v>182.9</v>
      </c>
      <c r="GG18" s="17">
        <v>185.10007999999999</v>
      </c>
      <c r="GH18" s="17">
        <v>185.10007999999999</v>
      </c>
      <c r="GI18" s="17">
        <v>-2.2000799999999998</v>
      </c>
      <c r="GJ18" s="17">
        <v>183.5</v>
      </c>
      <c r="GK18" s="17">
        <v>185.10007999999999</v>
      </c>
      <c r="GL18" s="17">
        <v>185.10007999999999</v>
      </c>
      <c r="GM18" s="17">
        <v>-1.6000799999999999</v>
      </c>
      <c r="GN18" s="17">
        <v>65.8</v>
      </c>
      <c r="GO18" s="17">
        <v>82.494709999999998</v>
      </c>
      <c r="GP18" s="17">
        <v>67.741699999999994</v>
      </c>
      <c r="GQ18" s="17">
        <v>-1.9417</v>
      </c>
      <c r="GR18" s="17">
        <v>7.7</v>
      </c>
      <c r="GS18" s="17">
        <v>5.1650400000000003</v>
      </c>
      <c r="GT18" s="17">
        <v>5.1650400000000003</v>
      </c>
      <c r="GU18" s="17">
        <v>2.5349599999999999</v>
      </c>
      <c r="GV18" s="17">
        <v>2</v>
      </c>
      <c r="GW18" s="17">
        <v>5.4186100000000001</v>
      </c>
      <c r="GX18" s="17">
        <v>5.4186100000000001</v>
      </c>
      <c r="GY18" s="17">
        <v>-3.4186100000000001</v>
      </c>
      <c r="GZ18" s="17">
        <v>34.4</v>
      </c>
      <c r="HA18" s="17">
        <v>34.47804</v>
      </c>
      <c r="HB18" s="17">
        <v>34.47804</v>
      </c>
      <c r="HC18" s="17">
        <v>-7.8039999999999998E-2</v>
      </c>
      <c r="HD18" s="17">
        <v>40.5</v>
      </c>
      <c r="HE18" s="17">
        <v>44.060189999999999</v>
      </c>
      <c r="HF18" s="17">
        <v>44.060189999999999</v>
      </c>
      <c r="HG18" s="17">
        <v>-3.56019</v>
      </c>
      <c r="HH18" s="17">
        <v>3.8</v>
      </c>
      <c r="HI18" s="17">
        <v>3.9046599999999998</v>
      </c>
      <c r="HJ18" s="17">
        <v>3.9046599999999998</v>
      </c>
      <c r="HK18" s="17">
        <v>-0.10466</v>
      </c>
      <c r="HL18" s="17">
        <v>0</v>
      </c>
      <c r="HM18" s="17">
        <v>0</v>
      </c>
      <c r="HN18" s="17">
        <v>0</v>
      </c>
      <c r="HO18" s="17">
        <v>0</v>
      </c>
      <c r="HP18" s="17">
        <v>109.3</v>
      </c>
      <c r="HQ18" s="17">
        <v>99.371899999999997</v>
      </c>
      <c r="HR18" s="17">
        <v>49.233429999999998</v>
      </c>
      <c r="HS18" s="17">
        <v>60.066569999999999</v>
      </c>
      <c r="HT18" s="17"/>
      <c r="HU18" s="17"/>
      <c r="HV18" s="17"/>
      <c r="HW18" s="17">
        <v>0</v>
      </c>
      <c r="HX18" s="17"/>
      <c r="HY18" s="17"/>
      <c r="HZ18" s="17"/>
      <c r="IA18" s="17">
        <v>0</v>
      </c>
      <c r="IB18" s="17">
        <v>20.9</v>
      </c>
      <c r="IC18" s="17">
        <v>47.439860000000003</v>
      </c>
      <c r="ID18" s="17">
        <v>38.060299999999998</v>
      </c>
      <c r="IE18" s="17">
        <v>-17.160299999999999</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34.799999999999997</v>
      </c>
      <c r="JE18" s="17">
        <v>68.013149999999996</v>
      </c>
      <c r="JF18" s="17">
        <v>50.062649999999998</v>
      </c>
      <c r="JG18" s="17">
        <v>-15.262650000000001</v>
      </c>
      <c r="JH18" s="17">
        <v>175.7</v>
      </c>
      <c r="JI18" s="17">
        <v>178.52956</v>
      </c>
      <c r="JJ18" s="17">
        <v>178.52956</v>
      </c>
      <c r="JK18" s="17">
        <v>-2.8295599999999999</v>
      </c>
      <c r="JL18" s="17">
        <v>174.1</v>
      </c>
      <c r="JM18" s="17">
        <v>178.52956</v>
      </c>
      <c r="JN18" s="17">
        <v>178.52956</v>
      </c>
      <c r="JO18" s="17">
        <v>-4.4295600000000004</v>
      </c>
      <c r="JP18" s="17">
        <v>200</v>
      </c>
      <c r="JQ18" s="17">
        <v>178.52956</v>
      </c>
      <c r="JR18" s="17">
        <v>178.52956</v>
      </c>
      <c r="JS18" s="17">
        <v>21.47044</v>
      </c>
      <c r="JT18" s="17">
        <v>273</v>
      </c>
      <c r="JU18" s="17">
        <v>267.79433</v>
      </c>
      <c r="JV18" s="17">
        <v>267.79433</v>
      </c>
      <c r="JW18" s="17">
        <v>5.2056699999999996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v>0</v>
      </c>
      <c r="KT18" s="17">
        <v>0</v>
      </c>
      <c r="KU18" s="17">
        <v>0</v>
      </c>
      <c r="KV18" s="17"/>
      <c r="KW18" s="17"/>
      <c r="KX18" s="17"/>
      <c r="KY18" s="17">
        <v>0</v>
      </c>
      <c r="KZ18" s="17"/>
      <c r="LA18" s="17"/>
      <c r="LB18" s="17"/>
      <c r="LC18" s="17">
        <v>0</v>
      </c>
      <c r="LD18" s="17">
        <v>2.6</v>
      </c>
      <c r="LE18" s="17">
        <v>2.93466</v>
      </c>
      <c r="LF18" s="17">
        <v>2.93466</v>
      </c>
      <c r="LG18" s="17">
        <v>-0.33466000000000001</v>
      </c>
      <c r="LH18" s="17">
        <v>93.5</v>
      </c>
      <c r="LI18" s="17">
        <v>86.693439999999995</v>
      </c>
      <c r="LJ18" s="17">
        <v>106.87882999999999</v>
      </c>
      <c r="LK18" s="17">
        <v>-13.378830000000001</v>
      </c>
      <c r="LL18" s="17">
        <v>98.4</v>
      </c>
      <c r="LM18" s="17">
        <v>92.444500000000005</v>
      </c>
      <c r="LN18" s="17">
        <v>88.739620000000002</v>
      </c>
      <c r="LO18" s="17">
        <v>9.66038</v>
      </c>
      <c r="LP18" s="17">
        <v>64</v>
      </c>
      <c r="LQ18" s="17">
        <v>67.133979999999994</v>
      </c>
      <c r="LR18" s="17">
        <v>67.133979999999994</v>
      </c>
      <c r="LS18" s="17">
        <v>-3.1339800000000002</v>
      </c>
      <c r="LT18" s="17">
        <v>69.3</v>
      </c>
      <c r="LU18" s="17">
        <v>72.37388</v>
      </c>
      <c r="LV18" s="17">
        <v>72.37388</v>
      </c>
      <c r="LW18" s="17">
        <v>-3.0738799999999999</v>
      </c>
      <c r="LX18" s="17">
        <v>30</v>
      </c>
      <c r="LY18" s="17">
        <v>29.951460000000001</v>
      </c>
      <c r="LZ18" s="17">
        <v>29.951460000000001</v>
      </c>
      <c r="MA18" s="17">
        <v>4.854E-2</v>
      </c>
      <c r="MB18" s="17"/>
      <c r="MC18" s="17"/>
      <c r="MD18" s="17"/>
      <c r="ME18" s="17">
        <v>0</v>
      </c>
      <c r="MF18" s="17"/>
      <c r="MG18" s="17"/>
      <c r="MH18" s="17"/>
      <c r="MI18" s="17">
        <v>0</v>
      </c>
      <c r="MJ18" s="17"/>
      <c r="MK18" s="17"/>
      <c r="ML18" s="17"/>
      <c r="MM18" s="17">
        <v>0</v>
      </c>
      <c r="MN18" s="17">
        <v>145.69999999999999</v>
      </c>
      <c r="MO18" s="17">
        <v>149.77393000000001</v>
      </c>
      <c r="MP18" s="17">
        <v>149.77393000000001</v>
      </c>
      <c r="MQ18" s="17">
        <v>-4.0739299999999998</v>
      </c>
      <c r="MR18" s="17">
        <v>146.6</v>
      </c>
      <c r="MS18" s="17">
        <v>149.77393000000001</v>
      </c>
      <c r="MT18" s="17">
        <v>149.77393000000001</v>
      </c>
      <c r="MU18" s="17">
        <v>-3.1739299999999999</v>
      </c>
      <c r="MV18" s="17">
        <v>148.1</v>
      </c>
      <c r="MW18" s="17">
        <v>149.77393000000001</v>
      </c>
      <c r="MX18" s="17">
        <v>149.77393000000001</v>
      </c>
      <c r="MY18" s="17">
        <v>-1.6739299999999999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0</v>
      </c>
      <c r="NV18" s="17"/>
      <c r="NW18" s="17">
        <v>137.19999999999999</v>
      </c>
      <c r="NX18" s="17">
        <v>78.3</v>
      </c>
      <c r="NY18" s="17"/>
      <c r="NZ18" s="17"/>
      <c r="OA18" s="17">
        <v>78.3</v>
      </c>
      <c r="OB18" s="17">
        <v>0</v>
      </c>
      <c r="OC18" s="17">
        <v>0</v>
      </c>
      <c r="OD18" s="17">
        <v>0</v>
      </c>
      <c r="OE18" s="17">
        <v>0</v>
      </c>
      <c r="OF18" s="17">
        <v>44.3</v>
      </c>
      <c r="OG18" s="17">
        <v>37.299999999999997</v>
      </c>
      <c r="OH18" s="17">
        <v>78.325999999999993</v>
      </c>
      <c r="OI18" s="17">
        <v>-34.026000000000003</v>
      </c>
      <c r="OJ18" s="17">
        <v>0</v>
      </c>
      <c r="OK18" s="17">
        <v>0</v>
      </c>
      <c r="OL18" s="17">
        <v>0</v>
      </c>
      <c r="OM18" s="17">
        <v>0</v>
      </c>
      <c r="ON18" s="17">
        <v>0.3</v>
      </c>
      <c r="OO18" s="17">
        <v>0.115</v>
      </c>
      <c r="OP18" s="17">
        <v>0.115</v>
      </c>
      <c r="OQ18" s="17">
        <v>0.185</v>
      </c>
      <c r="OR18" s="17">
        <v>0</v>
      </c>
      <c r="OS18" s="17">
        <v>0</v>
      </c>
      <c r="OT18" s="17">
        <v>0</v>
      </c>
      <c r="OU18" s="17">
        <v>0</v>
      </c>
      <c r="OV18" s="17">
        <v>14.9</v>
      </c>
      <c r="OW18" s="17">
        <v>14.951460000000001</v>
      </c>
      <c r="OX18" s="17">
        <v>14.951460000000001</v>
      </c>
      <c r="OY18" s="17">
        <v>-5.1459999999999999E-2</v>
      </c>
      <c r="OZ18" s="17">
        <v>9.9</v>
      </c>
      <c r="PA18" s="17">
        <v>9.9830000000000005</v>
      </c>
      <c r="PB18" s="17">
        <v>9.9830000000000005</v>
      </c>
      <c r="PC18" s="17">
        <v>-8.3000000000000004E-2</v>
      </c>
      <c r="PD18" s="17">
        <v>5.5</v>
      </c>
      <c r="PE18" s="17">
        <v>5.67</v>
      </c>
      <c r="PF18" s="17">
        <v>5.67</v>
      </c>
      <c r="PG18" s="17">
        <v>-0.17</v>
      </c>
      <c r="PH18" s="17">
        <v>0.6</v>
      </c>
      <c r="PI18" s="17">
        <v>1</v>
      </c>
      <c r="PJ18" s="17">
        <v>1</v>
      </c>
      <c r="PK18" s="17">
        <v>-0.4</v>
      </c>
      <c r="PL18" s="17">
        <v>0</v>
      </c>
      <c r="PM18" s="17">
        <v>1.5</v>
      </c>
      <c r="PN18" s="17">
        <v>1.5</v>
      </c>
      <c r="PO18" s="17">
        <v>-1.5</v>
      </c>
      <c r="PP18" s="17">
        <v>3.1</v>
      </c>
      <c r="PQ18" s="17">
        <v>3.9</v>
      </c>
      <c r="PR18" s="17">
        <v>3.9</v>
      </c>
      <c r="PS18" s="17">
        <v>-0.8</v>
      </c>
      <c r="PT18" s="17">
        <v>20.2</v>
      </c>
      <c r="PU18" s="17">
        <v>19.417480000000001</v>
      </c>
      <c r="PV18" s="17">
        <v>19.417480000000001</v>
      </c>
      <c r="PW18" s="17">
        <v>0.78251999999999999</v>
      </c>
      <c r="PX18" s="17">
        <v>20</v>
      </c>
      <c r="PY18" s="17">
        <v>19.417480000000001</v>
      </c>
      <c r="PZ18" s="17">
        <v>19.417480000000001</v>
      </c>
      <c r="QA18" s="17">
        <v>0.58252000000000004</v>
      </c>
      <c r="QB18" s="17">
        <v>19</v>
      </c>
      <c r="QC18" s="17">
        <v>10.67961</v>
      </c>
      <c r="QD18" s="17">
        <v>10.67961</v>
      </c>
      <c r="QE18" s="17">
        <v>8.3203899999999997</v>
      </c>
      <c r="QF18" s="17">
        <v>3.5</v>
      </c>
      <c r="QG18" s="17">
        <v>3.5</v>
      </c>
      <c r="QH18" s="17">
        <v>3.5</v>
      </c>
      <c r="QI18" s="17">
        <v>0</v>
      </c>
      <c r="QJ18" s="17">
        <v>18.399999999999999</v>
      </c>
      <c r="QK18" s="17">
        <v>17.961169999999999</v>
      </c>
      <c r="QL18" s="17">
        <v>17.961169999999999</v>
      </c>
      <c r="QM18" s="17">
        <v>0.43883</v>
      </c>
      <c r="QN18" s="17">
        <v>0</v>
      </c>
      <c r="QO18" s="17">
        <v>0</v>
      </c>
      <c r="QP18" s="17">
        <v>0</v>
      </c>
      <c r="QQ18" s="17">
        <v>0</v>
      </c>
      <c r="QR18" s="17">
        <v>0</v>
      </c>
      <c r="QS18" s="17">
        <v>0</v>
      </c>
      <c r="QT18" s="17">
        <v>0</v>
      </c>
      <c r="QU18" s="17">
        <v>0</v>
      </c>
      <c r="QV18" s="17">
        <v>10.5</v>
      </c>
      <c r="QW18" s="17">
        <v>11.7</v>
      </c>
      <c r="QX18" s="17">
        <v>16.981999999999999</v>
      </c>
      <c r="QY18" s="17">
        <v>-6.4820000000000002</v>
      </c>
      <c r="QZ18" s="17">
        <v>32.700000000000003</v>
      </c>
      <c r="RA18" s="17">
        <v>29.8</v>
      </c>
      <c r="RB18" s="17">
        <v>48.628</v>
      </c>
      <c r="RC18" s="17">
        <v>-15.928000000000001</v>
      </c>
      <c r="RD18" s="17">
        <v>4.5</v>
      </c>
      <c r="RE18" s="17">
        <v>4.2</v>
      </c>
      <c r="RF18" s="17">
        <v>4.2</v>
      </c>
      <c r="RG18" s="17">
        <v>0.3</v>
      </c>
      <c r="RH18" s="17">
        <v>1</v>
      </c>
      <c r="RI18" s="17">
        <v>1.2</v>
      </c>
      <c r="RJ18" s="17">
        <v>1.2</v>
      </c>
      <c r="RK18" s="17">
        <v>-0.2</v>
      </c>
      <c r="RL18" s="17">
        <v>2.2000000000000002</v>
      </c>
      <c r="RM18" s="17">
        <v>2.4</v>
      </c>
      <c r="RN18" s="17">
        <v>2.4</v>
      </c>
      <c r="RO18" s="17">
        <v>-0.2</v>
      </c>
      <c r="RP18" s="17">
        <v>3</v>
      </c>
      <c r="RQ18" s="17">
        <v>2.8</v>
      </c>
      <c r="RR18" s="17">
        <v>2.8</v>
      </c>
      <c r="RS18" s="17">
        <v>0.2</v>
      </c>
      <c r="RT18" s="17">
        <v>0</v>
      </c>
      <c r="RU18" s="17">
        <v>0</v>
      </c>
      <c r="RV18" s="17">
        <v>0</v>
      </c>
      <c r="RW18" s="17">
        <v>0</v>
      </c>
      <c r="RX18" s="17">
        <v>2.8</v>
      </c>
      <c r="RY18" s="17">
        <v>3.0990000000000002</v>
      </c>
      <c r="RZ18" s="17">
        <v>3.0990000000000002</v>
      </c>
      <c r="SA18" s="17">
        <v>-0.29899999999999999</v>
      </c>
      <c r="SB18" s="17">
        <v>6.7</v>
      </c>
      <c r="SC18" s="17">
        <v>10.97321</v>
      </c>
      <c r="SD18" s="17">
        <v>8.8036399999999997</v>
      </c>
      <c r="SE18" s="17">
        <v>-2.10364</v>
      </c>
      <c r="SF18" s="17">
        <v>1.6</v>
      </c>
      <c r="SG18" s="17">
        <v>1.9</v>
      </c>
      <c r="SH18" s="17">
        <v>1.9</v>
      </c>
      <c r="SI18" s="17">
        <v>-0.3</v>
      </c>
      <c r="SJ18" s="17"/>
      <c r="SK18" s="17">
        <v>0.4</v>
      </c>
      <c r="SL18" s="17">
        <v>0.4</v>
      </c>
      <c r="SM18" s="17">
        <v>-0.4</v>
      </c>
      <c r="SN18" s="17">
        <v>9.6</v>
      </c>
      <c r="SO18" s="17">
        <v>9.8520000000000003</v>
      </c>
      <c r="SP18" s="17">
        <v>9.8520000000000003</v>
      </c>
      <c r="SQ18" s="17">
        <v>-0.252</v>
      </c>
      <c r="SR18" s="17">
        <v>5</v>
      </c>
      <c r="SS18" s="17">
        <v>4.5</v>
      </c>
      <c r="ST18" s="17">
        <v>4.5</v>
      </c>
      <c r="SU18" s="17">
        <v>0.5</v>
      </c>
      <c r="SV18" s="17">
        <v>6.2</v>
      </c>
      <c r="SW18" s="17">
        <v>6.5</v>
      </c>
      <c r="SX18" s="17">
        <v>6.5</v>
      </c>
      <c r="SY18" s="17">
        <v>-0.3</v>
      </c>
      <c r="SZ18" s="17">
        <v>8.5</v>
      </c>
      <c r="TA18" s="17">
        <v>10</v>
      </c>
      <c r="TB18" s="17">
        <v>10</v>
      </c>
      <c r="TC18" s="17">
        <v>-1.5</v>
      </c>
      <c r="TD18" s="17">
        <v>18.8</v>
      </c>
      <c r="TE18" s="17">
        <v>18.543690000000002</v>
      </c>
      <c r="TF18" s="17">
        <v>18.543690000000002</v>
      </c>
      <c r="TG18" s="17">
        <v>0.25630999999999998</v>
      </c>
      <c r="TH18" s="17">
        <v>26.1</v>
      </c>
      <c r="TI18" s="17">
        <v>22.093</v>
      </c>
      <c r="TJ18" s="17">
        <v>22.093</v>
      </c>
      <c r="TK18" s="17">
        <v>4.0069999999999997</v>
      </c>
      <c r="TL18" s="17">
        <v>13.4</v>
      </c>
      <c r="TM18" s="17">
        <v>23.853999999999999</v>
      </c>
      <c r="TN18" s="17">
        <v>23.853999999999999</v>
      </c>
      <c r="TO18" s="17">
        <v>-10.454000000000001</v>
      </c>
      <c r="TP18" s="17">
        <v>0</v>
      </c>
      <c r="TQ18" s="17">
        <v>0</v>
      </c>
      <c r="TR18" s="17">
        <v>0</v>
      </c>
      <c r="TS18" s="17">
        <v>0</v>
      </c>
      <c r="TT18" s="17">
        <v>25.9</v>
      </c>
      <c r="TU18" s="17">
        <v>22.2</v>
      </c>
      <c r="TV18" s="17">
        <v>37.859000000000002</v>
      </c>
      <c r="TW18" s="17">
        <v>-11.959</v>
      </c>
      <c r="TX18" s="17">
        <v>45.6</v>
      </c>
      <c r="TY18" s="17">
        <v>38.5</v>
      </c>
      <c r="TZ18" s="17">
        <v>54.670999999999999</v>
      </c>
      <c r="UA18" s="17">
        <v>-9.0709999999999997</v>
      </c>
      <c r="UB18" s="17">
        <v>2.4</v>
      </c>
      <c r="UC18" s="17">
        <v>2.89</v>
      </c>
      <c r="UD18" s="17">
        <v>2.89</v>
      </c>
      <c r="UE18" s="17">
        <v>-0.49</v>
      </c>
      <c r="UF18" s="17">
        <v>1.8</v>
      </c>
      <c r="UG18" s="17">
        <v>1.923</v>
      </c>
      <c r="UH18" s="17">
        <v>1.923</v>
      </c>
      <c r="UI18" s="17">
        <v>-0.123</v>
      </c>
      <c r="UJ18" s="17">
        <v>10.8</v>
      </c>
      <c r="UK18" s="17">
        <v>11.65049</v>
      </c>
      <c r="UL18" s="17">
        <v>11.65049</v>
      </c>
      <c r="UM18" s="17">
        <v>-0.85048999999999997</v>
      </c>
      <c r="UN18" s="17">
        <v>3.2</v>
      </c>
      <c r="UO18" s="17">
        <v>3</v>
      </c>
      <c r="UP18" s="17">
        <v>3</v>
      </c>
      <c r="UQ18" s="17">
        <v>0.2</v>
      </c>
      <c r="UR18" s="17">
        <v>8</v>
      </c>
      <c r="US18" s="17">
        <v>7.8</v>
      </c>
      <c r="UT18" s="17">
        <v>7.8</v>
      </c>
      <c r="UU18" s="17">
        <v>0.2</v>
      </c>
      <c r="UV18" s="17">
        <v>7.8</v>
      </c>
      <c r="UW18" s="17">
        <v>8</v>
      </c>
      <c r="UX18" s="17">
        <v>8</v>
      </c>
      <c r="UY18" s="17">
        <v>-0.2</v>
      </c>
      <c r="UZ18" s="17">
        <v>8.4</v>
      </c>
      <c r="VA18" s="17">
        <v>9</v>
      </c>
      <c r="VB18" s="17">
        <v>9</v>
      </c>
      <c r="VC18" s="17">
        <v>-0.6</v>
      </c>
      <c r="VD18" s="17">
        <v>8.6</v>
      </c>
      <c r="VE18" s="17">
        <v>9</v>
      </c>
      <c r="VF18" s="17">
        <v>9</v>
      </c>
      <c r="VG18" s="17">
        <v>-0.4</v>
      </c>
      <c r="VH18" s="17">
        <v>0.8</v>
      </c>
      <c r="VI18" s="17">
        <v>0.36699999999999999</v>
      </c>
      <c r="VJ18" s="17">
        <v>0.36699999999999999</v>
      </c>
      <c r="VK18" s="17">
        <v>0.433</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39.299999999999997</v>
      </c>
      <c r="WC18" s="17">
        <v>35</v>
      </c>
      <c r="WD18" s="17">
        <v>35</v>
      </c>
      <c r="WE18" s="17">
        <v>4.3</v>
      </c>
      <c r="WF18" s="17">
        <v>44.5</v>
      </c>
      <c r="WG18" s="17">
        <v>30</v>
      </c>
      <c r="WH18" s="17">
        <v>30</v>
      </c>
      <c r="WI18" s="17">
        <v>14.5</v>
      </c>
      <c r="WJ18" s="17">
        <v>0</v>
      </c>
      <c r="WK18" s="17">
        <v>0</v>
      </c>
      <c r="WL18" s="17">
        <v>0</v>
      </c>
      <c r="WM18" s="17">
        <v>0</v>
      </c>
      <c r="WN18" s="17">
        <v>0</v>
      </c>
      <c r="WO18" s="17">
        <v>0</v>
      </c>
      <c r="WP18" s="17">
        <v>0</v>
      </c>
      <c r="WQ18" s="17">
        <v>0</v>
      </c>
      <c r="WR18" s="17">
        <v>7</v>
      </c>
      <c r="WS18" s="17">
        <v>9.8000000000000007</v>
      </c>
      <c r="WT18" s="17">
        <v>9.8000000000000007</v>
      </c>
      <c r="WU18" s="17">
        <v>-2.8</v>
      </c>
      <c r="WV18" s="17">
        <v>19.399999999999999</v>
      </c>
      <c r="WW18" s="17">
        <v>18.834949999999999</v>
      </c>
      <c r="WX18" s="17">
        <v>18.834949999999999</v>
      </c>
      <c r="WY18" s="17">
        <v>0.56505000000000005</v>
      </c>
      <c r="WZ18" s="17">
        <v>9.5</v>
      </c>
      <c r="XA18" s="17">
        <v>10.7</v>
      </c>
      <c r="XB18" s="17">
        <v>10.7</v>
      </c>
      <c r="XC18" s="17">
        <v>-1.2</v>
      </c>
      <c r="XD18" s="17">
        <v>43.07</v>
      </c>
      <c r="XE18" s="17">
        <v>42</v>
      </c>
      <c r="XF18" s="17">
        <v>42</v>
      </c>
      <c r="XG18" s="17">
        <v>1.07</v>
      </c>
      <c r="XH18" s="17">
        <v>12.04</v>
      </c>
      <c r="XI18" s="17">
        <v>10</v>
      </c>
      <c r="XJ18" s="17">
        <v>10</v>
      </c>
      <c r="XK18" s="17">
        <v>2.04</v>
      </c>
      <c r="XL18" s="17">
        <v>17.100000000000001</v>
      </c>
      <c r="XM18" s="17">
        <v>14</v>
      </c>
      <c r="XN18" s="17">
        <v>14</v>
      </c>
      <c r="XO18" s="17">
        <v>3.1</v>
      </c>
      <c r="XP18" s="17"/>
      <c r="XQ18" s="17"/>
      <c r="XR18" s="17"/>
      <c r="XS18" s="17">
        <v>0</v>
      </c>
      <c r="XT18" s="17">
        <v>7.7</v>
      </c>
      <c r="XU18" s="17">
        <v>7.6</v>
      </c>
      <c r="XV18" s="17">
        <v>7.6</v>
      </c>
      <c r="XW18" s="17">
        <v>0.1</v>
      </c>
      <c r="XX18" s="17"/>
      <c r="XY18" s="17"/>
      <c r="XZ18" s="17"/>
      <c r="YA18" s="17">
        <v>0</v>
      </c>
      <c r="YB18" s="17"/>
      <c r="YC18" s="17"/>
      <c r="YD18" s="17"/>
      <c r="YE18" s="17">
        <v>0</v>
      </c>
    </row>
    <row r="19" spans="1:655" ht="24" customHeight="1" x14ac:dyDescent="0.3">
      <c r="A19" s="1"/>
      <c r="B19" s="16" t="s">
        <v>27</v>
      </c>
      <c r="C19" s="16" t="s">
        <v>767</v>
      </c>
      <c r="D19" s="17">
        <v>102.3</v>
      </c>
      <c r="E19" s="17">
        <v>146</v>
      </c>
      <c r="F19" s="17">
        <v>136.50644</v>
      </c>
      <c r="G19" s="17">
        <v>-34.206440000000001</v>
      </c>
      <c r="H19" s="17">
        <v>647.1</v>
      </c>
      <c r="I19" s="17">
        <v>643.65809000000002</v>
      </c>
      <c r="J19" s="17">
        <v>643.65809000000002</v>
      </c>
      <c r="K19" s="17">
        <v>3.44191</v>
      </c>
      <c r="L19" s="17">
        <v>145</v>
      </c>
      <c r="M19" s="17">
        <v>146.21736000000001</v>
      </c>
      <c r="N19" s="17">
        <v>146.21736000000001</v>
      </c>
      <c r="O19" s="17">
        <v>-1.21736</v>
      </c>
      <c r="P19" s="17"/>
      <c r="Q19" s="17"/>
      <c r="R19" s="17"/>
      <c r="S19" s="17">
        <v>0</v>
      </c>
      <c r="T19" s="17"/>
      <c r="U19" s="17"/>
      <c r="V19" s="17"/>
      <c r="W19" s="17">
        <v>0</v>
      </c>
      <c r="X19" s="17">
        <v>88.9</v>
      </c>
      <c r="Y19" s="17">
        <v>91.778639999999996</v>
      </c>
      <c r="Z19" s="17">
        <v>91.778639999999996</v>
      </c>
      <c r="AA19" s="17">
        <v>-2.8786399999999999</v>
      </c>
      <c r="AB19" s="17">
        <v>103.9</v>
      </c>
      <c r="AC19" s="17">
        <v>100</v>
      </c>
      <c r="AD19" s="17">
        <v>143.43099000000001</v>
      </c>
      <c r="AE19" s="17">
        <v>-39.530990000000003</v>
      </c>
      <c r="AF19" s="17">
        <v>85</v>
      </c>
      <c r="AG19" s="17">
        <v>83.671009999999995</v>
      </c>
      <c r="AH19" s="17">
        <v>39.885069999999999</v>
      </c>
      <c r="AI19" s="17">
        <v>45.114930000000001</v>
      </c>
      <c r="AJ19" s="17"/>
      <c r="AK19" s="17"/>
      <c r="AL19" s="17"/>
      <c r="AM19" s="17">
        <v>0</v>
      </c>
      <c r="AN19" s="17">
        <v>186.4</v>
      </c>
      <c r="AO19" s="17">
        <v>199.17196000000001</v>
      </c>
      <c r="AP19" s="17">
        <v>143.87868</v>
      </c>
      <c r="AQ19" s="17">
        <v>42.521320000000003</v>
      </c>
      <c r="AR19" s="17">
        <v>205.9</v>
      </c>
      <c r="AS19" s="17">
        <v>199.17196000000001</v>
      </c>
      <c r="AT19" s="17">
        <v>143.87868</v>
      </c>
      <c r="AU19" s="17">
        <v>62.021320000000003</v>
      </c>
      <c r="AV19" s="17">
        <v>209.7</v>
      </c>
      <c r="AW19" s="17">
        <v>199.17196000000001</v>
      </c>
      <c r="AX19" s="17">
        <v>143.87868</v>
      </c>
      <c r="AY19" s="17">
        <v>65.82132</v>
      </c>
      <c r="AZ19" s="17">
        <v>289.7</v>
      </c>
      <c r="BA19" s="17">
        <v>298.75794000000002</v>
      </c>
      <c r="BB19" s="17">
        <v>215.81801999999999</v>
      </c>
      <c r="BC19" s="17">
        <v>73.881979999999999</v>
      </c>
      <c r="BD19" s="17"/>
      <c r="BE19" s="17"/>
      <c r="BF19" s="17"/>
      <c r="BG19" s="17">
        <v>0</v>
      </c>
      <c r="BH19" s="17"/>
      <c r="BI19" s="17"/>
      <c r="BJ19" s="17"/>
      <c r="BK19" s="17">
        <v>0</v>
      </c>
      <c r="BL19" s="17">
        <v>360.2</v>
      </c>
      <c r="BM19" s="17">
        <v>421.61446999999998</v>
      </c>
      <c r="BN19" s="17">
        <v>334.60458999999997</v>
      </c>
      <c r="BO19" s="17">
        <v>25.595410000000001</v>
      </c>
      <c r="BP19" s="17">
        <v>4.7</v>
      </c>
      <c r="BQ19" s="17">
        <v>4.4318400000000002</v>
      </c>
      <c r="BR19" s="17">
        <v>4.4318400000000002</v>
      </c>
      <c r="BS19" s="17">
        <v>0.26816000000000001</v>
      </c>
      <c r="BT19" s="17"/>
      <c r="BU19" s="17"/>
      <c r="BV19" s="17"/>
      <c r="BW19" s="17">
        <v>0</v>
      </c>
      <c r="BX19" s="17"/>
      <c r="BY19" s="17"/>
      <c r="BZ19" s="17"/>
      <c r="CA19" s="17">
        <v>0</v>
      </c>
      <c r="CB19" s="17"/>
      <c r="CC19" s="17"/>
      <c r="CD19" s="17"/>
      <c r="CE19" s="17">
        <v>0</v>
      </c>
      <c r="CF19" s="17"/>
      <c r="CG19" s="17"/>
      <c r="CH19" s="17"/>
      <c r="CI19" s="17">
        <v>0</v>
      </c>
      <c r="CJ19" s="17">
        <v>159.6</v>
      </c>
      <c r="CK19" s="17">
        <v>156.24978999999999</v>
      </c>
      <c r="CL19" s="17">
        <v>156.24978999999999</v>
      </c>
      <c r="CM19" s="17">
        <v>3.3502100000000001</v>
      </c>
      <c r="CN19" s="17">
        <v>6.8</v>
      </c>
      <c r="CO19" s="17">
        <v>5.1333399999999996</v>
      </c>
      <c r="CP19" s="17">
        <v>5.1333399999999996</v>
      </c>
      <c r="CQ19" s="17">
        <v>1.66666</v>
      </c>
      <c r="CR19" s="17">
        <v>5.5</v>
      </c>
      <c r="CS19" s="17">
        <v>2.8177599999999998</v>
      </c>
      <c r="CT19" s="17">
        <v>2.8177599999999998</v>
      </c>
      <c r="CU19" s="17">
        <v>2.6822400000000002</v>
      </c>
      <c r="CV19" s="17"/>
      <c r="CW19" s="17"/>
      <c r="CX19" s="17"/>
      <c r="CY19" s="17">
        <v>0</v>
      </c>
      <c r="CZ19" s="17">
        <v>6.9</v>
      </c>
      <c r="DA19" s="17">
        <v>6.8787000000000003</v>
      </c>
      <c r="DB19" s="17">
        <v>6.8787000000000003</v>
      </c>
      <c r="DC19" s="17">
        <v>2.1299999999999999E-2</v>
      </c>
      <c r="DD19" s="17">
        <v>12</v>
      </c>
      <c r="DE19" s="17">
        <v>14.919420000000001</v>
      </c>
      <c r="DF19" s="17">
        <v>14.919420000000001</v>
      </c>
      <c r="DG19" s="17">
        <v>-2.9194200000000001</v>
      </c>
      <c r="DH19" s="17">
        <v>60.6</v>
      </c>
      <c r="DI19" s="17">
        <v>60</v>
      </c>
      <c r="DJ19" s="17">
        <v>109.04170000000001</v>
      </c>
      <c r="DK19" s="17">
        <v>-48.441699999999997</v>
      </c>
      <c r="DL19" s="17"/>
      <c r="DM19" s="17"/>
      <c r="DN19" s="17"/>
      <c r="DO19" s="17">
        <v>0</v>
      </c>
      <c r="DP19" s="17"/>
      <c r="DQ19" s="17"/>
      <c r="DR19" s="17"/>
      <c r="DS19" s="17">
        <v>0</v>
      </c>
      <c r="DT19" s="17"/>
      <c r="DU19" s="17"/>
      <c r="DV19" s="17"/>
      <c r="DW19" s="17">
        <v>0</v>
      </c>
      <c r="DX19" s="17"/>
      <c r="DY19" s="17"/>
      <c r="DZ19" s="17"/>
      <c r="EA19" s="17">
        <v>0</v>
      </c>
      <c r="EB19" s="17">
        <v>80.099999999999994</v>
      </c>
      <c r="EC19" s="17">
        <v>75.693700000000007</v>
      </c>
      <c r="ED19" s="17">
        <v>85.466920000000002</v>
      </c>
      <c r="EE19" s="17">
        <v>-5.3669200000000004</v>
      </c>
      <c r="EF19" s="17">
        <v>82.9</v>
      </c>
      <c r="EG19" s="17">
        <v>41.237110000000001</v>
      </c>
      <c r="EH19" s="17">
        <v>110.26321</v>
      </c>
      <c r="EI19" s="17">
        <v>-27.363209999999999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v>0</v>
      </c>
      <c r="FB19" s="17">
        <v>170.61804000000001</v>
      </c>
      <c r="FC19" s="17">
        <v>-170.61804000000001</v>
      </c>
      <c r="FD19" s="17">
        <v>49</v>
      </c>
      <c r="FE19" s="17">
        <v>54.151789999999998</v>
      </c>
      <c r="FF19" s="17">
        <v>54.151789999999998</v>
      </c>
      <c r="FG19" s="17">
        <v>-5.1517900000000001</v>
      </c>
      <c r="FH19" s="17">
        <v>0</v>
      </c>
      <c r="FI19" s="17">
        <v>68.767319999999998</v>
      </c>
      <c r="FJ19" s="17">
        <v>0</v>
      </c>
      <c r="FK19" s="17">
        <v>0</v>
      </c>
      <c r="FL19" s="17">
        <v>29.5</v>
      </c>
      <c r="FM19" s="17">
        <v>28.29149</v>
      </c>
      <c r="FN19" s="17">
        <v>28.29149</v>
      </c>
      <c r="FO19" s="17">
        <v>1.20851</v>
      </c>
      <c r="FP19" s="17">
        <v>18.8</v>
      </c>
      <c r="FQ19" s="17">
        <v>19.192229999999999</v>
      </c>
      <c r="FR19" s="17">
        <v>19.192229999999999</v>
      </c>
      <c r="FS19" s="17">
        <v>-0.39223000000000002</v>
      </c>
      <c r="FT19" s="17">
        <v>19.8</v>
      </c>
      <c r="FU19" s="17">
        <v>19.32039</v>
      </c>
      <c r="FV19" s="17">
        <v>19.32039</v>
      </c>
      <c r="FW19" s="17">
        <v>0.47960999999999998</v>
      </c>
      <c r="FX19" s="17">
        <v>87.5</v>
      </c>
      <c r="FY19" s="17">
        <v>84.929270000000002</v>
      </c>
      <c r="FZ19" s="17">
        <v>84.929270000000002</v>
      </c>
      <c r="GA19" s="17">
        <v>2.5707300000000002</v>
      </c>
      <c r="GB19" s="17">
        <v>178.9</v>
      </c>
      <c r="GC19" s="17">
        <v>185.10007999999999</v>
      </c>
      <c r="GD19" s="17">
        <v>185.10007999999999</v>
      </c>
      <c r="GE19" s="17">
        <v>-6.2000799999999998</v>
      </c>
      <c r="GF19" s="17">
        <v>180.1</v>
      </c>
      <c r="GG19" s="17">
        <v>185.10007999999999</v>
      </c>
      <c r="GH19" s="17">
        <v>185.10007999999999</v>
      </c>
      <c r="GI19" s="17">
        <v>-5.0000799999999996</v>
      </c>
      <c r="GJ19" s="17">
        <v>184</v>
      </c>
      <c r="GK19" s="17">
        <v>185.10007999999999</v>
      </c>
      <c r="GL19" s="17">
        <v>185.10007999999999</v>
      </c>
      <c r="GM19" s="17">
        <v>-1.1000799999999999</v>
      </c>
      <c r="GN19" s="17">
        <v>64.400000000000006</v>
      </c>
      <c r="GO19" s="17">
        <v>89.149770000000004</v>
      </c>
      <c r="GP19" s="17">
        <v>74.738680000000002</v>
      </c>
      <c r="GQ19" s="17">
        <v>-10.33868</v>
      </c>
      <c r="GR19" s="17">
        <v>7.8</v>
      </c>
      <c r="GS19" s="17">
        <v>5.1650400000000003</v>
      </c>
      <c r="GT19" s="17">
        <v>5.1650400000000003</v>
      </c>
      <c r="GU19" s="17">
        <v>2.63496</v>
      </c>
      <c r="GV19" s="17">
        <v>2</v>
      </c>
      <c r="GW19" s="17">
        <v>5.4186100000000001</v>
      </c>
      <c r="GX19" s="17">
        <v>5.4186100000000001</v>
      </c>
      <c r="GY19" s="17">
        <v>-3.4186100000000001</v>
      </c>
      <c r="GZ19" s="17">
        <v>32.9</v>
      </c>
      <c r="HA19" s="17">
        <v>34.47804</v>
      </c>
      <c r="HB19" s="17">
        <v>34.47804</v>
      </c>
      <c r="HC19" s="17">
        <v>-1.5780400000000001</v>
      </c>
      <c r="HD19" s="17">
        <v>39</v>
      </c>
      <c r="HE19" s="17">
        <v>44.060189999999999</v>
      </c>
      <c r="HF19" s="17">
        <v>44.060189999999999</v>
      </c>
      <c r="HG19" s="17">
        <v>-5.0601900000000004</v>
      </c>
      <c r="HH19" s="17">
        <v>3.8</v>
      </c>
      <c r="HI19" s="17">
        <v>3.9046599999999998</v>
      </c>
      <c r="HJ19" s="17">
        <v>3.9046599999999998</v>
      </c>
      <c r="HK19" s="17">
        <v>-0.10466</v>
      </c>
      <c r="HL19" s="17">
        <v>0</v>
      </c>
      <c r="HM19" s="17">
        <v>0</v>
      </c>
      <c r="HN19" s="17">
        <v>0</v>
      </c>
      <c r="HO19" s="17">
        <v>0</v>
      </c>
      <c r="HP19" s="17">
        <v>128.69999999999999</v>
      </c>
      <c r="HQ19" s="17">
        <v>109.8321</v>
      </c>
      <c r="HR19" s="17">
        <v>105.62939</v>
      </c>
      <c r="HS19" s="17">
        <v>23.070609999999999</v>
      </c>
      <c r="HT19" s="17"/>
      <c r="HU19" s="17"/>
      <c r="HV19" s="17"/>
      <c r="HW19" s="17">
        <v>0</v>
      </c>
      <c r="HX19" s="17"/>
      <c r="HY19" s="17"/>
      <c r="HZ19" s="17"/>
      <c r="IA19" s="17">
        <v>0</v>
      </c>
      <c r="IB19" s="17">
        <v>20.2</v>
      </c>
      <c r="IC19" s="17">
        <v>47.439860000000003</v>
      </c>
      <c r="ID19" s="17">
        <v>47.439860000000003</v>
      </c>
      <c r="IE19" s="17">
        <v>-27.23986</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35.1</v>
      </c>
      <c r="JE19" s="17">
        <v>76.110600000000005</v>
      </c>
      <c r="JF19" s="17">
        <v>58.576129999999999</v>
      </c>
      <c r="JG19" s="17">
        <v>-23.476130000000001</v>
      </c>
      <c r="JH19" s="17">
        <v>176</v>
      </c>
      <c r="JI19" s="17">
        <v>178.52956</v>
      </c>
      <c r="JJ19" s="17">
        <v>178.52956</v>
      </c>
      <c r="JK19" s="17">
        <v>-2.52956</v>
      </c>
      <c r="JL19" s="17">
        <v>174.1</v>
      </c>
      <c r="JM19" s="17">
        <v>178.52956</v>
      </c>
      <c r="JN19" s="17">
        <v>178.52956</v>
      </c>
      <c r="JO19" s="17">
        <v>-4.4295600000000004</v>
      </c>
      <c r="JP19" s="17">
        <v>200</v>
      </c>
      <c r="JQ19" s="17">
        <v>178.52956</v>
      </c>
      <c r="JR19" s="17">
        <v>178.52956</v>
      </c>
      <c r="JS19" s="17">
        <v>21.47044</v>
      </c>
      <c r="JT19" s="17">
        <v>273.39999999999998</v>
      </c>
      <c r="JU19" s="17">
        <v>267.79433</v>
      </c>
      <c r="JV19" s="17">
        <v>267.79433</v>
      </c>
      <c r="JW19" s="17">
        <v>5.6056699999999999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v>0</v>
      </c>
      <c r="KT19" s="17">
        <v>0</v>
      </c>
      <c r="KU19" s="17">
        <v>0</v>
      </c>
      <c r="KV19" s="17"/>
      <c r="KW19" s="17"/>
      <c r="KX19" s="17"/>
      <c r="KY19" s="17">
        <v>0</v>
      </c>
      <c r="KZ19" s="17"/>
      <c r="LA19" s="17"/>
      <c r="LB19" s="17"/>
      <c r="LC19" s="17">
        <v>0</v>
      </c>
      <c r="LD19" s="17">
        <v>2.6</v>
      </c>
      <c r="LE19" s="17">
        <v>2.93466</v>
      </c>
      <c r="LF19" s="17">
        <v>2.93466</v>
      </c>
      <c r="LG19" s="17">
        <v>-0.33466000000000001</v>
      </c>
      <c r="LH19" s="17">
        <v>123.1</v>
      </c>
      <c r="LI19" s="17">
        <v>107.39400000000001</v>
      </c>
      <c r="LJ19" s="17">
        <v>113.69902999999999</v>
      </c>
      <c r="LK19" s="17">
        <v>9.4009699999999992</v>
      </c>
      <c r="LL19" s="17">
        <v>109.9</v>
      </c>
      <c r="LM19" s="17">
        <v>92.444500000000005</v>
      </c>
      <c r="LN19" s="17">
        <v>101.33593</v>
      </c>
      <c r="LO19" s="17">
        <v>8.5640699999999992</v>
      </c>
      <c r="LP19" s="17">
        <v>63.4</v>
      </c>
      <c r="LQ19" s="17">
        <v>67.133979999999994</v>
      </c>
      <c r="LR19" s="17">
        <v>67.133979999999994</v>
      </c>
      <c r="LS19" s="17">
        <v>-3.7339799999999999</v>
      </c>
      <c r="LT19" s="17">
        <v>68.900000000000006</v>
      </c>
      <c r="LU19" s="17">
        <v>72.37388</v>
      </c>
      <c r="LV19" s="17">
        <v>73.987279999999998</v>
      </c>
      <c r="LW19" s="17">
        <v>-5.0872799999999998</v>
      </c>
      <c r="LX19" s="17">
        <v>29.5</v>
      </c>
      <c r="LY19" s="17">
        <v>29.951460000000001</v>
      </c>
      <c r="LZ19" s="17">
        <v>29.951460000000001</v>
      </c>
      <c r="MA19" s="17">
        <v>-0.45145999999999997</v>
      </c>
      <c r="MB19" s="17"/>
      <c r="MC19" s="17"/>
      <c r="MD19" s="17"/>
      <c r="ME19" s="17">
        <v>0</v>
      </c>
      <c r="MF19" s="17"/>
      <c r="MG19" s="17"/>
      <c r="MH19" s="17"/>
      <c r="MI19" s="17">
        <v>0</v>
      </c>
      <c r="MJ19" s="17"/>
      <c r="MK19" s="17"/>
      <c r="ML19" s="17"/>
      <c r="MM19" s="17">
        <v>0</v>
      </c>
      <c r="MN19" s="17">
        <v>146.6</v>
      </c>
      <c r="MO19" s="17">
        <v>149.77393000000001</v>
      </c>
      <c r="MP19" s="17">
        <v>149.77393000000001</v>
      </c>
      <c r="MQ19" s="17">
        <v>-3.1739299999999999</v>
      </c>
      <c r="MR19" s="17">
        <v>147.19999999999999</v>
      </c>
      <c r="MS19" s="17">
        <v>149.77393000000001</v>
      </c>
      <c r="MT19" s="17">
        <v>149.77393000000001</v>
      </c>
      <c r="MU19" s="17">
        <v>-2.5739299999999998</v>
      </c>
      <c r="MV19" s="17">
        <v>148.9</v>
      </c>
      <c r="MW19" s="17">
        <v>149.77393000000001</v>
      </c>
      <c r="MX19" s="17">
        <v>149.77393000000001</v>
      </c>
      <c r="MY19" s="17">
        <v>-0.87392999999999998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0</v>
      </c>
      <c r="NV19" s="17"/>
      <c r="NW19" s="17">
        <v>137.19999999999999</v>
      </c>
      <c r="NX19" s="17">
        <v>78.400000000000006</v>
      </c>
      <c r="NY19" s="17"/>
      <c r="NZ19" s="17"/>
      <c r="OA19" s="17">
        <v>78.400000000000006</v>
      </c>
      <c r="OB19" s="17">
        <v>0</v>
      </c>
      <c r="OC19" s="17">
        <v>0</v>
      </c>
      <c r="OD19" s="17">
        <v>0</v>
      </c>
      <c r="OE19" s="17">
        <v>0</v>
      </c>
      <c r="OF19" s="17">
        <v>48.6</v>
      </c>
      <c r="OG19" s="17">
        <v>34.4</v>
      </c>
      <c r="OH19" s="17">
        <v>75.722999999999999</v>
      </c>
      <c r="OI19" s="17">
        <v>-27.123000000000001</v>
      </c>
      <c r="OJ19" s="17">
        <v>0</v>
      </c>
      <c r="OK19" s="17">
        <v>0</v>
      </c>
      <c r="OL19" s="17">
        <v>0</v>
      </c>
      <c r="OM19" s="17">
        <v>0</v>
      </c>
      <c r="ON19" s="17">
        <v>0.5</v>
      </c>
      <c r="OO19" s="17">
        <v>0.155</v>
      </c>
      <c r="OP19" s="17">
        <v>0.155</v>
      </c>
      <c r="OQ19" s="17">
        <v>0.34499999999999997</v>
      </c>
      <c r="OR19" s="17">
        <v>0</v>
      </c>
      <c r="OS19" s="17">
        <v>0</v>
      </c>
      <c r="OT19" s="17">
        <v>0</v>
      </c>
      <c r="OU19" s="17">
        <v>0</v>
      </c>
      <c r="OV19" s="17">
        <v>15.1</v>
      </c>
      <c r="OW19" s="17">
        <v>14.951460000000001</v>
      </c>
      <c r="OX19" s="17">
        <v>14.951460000000001</v>
      </c>
      <c r="OY19" s="17">
        <v>0.14854000000000001</v>
      </c>
      <c r="OZ19" s="17">
        <v>9.9</v>
      </c>
      <c r="PA19" s="17">
        <v>9.9830000000000005</v>
      </c>
      <c r="PB19" s="17">
        <v>9.9830000000000005</v>
      </c>
      <c r="PC19" s="17">
        <v>-8.3000000000000004E-2</v>
      </c>
      <c r="PD19" s="17">
        <v>5.5</v>
      </c>
      <c r="PE19" s="17">
        <v>5.67</v>
      </c>
      <c r="PF19" s="17">
        <v>5.67</v>
      </c>
      <c r="PG19" s="17">
        <v>-0.17</v>
      </c>
      <c r="PH19" s="17">
        <v>0.6</v>
      </c>
      <c r="PI19" s="17">
        <v>1</v>
      </c>
      <c r="PJ19" s="17">
        <v>1</v>
      </c>
      <c r="PK19" s="17">
        <v>-0.4</v>
      </c>
      <c r="PL19" s="17">
        <v>0</v>
      </c>
      <c r="PM19" s="17">
        <v>1.5</v>
      </c>
      <c r="PN19" s="17">
        <v>1.5</v>
      </c>
      <c r="PO19" s="17">
        <v>-1.5</v>
      </c>
      <c r="PP19" s="17">
        <v>3</v>
      </c>
      <c r="PQ19" s="17">
        <v>3.9</v>
      </c>
      <c r="PR19" s="17">
        <v>3.9</v>
      </c>
      <c r="PS19" s="17">
        <v>-0.9</v>
      </c>
      <c r="PT19" s="17">
        <v>20</v>
      </c>
      <c r="PU19" s="17">
        <v>19.417480000000001</v>
      </c>
      <c r="PV19" s="17">
        <v>19.417480000000001</v>
      </c>
      <c r="PW19" s="17">
        <v>0.58252000000000004</v>
      </c>
      <c r="PX19" s="17">
        <v>20</v>
      </c>
      <c r="PY19" s="17">
        <v>19.417480000000001</v>
      </c>
      <c r="PZ19" s="17">
        <v>19.417480000000001</v>
      </c>
      <c r="QA19" s="17">
        <v>0.58252000000000004</v>
      </c>
      <c r="QB19" s="17">
        <v>18.899999999999999</v>
      </c>
      <c r="QC19" s="17">
        <v>10.67961</v>
      </c>
      <c r="QD19" s="17">
        <v>10.67961</v>
      </c>
      <c r="QE19" s="17">
        <v>8.2203900000000001</v>
      </c>
      <c r="QF19" s="17">
        <v>3.5</v>
      </c>
      <c r="QG19" s="17">
        <v>3.5</v>
      </c>
      <c r="QH19" s="17">
        <v>3.5</v>
      </c>
      <c r="QI19" s="17">
        <v>0</v>
      </c>
      <c r="QJ19" s="17">
        <v>18.399999999999999</v>
      </c>
      <c r="QK19" s="17">
        <v>17.961169999999999</v>
      </c>
      <c r="QL19" s="17">
        <v>17.961169999999999</v>
      </c>
      <c r="QM19" s="17">
        <v>0.43883</v>
      </c>
      <c r="QN19" s="17">
        <v>0</v>
      </c>
      <c r="QO19" s="17">
        <v>0</v>
      </c>
      <c r="QP19" s="17">
        <v>0</v>
      </c>
      <c r="QQ19" s="17">
        <v>0</v>
      </c>
      <c r="QR19" s="17">
        <v>0</v>
      </c>
      <c r="QS19" s="17">
        <v>0</v>
      </c>
      <c r="QT19" s="17">
        <v>0</v>
      </c>
      <c r="QU19" s="17">
        <v>0</v>
      </c>
      <c r="QV19" s="17">
        <v>10.7</v>
      </c>
      <c r="QW19" s="17">
        <v>10.6</v>
      </c>
      <c r="QX19" s="17">
        <v>16.515000000000001</v>
      </c>
      <c r="QY19" s="17">
        <v>-5.8150000000000004</v>
      </c>
      <c r="QZ19" s="17">
        <v>29</v>
      </c>
      <c r="RA19" s="17">
        <v>27</v>
      </c>
      <c r="RB19" s="17">
        <v>48.085999999999999</v>
      </c>
      <c r="RC19" s="17">
        <v>-19.085999999999999</v>
      </c>
      <c r="RD19" s="17">
        <v>4.5</v>
      </c>
      <c r="RE19" s="17">
        <v>4.2</v>
      </c>
      <c r="RF19" s="17">
        <v>4.2</v>
      </c>
      <c r="RG19" s="17">
        <v>0.3</v>
      </c>
      <c r="RH19" s="17">
        <v>1</v>
      </c>
      <c r="RI19" s="17">
        <v>1.2</v>
      </c>
      <c r="RJ19" s="17">
        <v>1.2</v>
      </c>
      <c r="RK19" s="17">
        <v>-0.2</v>
      </c>
      <c r="RL19" s="17">
        <v>2.2000000000000002</v>
      </c>
      <c r="RM19" s="17">
        <v>2.4</v>
      </c>
      <c r="RN19" s="17">
        <v>2.4</v>
      </c>
      <c r="RO19" s="17">
        <v>-0.2</v>
      </c>
      <c r="RP19" s="17">
        <v>3</v>
      </c>
      <c r="RQ19" s="17">
        <v>2.8</v>
      </c>
      <c r="RR19" s="17">
        <v>2.8</v>
      </c>
      <c r="RS19" s="17">
        <v>0.2</v>
      </c>
      <c r="RT19" s="17">
        <v>0</v>
      </c>
      <c r="RU19" s="17">
        <v>0</v>
      </c>
      <c r="RV19" s="17">
        <v>0</v>
      </c>
      <c r="RW19" s="17">
        <v>0</v>
      </c>
      <c r="RX19" s="17">
        <v>2.8</v>
      </c>
      <c r="RY19" s="17">
        <v>3.0990000000000002</v>
      </c>
      <c r="RZ19" s="17">
        <v>3.0990000000000002</v>
      </c>
      <c r="SA19" s="17">
        <v>-0.29899999999999999</v>
      </c>
      <c r="SB19" s="17">
        <v>6.7</v>
      </c>
      <c r="SC19" s="17">
        <v>10.97321</v>
      </c>
      <c r="SD19" s="17">
        <v>10.97321</v>
      </c>
      <c r="SE19" s="17">
        <v>-4.2732099999999997</v>
      </c>
      <c r="SF19" s="17">
        <v>1.6</v>
      </c>
      <c r="SG19" s="17">
        <v>1.9</v>
      </c>
      <c r="SH19" s="17">
        <v>1.9</v>
      </c>
      <c r="SI19" s="17">
        <v>-0.3</v>
      </c>
      <c r="SJ19" s="17"/>
      <c r="SK19" s="17">
        <v>0.4</v>
      </c>
      <c r="SL19" s="17">
        <v>0.4</v>
      </c>
      <c r="SM19" s="17">
        <v>-0.4</v>
      </c>
      <c r="SN19" s="17">
        <v>9.6</v>
      </c>
      <c r="SO19" s="17">
        <v>9.8520000000000003</v>
      </c>
      <c r="SP19" s="17">
        <v>9.8520000000000003</v>
      </c>
      <c r="SQ19" s="17">
        <v>-0.252</v>
      </c>
      <c r="SR19" s="17">
        <v>4.9000000000000004</v>
      </c>
      <c r="SS19" s="17">
        <v>4.5</v>
      </c>
      <c r="ST19" s="17">
        <v>4.5</v>
      </c>
      <c r="SU19" s="17">
        <v>0.4</v>
      </c>
      <c r="SV19" s="17">
        <v>6.1</v>
      </c>
      <c r="SW19" s="17">
        <v>6.5</v>
      </c>
      <c r="SX19" s="17">
        <v>6.5</v>
      </c>
      <c r="SY19" s="17">
        <v>-0.4</v>
      </c>
      <c r="SZ19" s="17">
        <v>8.3000000000000007</v>
      </c>
      <c r="TA19" s="17">
        <v>10</v>
      </c>
      <c r="TB19" s="17">
        <v>10</v>
      </c>
      <c r="TC19" s="17">
        <v>-1.7</v>
      </c>
      <c r="TD19" s="17">
        <v>18.8</v>
      </c>
      <c r="TE19" s="17">
        <v>18.543690000000002</v>
      </c>
      <c r="TF19" s="17">
        <v>18.543690000000002</v>
      </c>
      <c r="TG19" s="17">
        <v>0.25630999999999998</v>
      </c>
      <c r="TH19" s="17">
        <v>27.3</v>
      </c>
      <c r="TI19" s="17">
        <v>22.084</v>
      </c>
      <c r="TJ19" s="17">
        <v>22.084</v>
      </c>
      <c r="TK19" s="17">
        <v>5.2160000000000002</v>
      </c>
      <c r="TL19" s="17">
        <v>14.2</v>
      </c>
      <c r="TM19" s="17">
        <v>23.645</v>
      </c>
      <c r="TN19" s="17">
        <v>23.645</v>
      </c>
      <c r="TO19" s="17">
        <v>-9.4450000000000003</v>
      </c>
      <c r="TP19" s="17">
        <v>0</v>
      </c>
      <c r="TQ19" s="17">
        <v>0</v>
      </c>
      <c r="TR19" s="17">
        <v>0</v>
      </c>
      <c r="TS19" s="17">
        <v>0</v>
      </c>
      <c r="TT19" s="17">
        <v>33.700000000000003</v>
      </c>
      <c r="TU19" s="17">
        <v>20</v>
      </c>
      <c r="TV19" s="17">
        <v>36.966999999999999</v>
      </c>
      <c r="TW19" s="17">
        <v>-3.2669999999999999</v>
      </c>
      <c r="TX19" s="17">
        <v>49.4</v>
      </c>
      <c r="TY19" s="17">
        <v>36</v>
      </c>
      <c r="TZ19" s="17">
        <v>53.828000000000003</v>
      </c>
      <c r="UA19" s="17">
        <v>-4.4279999999999999</v>
      </c>
      <c r="UB19" s="17">
        <v>2.7</v>
      </c>
      <c r="UC19" s="17">
        <v>2.5529999999999999</v>
      </c>
      <c r="UD19" s="17">
        <v>2.5529999999999999</v>
      </c>
      <c r="UE19" s="17">
        <v>0.14699999999999999</v>
      </c>
      <c r="UF19" s="17">
        <v>1.7</v>
      </c>
      <c r="UG19" s="17">
        <v>1.7849999999999999</v>
      </c>
      <c r="UH19" s="17">
        <v>1.7849999999999999</v>
      </c>
      <c r="UI19" s="17">
        <v>-8.5000000000000006E-2</v>
      </c>
      <c r="UJ19" s="17">
        <v>10.8</v>
      </c>
      <c r="UK19" s="17">
        <v>11.65049</v>
      </c>
      <c r="UL19" s="17">
        <v>11.65049</v>
      </c>
      <c r="UM19" s="17">
        <v>-0.85048999999999997</v>
      </c>
      <c r="UN19" s="17">
        <v>3.2</v>
      </c>
      <c r="UO19" s="17">
        <v>3</v>
      </c>
      <c r="UP19" s="17">
        <v>3</v>
      </c>
      <c r="UQ19" s="17">
        <v>0.2</v>
      </c>
      <c r="UR19" s="17">
        <v>8</v>
      </c>
      <c r="US19" s="17">
        <v>7.8</v>
      </c>
      <c r="UT19" s="17">
        <v>7.8</v>
      </c>
      <c r="UU19" s="17">
        <v>0.2</v>
      </c>
      <c r="UV19" s="17">
        <v>7.6</v>
      </c>
      <c r="UW19" s="17">
        <v>8</v>
      </c>
      <c r="UX19" s="17">
        <v>8</v>
      </c>
      <c r="UY19" s="17">
        <v>-0.4</v>
      </c>
      <c r="UZ19" s="17">
        <v>8.4</v>
      </c>
      <c r="VA19" s="17">
        <v>9</v>
      </c>
      <c r="VB19" s="17">
        <v>9</v>
      </c>
      <c r="VC19" s="17">
        <v>-0.6</v>
      </c>
      <c r="VD19" s="17">
        <v>8.6</v>
      </c>
      <c r="VE19" s="17">
        <v>9</v>
      </c>
      <c r="VF19" s="17">
        <v>9</v>
      </c>
      <c r="VG19" s="17">
        <v>-0.4</v>
      </c>
      <c r="VH19" s="17">
        <v>1.1000000000000001</v>
      </c>
      <c r="VI19" s="17">
        <v>0.315</v>
      </c>
      <c r="VJ19" s="17">
        <v>0.315</v>
      </c>
      <c r="VK19" s="17">
        <v>0.78500000000000003</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36.299999999999997</v>
      </c>
      <c r="WC19" s="17">
        <v>33</v>
      </c>
      <c r="WD19" s="17">
        <v>33</v>
      </c>
      <c r="WE19" s="17">
        <v>3.3</v>
      </c>
      <c r="WF19" s="17">
        <v>50.5</v>
      </c>
      <c r="WG19" s="17">
        <v>28</v>
      </c>
      <c r="WH19" s="17">
        <v>28</v>
      </c>
      <c r="WI19" s="17">
        <v>22.5</v>
      </c>
      <c r="WJ19" s="17">
        <v>0</v>
      </c>
      <c r="WK19" s="17">
        <v>0</v>
      </c>
      <c r="WL19" s="17">
        <v>0</v>
      </c>
      <c r="WM19" s="17">
        <v>0</v>
      </c>
      <c r="WN19" s="17">
        <v>0</v>
      </c>
      <c r="WO19" s="17">
        <v>0</v>
      </c>
      <c r="WP19" s="17">
        <v>0</v>
      </c>
      <c r="WQ19" s="17">
        <v>0</v>
      </c>
      <c r="WR19" s="17">
        <v>7</v>
      </c>
      <c r="WS19" s="17">
        <v>9.8000000000000007</v>
      </c>
      <c r="WT19" s="17">
        <v>9.8000000000000007</v>
      </c>
      <c r="WU19" s="17">
        <v>-2.8</v>
      </c>
      <c r="WV19" s="17">
        <v>19.399999999999999</v>
      </c>
      <c r="WW19" s="17">
        <v>18.834949999999999</v>
      </c>
      <c r="WX19" s="17">
        <v>18.834949999999999</v>
      </c>
      <c r="WY19" s="17">
        <v>0.56505000000000005</v>
      </c>
      <c r="WZ19" s="17">
        <v>9.6</v>
      </c>
      <c r="XA19" s="17">
        <v>10.7</v>
      </c>
      <c r="XB19" s="17">
        <v>10.7</v>
      </c>
      <c r="XC19" s="17">
        <v>-1.1000000000000001</v>
      </c>
      <c r="XD19" s="17">
        <v>42.54</v>
      </c>
      <c r="XE19" s="17">
        <v>42</v>
      </c>
      <c r="XF19" s="17">
        <v>42</v>
      </c>
      <c r="XG19" s="17">
        <v>0.54</v>
      </c>
      <c r="XH19" s="17">
        <v>11.7</v>
      </c>
      <c r="XI19" s="17">
        <v>10</v>
      </c>
      <c r="XJ19" s="17">
        <v>10</v>
      </c>
      <c r="XK19" s="17">
        <v>1.7</v>
      </c>
      <c r="XL19" s="17">
        <v>17</v>
      </c>
      <c r="XM19" s="17">
        <v>14</v>
      </c>
      <c r="XN19" s="17">
        <v>14</v>
      </c>
      <c r="XO19" s="17">
        <v>3</v>
      </c>
      <c r="XP19" s="17"/>
      <c r="XQ19" s="17"/>
      <c r="XR19" s="17"/>
      <c r="XS19" s="17">
        <v>0</v>
      </c>
      <c r="XT19" s="17">
        <v>8</v>
      </c>
      <c r="XU19" s="17">
        <v>7.6</v>
      </c>
      <c r="XV19" s="17">
        <v>7.6</v>
      </c>
      <c r="XW19" s="17">
        <v>0.4</v>
      </c>
      <c r="XX19" s="17"/>
      <c r="XY19" s="17"/>
      <c r="XZ19" s="17"/>
      <c r="YA19" s="17">
        <v>0</v>
      </c>
      <c r="YB19" s="17"/>
      <c r="YC19" s="17"/>
      <c r="YD19" s="17"/>
      <c r="YE19" s="17">
        <v>0</v>
      </c>
    </row>
    <row r="20" spans="1:655" ht="24" customHeight="1" x14ac:dyDescent="0.3">
      <c r="A20" s="1"/>
      <c r="B20" s="16" t="s">
        <v>27</v>
      </c>
      <c r="C20" s="16" t="s">
        <v>768</v>
      </c>
      <c r="D20" s="17">
        <v>151</v>
      </c>
      <c r="E20" s="17">
        <v>146</v>
      </c>
      <c r="F20" s="17">
        <v>128.48267000000001</v>
      </c>
      <c r="G20" s="17">
        <v>22.517330000000001</v>
      </c>
      <c r="H20" s="17">
        <v>650.4</v>
      </c>
      <c r="I20" s="17">
        <v>643.65809000000002</v>
      </c>
      <c r="J20" s="17">
        <v>643.65809000000002</v>
      </c>
      <c r="K20" s="17">
        <v>6.7419099999999998</v>
      </c>
      <c r="L20" s="17">
        <v>145.4</v>
      </c>
      <c r="M20" s="17">
        <v>146.21736000000001</v>
      </c>
      <c r="N20" s="17">
        <v>146.21736000000001</v>
      </c>
      <c r="O20" s="17">
        <v>-0.81735999999999998</v>
      </c>
      <c r="P20" s="17"/>
      <c r="Q20" s="17"/>
      <c r="R20" s="17"/>
      <c r="S20" s="17">
        <v>0</v>
      </c>
      <c r="T20" s="17"/>
      <c r="U20" s="17"/>
      <c r="V20" s="17"/>
      <c r="W20" s="17">
        <v>0</v>
      </c>
      <c r="X20" s="17">
        <v>91.5</v>
      </c>
      <c r="Y20" s="17">
        <v>91.778639999999996</v>
      </c>
      <c r="Z20" s="17">
        <v>91.778639999999996</v>
      </c>
      <c r="AA20" s="17">
        <v>-0.27864</v>
      </c>
      <c r="AB20" s="17">
        <v>107.5</v>
      </c>
      <c r="AC20" s="17">
        <v>108.42934</v>
      </c>
      <c r="AD20" s="17">
        <v>132.67122000000001</v>
      </c>
      <c r="AE20" s="17">
        <v>-25.171220000000002</v>
      </c>
      <c r="AF20" s="17">
        <v>86.6</v>
      </c>
      <c r="AG20" s="17">
        <v>85.374629999999996</v>
      </c>
      <c r="AH20" s="17">
        <v>38.297469999999997</v>
      </c>
      <c r="AI20" s="17">
        <v>48.302529999999997</v>
      </c>
      <c r="AJ20" s="17"/>
      <c r="AK20" s="17"/>
      <c r="AL20" s="17"/>
      <c r="AM20" s="17">
        <v>0</v>
      </c>
      <c r="AN20" s="17">
        <v>186.5</v>
      </c>
      <c r="AO20" s="17">
        <v>199.17196000000001</v>
      </c>
      <c r="AP20" s="17">
        <v>120.07324</v>
      </c>
      <c r="AQ20" s="17">
        <v>66.426760000000002</v>
      </c>
      <c r="AR20" s="17">
        <v>206.1</v>
      </c>
      <c r="AS20" s="17">
        <v>199.17196000000001</v>
      </c>
      <c r="AT20" s="17">
        <v>120.07324</v>
      </c>
      <c r="AU20" s="17">
        <v>86.026759999999996</v>
      </c>
      <c r="AV20" s="17">
        <v>207.9</v>
      </c>
      <c r="AW20" s="17">
        <v>199.17196000000001</v>
      </c>
      <c r="AX20" s="17">
        <v>120.07324</v>
      </c>
      <c r="AY20" s="17">
        <v>87.826759999999993</v>
      </c>
      <c r="AZ20" s="17">
        <v>289.7</v>
      </c>
      <c r="BA20" s="17">
        <v>298.75794000000002</v>
      </c>
      <c r="BB20" s="17">
        <v>180.10986</v>
      </c>
      <c r="BC20" s="17">
        <v>109.59014000000001</v>
      </c>
      <c r="BD20" s="17"/>
      <c r="BE20" s="17"/>
      <c r="BF20" s="17"/>
      <c r="BG20" s="17">
        <v>0</v>
      </c>
      <c r="BH20" s="17"/>
      <c r="BI20" s="17"/>
      <c r="BJ20" s="17"/>
      <c r="BK20" s="17">
        <v>0</v>
      </c>
      <c r="BL20" s="17">
        <v>554.79999999999995</v>
      </c>
      <c r="BM20" s="17">
        <v>469.69891000000001</v>
      </c>
      <c r="BN20" s="17">
        <v>546.59555999999998</v>
      </c>
      <c r="BO20" s="17">
        <v>8.20444</v>
      </c>
      <c r="BP20" s="17">
        <v>4.8</v>
      </c>
      <c r="BQ20" s="17">
        <v>4.4318400000000002</v>
      </c>
      <c r="BR20" s="17">
        <v>4.4318400000000002</v>
      </c>
      <c r="BS20" s="17">
        <v>0.36815999999999999</v>
      </c>
      <c r="BT20" s="17"/>
      <c r="BU20" s="17"/>
      <c r="BV20" s="17"/>
      <c r="BW20" s="17">
        <v>0</v>
      </c>
      <c r="BX20" s="17"/>
      <c r="BY20" s="17"/>
      <c r="BZ20" s="17"/>
      <c r="CA20" s="17">
        <v>0</v>
      </c>
      <c r="CB20" s="17"/>
      <c r="CC20" s="17"/>
      <c r="CD20" s="17"/>
      <c r="CE20" s="17">
        <v>0</v>
      </c>
      <c r="CF20" s="17"/>
      <c r="CG20" s="17"/>
      <c r="CH20" s="17"/>
      <c r="CI20" s="17">
        <v>0</v>
      </c>
      <c r="CJ20" s="17">
        <v>166.9</v>
      </c>
      <c r="CK20" s="17">
        <v>156.24978999999999</v>
      </c>
      <c r="CL20" s="17">
        <v>156.24978999999999</v>
      </c>
      <c r="CM20" s="17">
        <v>10.65021</v>
      </c>
      <c r="CN20" s="17">
        <v>7.7</v>
      </c>
      <c r="CO20" s="17">
        <v>5.1333399999999996</v>
      </c>
      <c r="CP20" s="17">
        <v>5.1333399999999996</v>
      </c>
      <c r="CQ20" s="17">
        <v>2.5666600000000002</v>
      </c>
      <c r="CR20" s="17">
        <v>5.3</v>
      </c>
      <c r="CS20" s="17">
        <v>2.8177599999999998</v>
      </c>
      <c r="CT20" s="17">
        <v>2.8177599999999998</v>
      </c>
      <c r="CU20" s="17">
        <v>2.48224</v>
      </c>
      <c r="CV20" s="17"/>
      <c r="CW20" s="17"/>
      <c r="CX20" s="17"/>
      <c r="CY20" s="17">
        <v>0</v>
      </c>
      <c r="CZ20" s="17">
        <v>6.9</v>
      </c>
      <c r="DA20" s="17">
        <v>6.8787000000000003</v>
      </c>
      <c r="DB20" s="17">
        <v>6.8787000000000003</v>
      </c>
      <c r="DC20" s="17">
        <v>2.1299999999999999E-2</v>
      </c>
      <c r="DD20" s="17">
        <v>12</v>
      </c>
      <c r="DE20" s="17">
        <v>14.919420000000001</v>
      </c>
      <c r="DF20" s="17">
        <v>14.919420000000001</v>
      </c>
      <c r="DG20" s="17">
        <v>-2.9194200000000001</v>
      </c>
      <c r="DH20" s="17">
        <v>60.8</v>
      </c>
      <c r="DI20" s="17">
        <v>60</v>
      </c>
      <c r="DJ20" s="17">
        <v>105.70883000000001</v>
      </c>
      <c r="DK20" s="17">
        <v>-44.908830000000002</v>
      </c>
      <c r="DL20" s="17"/>
      <c r="DM20" s="17"/>
      <c r="DN20" s="17"/>
      <c r="DO20" s="17">
        <v>0</v>
      </c>
      <c r="DP20" s="17"/>
      <c r="DQ20" s="17"/>
      <c r="DR20" s="17"/>
      <c r="DS20" s="17">
        <v>0</v>
      </c>
      <c r="DT20" s="17"/>
      <c r="DU20" s="17"/>
      <c r="DV20" s="17"/>
      <c r="DW20" s="17">
        <v>0</v>
      </c>
      <c r="DX20" s="17"/>
      <c r="DY20" s="17"/>
      <c r="DZ20" s="17"/>
      <c r="EA20" s="17">
        <v>0</v>
      </c>
      <c r="EB20" s="17">
        <v>82.5</v>
      </c>
      <c r="EC20" s="17">
        <v>76.781930000000003</v>
      </c>
      <c r="ED20" s="17">
        <v>83.068690000000004</v>
      </c>
      <c r="EE20" s="17">
        <v>-0.56869000000000003</v>
      </c>
      <c r="EF20" s="17">
        <v>99.4</v>
      </c>
      <c r="EG20" s="17">
        <v>122.61229</v>
      </c>
      <c r="EH20" s="17">
        <v>92.358599999999996</v>
      </c>
      <c r="EI20" s="17">
        <v>7.0414000000000003</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288.65978999999999</v>
      </c>
      <c r="FC20" s="17">
        <v>-288.65978999999999</v>
      </c>
      <c r="FD20" s="17">
        <v>45.5</v>
      </c>
      <c r="FE20" s="17">
        <v>54.151789999999998</v>
      </c>
      <c r="FF20" s="17">
        <v>54.151789999999998</v>
      </c>
      <c r="FG20" s="17">
        <v>-8.6517900000000001</v>
      </c>
      <c r="FH20" s="17">
        <v>0</v>
      </c>
      <c r="FI20" s="17">
        <v>76.301159999999996</v>
      </c>
      <c r="FJ20" s="17">
        <v>76.301159999999996</v>
      </c>
      <c r="FK20" s="17">
        <v>-76.301159999999996</v>
      </c>
      <c r="FL20" s="17">
        <v>36.299999999999997</v>
      </c>
      <c r="FM20" s="17">
        <v>28.29149</v>
      </c>
      <c r="FN20" s="17">
        <v>28.29149</v>
      </c>
      <c r="FO20" s="17">
        <v>8.0085099999999994</v>
      </c>
      <c r="FP20" s="17">
        <v>18.8</v>
      </c>
      <c r="FQ20" s="17">
        <v>19.192229999999999</v>
      </c>
      <c r="FR20" s="17">
        <v>19.192229999999999</v>
      </c>
      <c r="FS20" s="17">
        <v>-0.39223000000000002</v>
      </c>
      <c r="FT20" s="17">
        <v>19.8</v>
      </c>
      <c r="FU20" s="17">
        <v>19.32039</v>
      </c>
      <c r="FV20" s="17">
        <v>19.32039</v>
      </c>
      <c r="FW20" s="17">
        <v>0.47960999999999998</v>
      </c>
      <c r="FX20" s="17">
        <v>85.5</v>
      </c>
      <c r="FY20" s="17">
        <v>84.929270000000002</v>
      </c>
      <c r="FZ20" s="17">
        <v>84.929270000000002</v>
      </c>
      <c r="GA20" s="17">
        <v>0.57072999999999996</v>
      </c>
      <c r="GB20" s="17">
        <v>184.1</v>
      </c>
      <c r="GC20" s="17">
        <v>185.10007999999999</v>
      </c>
      <c r="GD20" s="17">
        <v>185.10007999999999</v>
      </c>
      <c r="GE20" s="17">
        <v>-1.0000800000000001</v>
      </c>
      <c r="GF20" s="17">
        <v>185.7</v>
      </c>
      <c r="GG20" s="17">
        <v>185.10007999999999</v>
      </c>
      <c r="GH20" s="17">
        <v>185.10007999999999</v>
      </c>
      <c r="GI20" s="17">
        <v>0.59992000000000001</v>
      </c>
      <c r="GJ20" s="17">
        <v>183.2</v>
      </c>
      <c r="GK20" s="17">
        <v>185.10007999999999</v>
      </c>
      <c r="GL20" s="17">
        <v>185.10007999999999</v>
      </c>
      <c r="GM20" s="17">
        <v>-1.90008</v>
      </c>
      <c r="GN20" s="17">
        <v>87.1</v>
      </c>
      <c r="GO20" s="17">
        <v>92.595799999999997</v>
      </c>
      <c r="GP20" s="17">
        <v>40.15325</v>
      </c>
      <c r="GQ20" s="17">
        <v>46.946750000000002</v>
      </c>
      <c r="GR20" s="17">
        <v>7.7</v>
      </c>
      <c r="GS20" s="17">
        <v>5.1650400000000003</v>
      </c>
      <c r="GT20" s="17">
        <v>5.1650400000000003</v>
      </c>
      <c r="GU20" s="17">
        <v>2.5349599999999999</v>
      </c>
      <c r="GV20" s="17">
        <v>2</v>
      </c>
      <c r="GW20" s="17">
        <v>5.4186100000000001</v>
      </c>
      <c r="GX20" s="17">
        <v>5.4186100000000001</v>
      </c>
      <c r="GY20" s="17">
        <v>-3.4186100000000001</v>
      </c>
      <c r="GZ20" s="17">
        <v>34.9</v>
      </c>
      <c r="HA20" s="17">
        <v>34.47804</v>
      </c>
      <c r="HB20" s="17">
        <v>34.067639999999997</v>
      </c>
      <c r="HC20" s="17">
        <v>0.83235999999999999</v>
      </c>
      <c r="HD20" s="17">
        <v>42.4</v>
      </c>
      <c r="HE20" s="17">
        <v>44.060189999999999</v>
      </c>
      <c r="HF20" s="17">
        <v>44.060189999999999</v>
      </c>
      <c r="HG20" s="17">
        <v>-1.6601900000000001</v>
      </c>
      <c r="HH20" s="17">
        <v>3.8</v>
      </c>
      <c r="HI20" s="17">
        <v>3.9046599999999998</v>
      </c>
      <c r="HJ20" s="17">
        <v>3.9046599999999998</v>
      </c>
      <c r="HK20" s="17">
        <v>-0.10466</v>
      </c>
      <c r="HL20" s="17">
        <v>0</v>
      </c>
      <c r="HM20" s="17">
        <v>0</v>
      </c>
      <c r="HN20" s="17">
        <v>0</v>
      </c>
      <c r="HO20" s="17">
        <v>0</v>
      </c>
      <c r="HP20" s="17">
        <v>113.5</v>
      </c>
      <c r="HQ20" s="17">
        <v>109.8321</v>
      </c>
      <c r="HR20" s="17">
        <v>54.420029999999997</v>
      </c>
      <c r="HS20" s="17">
        <v>59.079970000000003</v>
      </c>
      <c r="HT20" s="17"/>
      <c r="HU20" s="17"/>
      <c r="HV20" s="17"/>
      <c r="HW20" s="17">
        <v>0</v>
      </c>
      <c r="HX20" s="17"/>
      <c r="HY20" s="17"/>
      <c r="HZ20" s="17"/>
      <c r="IA20" s="17">
        <v>0</v>
      </c>
      <c r="IB20" s="17">
        <v>21.6</v>
      </c>
      <c r="IC20" s="17">
        <v>47.439860000000003</v>
      </c>
      <c r="ID20" s="17">
        <v>46.85342</v>
      </c>
      <c r="IE20" s="17">
        <v>-25.253419999999998</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61.8</v>
      </c>
      <c r="JE20" s="17">
        <v>80.303489999999996</v>
      </c>
      <c r="JF20" s="17">
        <v>16.49485</v>
      </c>
      <c r="JG20" s="17">
        <v>45.305149999999998</v>
      </c>
      <c r="JH20" s="17">
        <v>175.3</v>
      </c>
      <c r="JI20" s="17">
        <v>178.52956</v>
      </c>
      <c r="JJ20" s="17">
        <v>178.52956</v>
      </c>
      <c r="JK20" s="17">
        <v>-3.2295600000000002</v>
      </c>
      <c r="JL20" s="17">
        <v>173.6</v>
      </c>
      <c r="JM20" s="17">
        <v>178.52956</v>
      </c>
      <c r="JN20" s="17">
        <v>178.52956</v>
      </c>
      <c r="JO20" s="17">
        <v>-4.9295600000000004</v>
      </c>
      <c r="JP20" s="17">
        <v>200</v>
      </c>
      <c r="JQ20" s="17">
        <v>178.52956</v>
      </c>
      <c r="JR20" s="17">
        <v>178.52956</v>
      </c>
      <c r="JS20" s="17">
        <v>21.47044</v>
      </c>
      <c r="JT20" s="17">
        <v>273.5</v>
      </c>
      <c r="JU20" s="17">
        <v>267.79433</v>
      </c>
      <c r="JV20" s="17">
        <v>267.79433</v>
      </c>
      <c r="JW20" s="17">
        <v>5.7056699999999996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v>0</v>
      </c>
      <c r="KT20" s="17">
        <v>0</v>
      </c>
      <c r="KU20" s="17">
        <v>0</v>
      </c>
      <c r="KV20" s="17"/>
      <c r="KW20" s="17"/>
      <c r="KX20" s="17"/>
      <c r="KY20" s="17">
        <v>0</v>
      </c>
      <c r="KZ20" s="17"/>
      <c r="LA20" s="17"/>
      <c r="LB20" s="17"/>
      <c r="LC20" s="17">
        <v>0</v>
      </c>
      <c r="LD20" s="17">
        <v>2.6</v>
      </c>
      <c r="LE20" s="17">
        <v>2.93466</v>
      </c>
      <c r="LF20" s="17">
        <v>2.93466</v>
      </c>
      <c r="LG20" s="17">
        <v>-0.33466000000000001</v>
      </c>
      <c r="LH20" s="17">
        <v>49.8</v>
      </c>
      <c r="LI20" s="17">
        <v>107.39400000000001</v>
      </c>
      <c r="LJ20" s="17">
        <v>101.08897</v>
      </c>
      <c r="LK20" s="17">
        <v>-51.288969999999999</v>
      </c>
      <c r="LL20" s="17">
        <v>111.9</v>
      </c>
      <c r="LM20" s="17">
        <v>92.444500000000005</v>
      </c>
      <c r="LN20" s="17">
        <v>87.638729999999995</v>
      </c>
      <c r="LO20" s="17">
        <v>24.26127</v>
      </c>
      <c r="LP20" s="17">
        <v>65.2</v>
      </c>
      <c r="LQ20" s="17">
        <v>67.133979999999994</v>
      </c>
      <c r="LR20" s="17">
        <v>67.133979999999994</v>
      </c>
      <c r="LS20" s="17">
        <v>-1.93398</v>
      </c>
      <c r="LT20" s="17">
        <v>69.5</v>
      </c>
      <c r="LU20" s="17">
        <v>72.37388</v>
      </c>
      <c r="LV20" s="17">
        <v>72.37388</v>
      </c>
      <c r="LW20" s="17">
        <v>-2.8738800000000002</v>
      </c>
      <c r="LX20" s="17">
        <v>30.5</v>
      </c>
      <c r="LY20" s="17">
        <v>29.951460000000001</v>
      </c>
      <c r="LZ20" s="17">
        <v>29.951460000000001</v>
      </c>
      <c r="MA20" s="17">
        <v>0.54854000000000003</v>
      </c>
      <c r="MB20" s="17"/>
      <c r="MC20" s="17"/>
      <c r="MD20" s="17"/>
      <c r="ME20" s="17">
        <v>0</v>
      </c>
      <c r="MF20" s="17"/>
      <c r="MG20" s="17"/>
      <c r="MH20" s="17"/>
      <c r="MI20" s="17">
        <v>0</v>
      </c>
      <c r="MJ20" s="17"/>
      <c r="MK20" s="17"/>
      <c r="ML20" s="17"/>
      <c r="MM20" s="17">
        <v>0</v>
      </c>
      <c r="MN20" s="17">
        <v>146.30000000000001</v>
      </c>
      <c r="MO20" s="17">
        <v>149.77393000000001</v>
      </c>
      <c r="MP20" s="17">
        <v>149.77393000000001</v>
      </c>
      <c r="MQ20" s="17">
        <v>-3.4739300000000002</v>
      </c>
      <c r="MR20" s="17">
        <v>146.80000000000001</v>
      </c>
      <c r="MS20" s="17">
        <v>149.77393000000001</v>
      </c>
      <c r="MT20" s="17">
        <v>149.77393000000001</v>
      </c>
      <c r="MU20" s="17">
        <v>-2.9739300000000002</v>
      </c>
      <c r="MV20" s="17">
        <v>148.6</v>
      </c>
      <c r="MW20" s="17">
        <v>149.77393000000001</v>
      </c>
      <c r="MX20" s="17">
        <v>149.77393000000001</v>
      </c>
      <c r="MY20" s="17">
        <v>-1.1739299999999999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137.19999999999999</v>
      </c>
      <c r="NU20" s="17">
        <v>0</v>
      </c>
      <c r="NV20" s="17"/>
      <c r="NW20" s="17">
        <v>137.19999999999999</v>
      </c>
      <c r="NX20" s="17">
        <v>78.400000000000006</v>
      </c>
      <c r="NY20" s="17"/>
      <c r="NZ20" s="17"/>
      <c r="OA20" s="17">
        <v>78.400000000000006</v>
      </c>
      <c r="OB20" s="17">
        <v>0</v>
      </c>
      <c r="OC20" s="17">
        <v>0</v>
      </c>
      <c r="OD20" s="17">
        <v>0</v>
      </c>
      <c r="OE20" s="17">
        <v>0</v>
      </c>
      <c r="OF20" s="17">
        <v>39</v>
      </c>
      <c r="OG20" s="17">
        <v>33.700000000000003</v>
      </c>
      <c r="OH20" s="17">
        <v>73.114000000000004</v>
      </c>
      <c r="OI20" s="17">
        <v>-34.113999999999997</v>
      </c>
      <c r="OJ20" s="17">
        <v>0</v>
      </c>
      <c r="OK20" s="17">
        <v>0</v>
      </c>
      <c r="OL20" s="17">
        <v>0</v>
      </c>
      <c r="OM20" s="17">
        <v>0</v>
      </c>
      <c r="ON20" s="17">
        <v>0.7</v>
      </c>
      <c r="OO20" s="17">
        <v>0.20100000000000001</v>
      </c>
      <c r="OP20" s="17">
        <v>0.20100000000000001</v>
      </c>
      <c r="OQ20" s="17">
        <v>0.499</v>
      </c>
      <c r="OR20" s="17">
        <v>0</v>
      </c>
      <c r="OS20" s="17">
        <v>0</v>
      </c>
      <c r="OT20" s="17">
        <v>0</v>
      </c>
      <c r="OU20" s="17">
        <v>0</v>
      </c>
      <c r="OV20" s="17">
        <v>15.2</v>
      </c>
      <c r="OW20" s="17">
        <v>14.75728</v>
      </c>
      <c r="OX20" s="17">
        <v>14.75728</v>
      </c>
      <c r="OY20" s="17">
        <v>0.44272</v>
      </c>
      <c r="OZ20" s="17">
        <v>9.9</v>
      </c>
      <c r="PA20" s="17">
        <v>9.9830000000000005</v>
      </c>
      <c r="PB20" s="17">
        <v>9.9830000000000005</v>
      </c>
      <c r="PC20" s="17">
        <v>-8.3000000000000004E-2</v>
      </c>
      <c r="PD20" s="17">
        <v>5.4</v>
      </c>
      <c r="PE20" s="17">
        <v>5.67</v>
      </c>
      <c r="PF20" s="17">
        <v>5.67</v>
      </c>
      <c r="PG20" s="17">
        <v>-0.27</v>
      </c>
      <c r="PH20" s="17">
        <v>0.6</v>
      </c>
      <c r="PI20" s="17">
        <v>1</v>
      </c>
      <c r="PJ20" s="17">
        <v>1</v>
      </c>
      <c r="PK20" s="17">
        <v>-0.4</v>
      </c>
      <c r="PL20" s="17">
        <v>0</v>
      </c>
      <c r="PM20" s="17">
        <v>1.5</v>
      </c>
      <c r="PN20" s="17">
        <v>1.5</v>
      </c>
      <c r="PO20" s="17">
        <v>-1.5</v>
      </c>
      <c r="PP20" s="17">
        <v>2.8</v>
      </c>
      <c r="PQ20" s="17">
        <v>3.9</v>
      </c>
      <c r="PR20" s="17">
        <v>3.9</v>
      </c>
      <c r="PS20" s="17">
        <v>-1.1000000000000001</v>
      </c>
      <c r="PT20" s="17">
        <v>20.6</v>
      </c>
      <c r="PU20" s="17">
        <v>19.417480000000001</v>
      </c>
      <c r="PV20" s="17">
        <v>19.417480000000001</v>
      </c>
      <c r="PW20" s="17">
        <v>1.18252</v>
      </c>
      <c r="PX20" s="17">
        <v>20</v>
      </c>
      <c r="PY20" s="17">
        <v>19.417480000000001</v>
      </c>
      <c r="PZ20" s="17">
        <v>19.417480000000001</v>
      </c>
      <c r="QA20" s="17">
        <v>0.58252000000000004</v>
      </c>
      <c r="QB20" s="17">
        <v>19</v>
      </c>
      <c r="QC20" s="17">
        <v>10.67961</v>
      </c>
      <c r="QD20" s="17">
        <v>10.67961</v>
      </c>
      <c r="QE20" s="17">
        <v>8.3203899999999997</v>
      </c>
      <c r="QF20" s="17">
        <v>3.5</v>
      </c>
      <c r="QG20" s="17">
        <v>3.5</v>
      </c>
      <c r="QH20" s="17">
        <v>3.5</v>
      </c>
      <c r="QI20" s="17">
        <v>0</v>
      </c>
      <c r="QJ20" s="17">
        <v>18.399999999999999</v>
      </c>
      <c r="QK20" s="17">
        <v>17.961169999999999</v>
      </c>
      <c r="QL20" s="17">
        <v>17.961169999999999</v>
      </c>
      <c r="QM20" s="17">
        <v>0.43883</v>
      </c>
      <c r="QN20" s="17">
        <v>0.1</v>
      </c>
      <c r="QO20" s="17">
        <v>0</v>
      </c>
      <c r="QP20" s="17">
        <v>0</v>
      </c>
      <c r="QQ20" s="17">
        <v>0.1</v>
      </c>
      <c r="QR20" s="17">
        <v>0</v>
      </c>
      <c r="QS20" s="17">
        <v>0</v>
      </c>
      <c r="QT20" s="17">
        <v>0</v>
      </c>
      <c r="QU20" s="17">
        <v>0</v>
      </c>
      <c r="QV20" s="17">
        <v>10</v>
      </c>
      <c r="QW20" s="17">
        <v>9.8000000000000007</v>
      </c>
      <c r="QX20" s="17">
        <v>16.12</v>
      </c>
      <c r="QY20" s="17">
        <v>-6.12</v>
      </c>
      <c r="QZ20" s="17">
        <v>28</v>
      </c>
      <c r="RA20" s="17">
        <v>24.9</v>
      </c>
      <c r="RB20" s="17">
        <v>48.04</v>
      </c>
      <c r="RC20" s="17">
        <v>-20.04</v>
      </c>
      <c r="RD20" s="17">
        <v>4.5</v>
      </c>
      <c r="RE20" s="17">
        <v>4.2</v>
      </c>
      <c r="RF20" s="17">
        <v>4.2</v>
      </c>
      <c r="RG20" s="17">
        <v>0.3</v>
      </c>
      <c r="RH20" s="17">
        <v>1</v>
      </c>
      <c r="RI20" s="17">
        <v>1.2</v>
      </c>
      <c r="RJ20" s="17">
        <v>1.2</v>
      </c>
      <c r="RK20" s="17">
        <v>-0.2</v>
      </c>
      <c r="RL20" s="17">
        <v>2.2000000000000002</v>
      </c>
      <c r="RM20" s="17">
        <v>2.4</v>
      </c>
      <c r="RN20" s="17">
        <v>2.4</v>
      </c>
      <c r="RO20" s="17">
        <v>-0.2</v>
      </c>
      <c r="RP20" s="17">
        <v>3</v>
      </c>
      <c r="RQ20" s="17">
        <v>2.8</v>
      </c>
      <c r="RR20" s="17">
        <v>2.8</v>
      </c>
      <c r="RS20" s="17">
        <v>0.2</v>
      </c>
      <c r="RT20" s="17">
        <v>0</v>
      </c>
      <c r="RU20" s="17">
        <v>1E-3</v>
      </c>
      <c r="RV20" s="17">
        <v>1E-3</v>
      </c>
      <c r="RW20" s="17">
        <v>-1E-3</v>
      </c>
      <c r="RX20" s="17">
        <v>2.8</v>
      </c>
      <c r="RY20" s="17">
        <v>3.0990000000000002</v>
      </c>
      <c r="RZ20" s="17">
        <v>3.0990000000000002</v>
      </c>
      <c r="SA20" s="17">
        <v>-0.29899999999999999</v>
      </c>
      <c r="SB20" s="17">
        <v>6.7</v>
      </c>
      <c r="SC20" s="17">
        <v>10.97321</v>
      </c>
      <c r="SD20" s="17">
        <v>10.83756</v>
      </c>
      <c r="SE20" s="17">
        <v>-4.1375599999999997</v>
      </c>
      <c r="SF20" s="17">
        <v>1.6</v>
      </c>
      <c r="SG20" s="17">
        <v>1.9</v>
      </c>
      <c r="SH20" s="17">
        <v>1.9</v>
      </c>
      <c r="SI20" s="17">
        <v>-0.3</v>
      </c>
      <c r="SJ20" s="17"/>
      <c r="SK20" s="17">
        <v>0.4</v>
      </c>
      <c r="SL20" s="17">
        <v>0.4</v>
      </c>
      <c r="SM20" s="17">
        <v>-0.4</v>
      </c>
      <c r="SN20" s="17">
        <v>9.6</v>
      </c>
      <c r="SO20" s="17">
        <v>9.8520000000000003</v>
      </c>
      <c r="SP20" s="17">
        <v>9.8520000000000003</v>
      </c>
      <c r="SQ20" s="17">
        <v>-0.252</v>
      </c>
      <c r="SR20" s="17">
        <v>4.8</v>
      </c>
      <c r="SS20" s="17">
        <v>4.5</v>
      </c>
      <c r="ST20" s="17">
        <v>4.5</v>
      </c>
      <c r="SU20" s="17">
        <v>0.3</v>
      </c>
      <c r="SV20" s="17">
        <v>6.3</v>
      </c>
      <c r="SW20" s="17">
        <v>6.5</v>
      </c>
      <c r="SX20" s="17">
        <v>6.5</v>
      </c>
      <c r="SY20" s="17">
        <v>-0.2</v>
      </c>
      <c r="SZ20" s="17">
        <v>8.5</v>
      </c>
      <c r="TA20" s="17">
        <v>10</v>
      </c>
      <c r="TB20" s="17">
        <v>10</v>
      </c>
      <c r="TC20" s="17">
        <v>-1.5</v>
      </c>
      <c r="TD20" s="17">
        <v>18.8</v>
      </c>
      <c r="TE20" s="17">
        <v>18.543690000000002</v>
      </c>
      <c r="TF20" s="17">
        <v>18.543690000000002</v>
      </c>
      <c r="TG20" s="17">
        <v>0.25630999999999998</v>
      </c>
      <c r="TH20" s="17">
        <v>24</v>
      </c>
      <c r="TI20" s="17">
        <v>21.99</v>
      </c>
      <c r="TJ20" s="17">
        <v>21.99</v>
      </c>
      <c r="TK20" s="17">
        <v>2.0099999999999998</v>
      </c>
      <c r="TL20" s="17">
        <v>13.8</v>
      </c>
      <c r="TM20" s="17">
        <v>23.795000000000002</v>
      </c>
      <c r="TN20" s="17">
        <v>23.795000000000002</v>
      </c>
      <c r="TO20" s="17">
        <v>-9.9949999999999992</v>
      </c>
      <c r="TP20" s="17">
        <v>0</v>
      </c>
      <c r="TQ20" s="17">
        <v>8.0000000000000002E-3</v>
      </c>
      <c r="TR20" s="17">
        <v>8.0000000000000002E-3</v>
      </c>
      <c r="TS20" s="17">
        <v>-8.0000000000000002E-3</v>
      </c>
      <c r="TT20" s="17">
        <v>27.6</v>
      </c>
      <c r="TU20" s="17">
        <v>18.600000000000001</v>
      </c>
      <c r="TV20" s="17">
        <v>36.384999999999998</v>
      </c>
      <c r="TW20" s="17">
        <v>-8.7850000000000001</v>
      </c>
      <c r="TX20" s="17">
        <v>40.9</v>
      </c>
      <c r="TY20" s="17">
        <v>34.200000000000003</v>
      </c>
      <c r="TZ20" s="17">
        <v>53.344999999999999</v>
      </c>
      <c r="UA20" s="17">
        <v>-12.445</v>
      </c>
      <c r="UB20" s="17">
        <v>3.6</v>
      </c>
      <c r="UC20" s="17">
        <v>2.2050000000000001</v>
      </c>
      <c r="UD20" s="17">
        <v>2.2050000000000001</v>
      </c>
      <c r="UE20" s="17">
        <v>1.395</v>
      </c>
      <c r="UF20" s="17">
        <v>2</v>
      </c>
      <c r="UG20" s="17">
        <v>1.63</v>
      </c>
      <c r="UH20" s="17">
        <v>1.63</v>
      </c>
      <c r="UI20" s="17">
        <v>0.37</v>
      </c>
      <c r="UJ20" s="17">
        <v>10.8</v>
      </c>
      <c r="UK20" s="17">
        <v>11.65049</v>
      </c>
      <c r="UL20" s="17">
        <v>11.65049</v>
      </c>
      <c r="UM20" s="17">
        <v>-0.85048999999999997</v>
      </c>
      <c r="UN20" s="17">
        <v>3.2</v>
      </c>
      <c r="UO20" s="17">
        <v>3</v>
      </c>
      <c r="UP20" s="17">
        <v>3</v>
      </c>
      <c r="UQ20" s="17">
        <v>0.2</v>
      </c>
      <c r="UR20" s="17">
        <v>7.6</v>
      </c>
      <c r="US20" s="17">
        <v>7.8</v>
      </c>
      <c r="UT20" s="17">
        <v>7.8</v>
      </c>
      <c r="UU20" s="17">
        <v>-0.2</v>
      </c>
      <c r="UV20" s="17">
        <v>7.6</v>
      </c>
      <c r="UW20" s="17">
        <v>8</v>
      </c>
      <c r="UX20" s="17">
        <v>8</v>
      </c>
      <c r="UY20" s="17">
        <v>-0.4</v>
      </c>
      <c r="UZ20" s="17">
        <v>8.4</v>
      </c>
      <c r="VA20" s="17">
        <v>9</v>
      </c>
      <c r="VB20" s="17">
        <v>9</v>
      </c>
      <c r="VC20" s="17">
        <v>-0.6</v>
      </c>
      <c r="VD20" s="17">
        <v>8.6</v>
      </c>
      <c r="VE20" s="17">
        <v>9</v>
      </c>
      <c r="VF20" s="17">
        <v>9</v>
      </c>
      <c r="VG20" s="17">
        <v>-0.4</v>
      </c>
      <c r="VH20" s="17">
        <v>1.6</v>
      </c>
      <c r="VI20" s="17">
        <v>0.217</v>
      </c>
      <c r="VJ20" s="17">
        <v>0.217</v>
      </c>
      <c r="VK20" s="17">
        <v>1.383</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29.3</v>
      </c>
      <c r="WC20" s="17">
        <v>32</v>
      </c>
      <c r="WD20" s="17">
        <v>32</v>
      </c>
      <c r="WE20" s="17">
        <v>-2.7</v>
      </c>
      <c r="WF20" s="17">
        <v>34.4</v>
      </c>
      <c r="WG20" s="17">
        <v>25</v>
      </c>
      <c r="WH20" s="17">
        <v>25</v>
      </c>
      <c r="WI20" s="17">
        <v>9.4</v>
      </c>
      <c r="WJ20" s="17">
        <v>0</v>
      </c>
      <c r="WK20" s="17">
        <v>0</v>
      </c>
      <c r="WL20" s="17">
        <v>0</v>
      </c>
      <c r="WM20" s="17">
        <v>0</v>
      </c>
      <c r="WN20" s="17">
        <v>0</v>
      </c>
      <c r="WO20" s="17">
        <v>0</v>
      </c>
      <c r="WP20" s="17">
        <v>0</v>
      </c>
      <c r="WQ20" s="17">
        <v>0</v>
      </c>
      <c r="WR20" s="17">
        <v>7</v>
      </c>
      <c r="WS20" s="17">
        <v>9.8000000000000007</v>
      </c>
      <c r="WT20" s="17">
        <v>9.8000000000000007</v>
      </c>
      <c r="WU20" s="17">
        <v>-2.8</v>
      </c>
      <c r="WV20" s="17">
        <v>19.399999999999999</v>
      </c>
      <c r="WW20" s="17">
        <v>18.834949999999999</v>
      </c>
      <c r="WX20" s="17">
        <v>18.834949999999999</v>
      </c>
      <c r="WY20" s="17">
        <v>0.56505000000000005</v>
      </c>
      <c r="WZ20" s="17">
        <v>9.4</v>
      </c>
      <c r="XA20" s="17">
        <v>10.7</v>
      </c>
      <c r="XB20" s="17">
        <v>10.7</v>
      </c>
      <c r="XC20" s="17">
        <v>-1.3</v>
      </c>
      <c r="XD20" s="17">
        <v>42.96</v>
      </c>
      <c r="XE20" s="17">
        <v>42</v>
      </c>
      <c r="XF20" s="17">
        <v>42</v>
      </c>
      <c r="XG20" s="17">
        <v>0.96</v>
      </c>
      <c r="XH20" s="17">
        <v>11.81</v>
      </c>
      <c r="XI20" s="17">
        <v>10</v>
      </c>
      <c r="XJ20" s="17">
        <v>10</v>
      </c>
      <c r="XK20" s="17">
        <v>1.81</v>
      </c>
      <c r="XL20" s="17">
        <v>16.8</v>
      </c>
      <c r="XM20" s="17">
        <v>14</v>
      </c>
      <c r="XN20" s="17">
        <v>14</v>
      </c>
      <c r="XO20" s="17">
        <v>2.8</v>
      </c>
      <c r="XP20" s="17"/>
      <c r="XQ20" s="17"/>
      <c r="XR20" s="17"/>
      <c r="XS20" s="17">
        <v>0</v>
      </c>
      <c r="XT20" s="17">
        <v>7.1</v>
      </c>
      <c r="XU20" s="17">
        <v>7.6</v>
      </c>
      <c r="XV20" s="17">
        <v>7.6</v>
      </c>
      <c r="XW20" s="17">
        <v>-0.5</v>
      </c>
      <c r="XX20" s="17"/>
      <c r="XY20" s="17"/>
      <c r="XZ20" s="17"/>
      <c r="YA20" s="17">
        <v>0</v>
      </c>
      <c r="YB20" s="17"/>
      <c r="YC20" s="17"/>
      <c r="YD20" s="17"/>
      <c r="YE20" s="17">
        <v>0</v>
      </c>
    </row>
    <row r="21" spans="1:655" ht="24" customHeight="1" x14ac:dyDescent="0.3">
      <c r="A21" s="1"/>
      <c r="B21" s="16" t="s">
        <v>27</v>
      </c>
      <c r="C21" s="16" t="s">
        <v>769</v>
      </c>
      <c r="D21" s="17">
        <v>140.9</v>
      </c>
      <c r="E21" s="17">
        <v>146</v>
      </c>
      <c r="F21" s="17">
        <v>121.86532</v>
      </c>
      <c r="G21" s="17">
        <v>19.034680000000002</v>
      </c>
      <c r="H21" s="17">
        <v>646</v>
      </c>
      <c r="I21" s="17">
        <v>643.65809000000002</v>
      </c>
      <c r="J21" s="17">
        <v>643.65809000000002</v>
      </c>
      <c r="K21" s="17">
        <v>2.3419099999999999</v>
      </c>
      <c r="L21" s="17">
        <v>144.9</v>
      </c>
      <c r="M21" s="17">
        <v>146.21736000000001</v>
      </c>
      <c r="N21" s="17">
        <v>146.21736000000001</v>
      </c>
      <c r="O21" s="17">
        <v>-1.3173600000000001</v>
      </c>
      <c r="P21" s="17"/>
      <c r="Q21" s="17"/>
      <c r="R21" s="17"/>
      <c r="S21" s="17">
        <v>0</v>
      </c>
      <c r="T21" s="17"/>
      <c r="U21" s="17"/>
      <c r="V21" s="17"/>
      <c r="W21" s="17">
        <v>0</v>
      </c>
      <c r="X21" s="17">
        <v>89.5</v>
      </c>
      <c r="Y21" s="17">
        <v>91.778639999999996</v>
      </c>
      <c r="Z21" s="17">
        <v>91.778639999999996</v>
      </c>
      <c r="AA21" s="17">
        <v>-2.2786400000000002</v>
      </c>
      <c r="AB21" s="17">
        <v>105.7</v>
      </c>
      <c r="AC21" s="17">
        <v>130.96257</v>
      </c>
      <c r="AD21" s="17">
        <v>151.10293999999999</v>
      </c>
      <c r="AE21" s="17">
        <v>-45.402940000000001</v>
      </c>
      <c r="AF21" s="17">
        <v>84.2</v>
      </c>
      <c r="AG21" s="17">
        <v>86.905510000000007</v>
      </c>
      <c r="AH21" s="17">
        <v>43.261360000000003</v>
      </c>
      <c r="AI21" s="17">
        <v>40.938639999999999</v>
      </c>
      <c r="AJ21" s="17"/>
      <c r="AK21" s="17"/>
      <c r="AL21" s="17"/>
      <c r="AM21" s="17">
        <v>0</v>
      </c>
      <c r="AN21" s="17">
        <v>186.5</v>
      </c>
      <c r="AO21" s="17">
        <v>199.17196000000001</v>
      </c>
      <c r="AP21" s="17">
        <v>129.62147999999999</v>
      </c>
      <c r="AQ21" s="17">
        <v>56.878520000000002</v>
      </c>
      <c r="AR21" s="17">
        <v>205</v>
      </c>
      <c r="AS21" s="17">
        <v>199.17196000000001</v>
      </c>
      <c r="AT21" s="17">
        <v>129.62147999999999</v>
      </c>
      <c r="AU21" s="17">
        <v>75.378519999999995</v>
      </c>
      <c r="AV21" s="17">
        <v>207.2</v>
      </c>
      <c r="AW21" s="17">
        <v>199.17196000000001</v>
      </c>
      <c r="AX21" s="17">
        <v>129.62147999999999</v>
      </c>
      <c r="AY21" s="17">
        <v>77.578519999999997</v>
      </c>
      <c r="AZ21" s="17">
        <v>290.10000000000002</v>
      </c>
      <c r="BA21" s="17">
        <v>298.75794000000002</v>
      </c>
      <c r="BB21" s="17">
        <v>194.43222</v>
      </c>
      <c r="BC21" s="17">
        <v>95.667779999999993</v>
      </c>
      <c r="BD21" s="17"/>
      <c r="BE21" s="17"/>
      <c r="BF21" s="17"/>
      <c r="BG21" s="17">
        <v>0</v>
      </c>
      <c r="BH21" s="17"/>
      <c r="BI21" s="17"/>
      <c r="BJ21" s="17"/>
      <c r="BK21" s="17">
        <v>0</v>
      </c>
      <c r="BL21" s="17">
        <v>539.5</v>
      </c>
      <c r="BM21" s="17">
        <v>502.91838999999999</v>
      </c>
      <c r="BN21" s="17">
        <v>556.18844000000001</v>
      </c>
      <c r="BO21" s="17">
        <v>-16.68844</v>
      </c>
      <c r="BP21" s="17">
        <v>4.7</v>
      </c>
      <c r="BQ21" s="17">
        <v>4.4318400000000002</v>
      </c>
      <c r="BR21" s="17">
        <v>4.4318400000000002</v>
      </c>
      <c r="BS21" s="17">
        <v>0.26816000000000001</v>
      </c>
      <c r="BT21" s="17"/>
      <c r="BU21" s="17"/>
      <c r="BV21" s="17"/>
      <c r="BW21" s="17">
        <v>0</v>
      </c>
      <c r="BX21" s="17"/>
      <c r="BY21" s="17"/>
      <c r="BZ21" s="17"/>
      <c r="CA21" s="17">
        <v>0</v>
      </c>
      <c r="CB21" s="17"/>
      <c r="CC21" s="17"/>
      <c r="CD21" s="17"/>
      <c r="CE21" s="17">
        <v>0</v>
      </c>
      <c r="CF21" s="17"/>
      <c r="CG21" s="17"/>
      <c r="CH21" s="17"/>
      <c r="CI21" s="17">
        <v>0</v>
      </c>
      <c r="CJ21" s="17">
        <v>161.30000000000001</v>
      </c>
      <c r="CK21" s="17">
        <v>156.24978999999999</v>
      </c>
      <c r="CL21" s="17">
        <v>156.24978999999999</v>
      </c>
      <c r="CM21" s="17">
        <v>5.0502099999999999</v>
      </c>
      <c r="CN21" s="17">
        <v>6.9</v>
      </c>
      <c r="CO21" s="17">
        <v>5.1333399999999996</v>
      </c>
      <c r="CP21" s="17">
        <v>5.1333399999999996</v>
      </c>
      <c r="CQ21" s="17">
        <v>1.7666599999999999</v>
      </c>
      <c r="CR21" s="17">
        <v>5.2</v>
      </c>
      <c r="CS21" s="17">
        <v>2.8177599999999998</v>
      </c>
      <c r="CT21" s="17">
        <v>2.8177599999999998</v>
      </c>
      <c r="CU21" s="17">
        <v>2.3822399999999999</v>
      </c>
      <c r="CV21" s="17"/>
      <c r="CW21" s="17"/>
      <c r="CX21" s="17"/>
      <c r="CY21" s="17">
        <v>0</v>
      </c>
      <c r="CZ21" s="17">
        <v>7</v>
      </c>
      <c r="DA21" s="17">
        <v>6.8787000000000003</v>
      </c>
      <c r="DB21" s="17">
        <v>6.8787000000000003</v>
      </c>
      <c r="DC21" s="17">
        <v>0.12130000000000001</v>
      </c>
      <c r="DD21" s="17">
        <v>11.4</v>
      </c>
      <c r="DE21" s="17">
        <v>14.919420000000001</v>
      </c>
      <c r="DF21" s="17">
        <v>14.919420000000001</v>
      </c>
      <c r="DG21" s="17">
        <v>-3.5194200000000002</v>
      </c>
      <c r="DH21" s="17">
        <v>59.7</v>
      </c>
      <c r="DI21" s="17">
        <v>60</v>
      </c>
      <c r="DJ21" s="17">
        <v>93.47193</v>
      </c>
      <c r="DK21" s="17">
        <v>-33.771929999999998</v>
      </c>
      <c r="DL21" s="17"/>
      <c r="DM21" s="17"/>
      <c r="DN21" s="17"/>
      <c r="DO21" s="17">
        <v>0</v>
      </c>
      <c r="DP21" s="17"/>
      <c r="DQ21" s="17"/>
      <c r="DR21" s="17"/>
      <c r="DS21" s="17">
        <v>0</v>
      </c>
      <c r="DT21" s="17"/>
      <c r="DU21" s="17"/>
      <c r="DV21" s="17"/>
      <c r="DW21" s="17">
        <v>0</v>
      </c>
      <c r="DX21" s="17"/>
      <c r="DY21" s="17"/>
      <c r="DZ21" s="17"/>
      <c r="EA21" s="17">
        <v>0</v>
      </c>
      <c r="EB21" s="17">
        <v>106</v>
      </c>
      <c r="EC21" s="17">
        <v>75.160240000000002</v>
      </c>
      <c r="ED21" s="17">
        <v>82.236339999999998</v>
      </c>
      <c r="EE21" s="17">
        <v>23.763660000000002</v>
      </c>
      <c r="EF21" s="17">
        <v>133.9</v>
      </c>
      <c r="EG21" s="17">
        <v>220.48074</v>
      </c>
      <c r="EH21" s="17">
        <v>107.90948</v>
      </c>
      <c r="EI21" s="17">
        <v>25.99052</v>
      </c>
      <c r="EJ21" s="17"/>
      <c r="EK21" s="17"/>
      <c r="EL21" s="17"/>
      <c r="EM21" s="17">
        <v>0</v>
      </c>
      <c r="EN21" s="17"/>
      <c r="EO21" s="17"/>
      <c r="EP21" s="17"/>
      <c r="EQ21" s="17">
        <v>0</v>
      </c>
      <c r="ER21" s="17"/>
      <c r="ES21" s="17"/>
      <c r="ET21" s="17"/>
      <c r="EU21" s="17">
        <v>0</v>
      </c>
      <c r="EV21" s="17">
        <v>6.5</v>
      </c>
      <c r="EW21" s="17">
        <v>6.39</v>
      </c>
      <c r="EX21" s="17">
        <v>6.39</v>
      </c>
      <c r="EY21" s="17">
        <v>0.11</v>
      </c>
      <c r="EZ21" s="17">
        <v>0</v>
      </c>
      <c r="FA21" s="17">
        <v>0</v>
      </c>
      <c r="FB21" s="17">
        <v>161.12692000000001</v>
      </c>
      <c r="FC21" s="17">
        <v>-161.12692000000001</v>
      </c>
      <c r="FD21" s="17">
        <v>49.8</v>
      </c>
      <c r="FE21" s="17">
        <v>54.151789999999998</v>
      </c>
      <c r="FF21" s="17">
        <v>54.151789999999998</v>
      </c>
      <c r="FG21" s="17">
        <v>-4.3517900000000003</v>
      </c>
      <c r="FH21" s="17">
        <v>0</v>
      </c>
      <c r="FI21" s="17">
        <v>76.301159999999996</v>
      </c>
      <c r="FJ21" s="17">
        <v>76.301159999999996</v>
      </c>
      <c r="FK21" s="17">
        <v>-76.301159999999996</v>
      </c>
      <c r="FL21" s="17">
        <v>33.1</v>
      </c>
      <c r="FM21" s="17">
        <v>28.29149</v>
      </c>
      <c r="FN21" s="17">
        <v>28.29149</v>
      </c>
      <c r="FO21" s="17">
        <v>4.8085100000000001</v>
      </c>
      <c r="FP21" s="17">
        <v>18.8</v>
      </c>
      <c r="FQ21" s="17">
        <v>19.192229999999999</v>
      </c>
      <c r="FR21" s="17">
        <v>19.192229999999999</v>
      </c>
      <c r="FS21" s="17">
        <v>-0.39223000000000002</v>
      </c>
      <c r="FT21" s="17">
        <v>19.8</v>
      </c>
      <c r="FU21" s="17">
        <v>19.32039</v>
      </c>
      <c r="FV21" s="17">
        <v>19.32039</v>
      </c>
      <c r="FW21" s="17">
        <v>0.47960999999999998</v>
      </c>
      <c r="FX21" s="17">
        <v>88</v>
      </c>
      <c r="FY21" s="17">
        <v>84.929270000000002</v>
      </c>
      <c r="FZ21" s="17">
        <v>84.929270000000002</v>
      </c>
      <c r="GA21" s="17">
        <v>3.0707300000000002</v>
      </c>
      <c r="GB21" s="17">
        <v>180.9</v>
      </c>
      <c r="GC21" s="17">
        <v>185.10007999999999</v>
      </c>
      <c r="GD21" s="17">
        <v>185.10007999999999</v>
      </c>
      <c r="GE21" s="17">
        <v>-4.2000799999999998</v>
      </c>
      <c r="GF21" s="17">
        <v>180.5</v>
      </c>
      <c r="GG21" s="17">
        <v>185.10007999999999</v>
      </c>
      <c r="GH21" s="17">
        <v>185.10007999999999</v>
      </c>
      <c r="GI21" s="17">
        <v>-4.6000800000000002</v>
      </c>
      <c r="GJ21" s="17">
        <v>183.9</v>
      </c>
      <c r="GK21" s="17">
        <v>185.10007999999999</v>
      </c>
      <c r="GL21" s="17">
        <v>185.10007999999999</v>
      </c>
      <c r="GM21" s="17">
        <v>-1.20008</v>
      </c>
      <c r="GN21" s="17">
        <v>102.3</v>
      </c>
      <c r="GO21" s="17">
        <v>98.320620000000005</v>
      </c>
      <c r="GP21" s="17">
        <v>65.985209999999995</v>
      </c>
      <c r="GQ21" s="17">
        <v>36.314790000000002</v>
      </c>
      <c r="GR21" s="17">
        <v>7.8</v>
      </c>
      <c r="GS21" s="17">
        <v>5.1650400000000003</v>
      </c>
      <c r="GT21" s="17">
        <v>5.1650400000000003</v>
      </c>
      <c r="GU21" s="17">
        <v>2.63496</v>
      </c>
      <c r="GV21" s="17">
        <v>2</v>
      </c>
      <c r="GW21" s="17">
        <v>5.4186100000000001</v>
      </c>
      <c r="GX21" s="17">
        <v>5.4186100000000001</v>
      </c>
      <c r="GY21" s="17">
        <v>-3.4186100000000001</v>
      </c>
      <c r="GZ21" s="17">
        <v>33.299999999999997</v>
      </c>
      <c r="HA21" s="17">
        <v>34.47804</v>
      </c>
      <c r="HB21" s="17">
        <v>34.47804</v>
      </c>
      <c r="HC21" s="17">
        <v>-1.17804</v>
      </c>
      <c r="HD21" s="17">
        <v>40.1</v>
      </c>
      <c r="HE21" s="17">
        <v>44.060189999999999</v>
      </c>
      <c r="HF21" s="17">
        <v>44.060189999999999</v>
      </c>
      <c r="HG21" s="17">
        <v>-3.9601899999999999</v>
      </c>
      <c r="HH21" s="17">
        <v>3.8</v>
      </c>
      <c r="HI21" s="17">
        <v>3.9046599999999998</v>
      </c>
      <c r="HJ21" s="17">
        <v>3.9046599999999998</v>
      </c>
      <c r="HK21" s="17">
        <v>-0.10466</v>
      </c>
      <c r="HL21" s="17">
        <v>0</v>
      </c>
      <c r="HM21" s="17">
        <v>0</v>
      </c>
      <c r="HN21" s="17">
        <v>0</v>
      </c>
      <c r="HO21" s="17">
        <v>0</v>
      </c>
      <c r="HP21" s="17">
        <v>130.69999999999999</v>
      </c>
      <c r="HQ21" s="17">
        <v>109.8321</v>
      </c>
      <c r="HR21" s="17">
        <v>75.091279999999998</v>
      </c>
      <c r="HS21" s="17">
        <v>55.608719999999998</v>
      </c>
      <c r="HT21" s="17"/>
      <c r="HU21" s="17"/>
      <c r="HV21" s="17"/>
      <c r="HW21" s="17">
        <v>0</v>
      </c>
      <c r="HX21" s="17"/>
      <c r="HY21" s="17"/>
      <c r="HZ21" s="17"/>
      <c r="IA21" s="17">
        <v>0</v>
      </c>
      <c r="IB21" s="17">
        <v>20.399999999999999</v>
      </c>
      <c r="IC21" s="17">
        <v>47.439860000000003</v>
      </c>
      <c r="ID21" s="17">
        <v>47.439860000000003</v>
      </c>
      <c r="IE21" s="17">
        <v>-27.039860000000001</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79.599999999999994</v>
      </c>
      <c r="JE21" s="17">
        <v>87.269069999999999</v>
      </c>
      <c r="JF21" s="17">
        <v>47.925469999999997</v>
      </c>
      <c r="JG21" s="17">
        <v>31.674530000000001</v>
      </c>
      <c r="JH21" s="17">
        <v>176.6</v>
      </c>
      <c r="JI21" s="17">
        <v>178.52956</v>
      </c>
      <c r="JJ21" s="17">
        <v>178.52956</v>
      </c>
      <c r="JK21" s="17">
        <v>-1.9295599999999999</v>
      </c>
      <c r="JL21" s="17">
        <v>174.6</v>
      </c>
      <c r="JM21" s="17">
        <v>178.52956</v>
      </c>
      <c r="JN21" s="17">
        <v>178.52956</v>
      </c>
      <c r="JO21" s="17">
        <v>-3.9295599999999999</v>
      </c>
      <c r="JP21" s="17">
        <v>200</v>
      </c>
      <c r="JQ21" s="17">
        <v>178.52956</v>
      </c>
      <c r="JR21" s="17">
        <v>178.52956</v>
      </c>
      <c r="JS21" s="17">
        <v>21.47044</v>
      </c>
      <c r="JT21" s="17">
        <v>273.5</v>
      </c>
      <c r="JU21" s="17">
        <v>267.79433</v>
      </c>
      <c r="JV21" s="17">
        <v>267.79433</v>
      </c>
      <c r="JW21" s="17">
        <v>5.7056699999999996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v>0</v>
      </c>
      <c r="KT21" s="17">
        <v>0</v>
      </c>
      <c r="KU21" s="17">
        <v>0</v>
      </c>
      <c r="KV21" s="17"/>
      <c r="KW21" s="17"/>
      <c r="KX21" s="17"/>
      <c r="KY21" s="17">
        <v>0</v>
      </c>
      <c r="KZ21" s="17"/>
      <c r="LA21" s="17"/>
      <c r="LB21" s="17"/>
      <c r="LC21" s="17">
        <v>0</v>
      </c>
      <c r="LD21" s="17">
        <v>2.6</v>
      </c>
      <c r="LE21" s="17">
        <v>2.93466</v>
      </c>
      <c r="LF21" s="17">
        <v>2.93466</v>
      </c>
      <c r="LG21" s="17">
        <v>-0.33466000000000001</v>
      </c>
      <c r="LH21" s="17">
        <v>171.8</v>
      </c>
      <c r="LI21" s="17">
        <v>110.56871</v>
      </c>
      <c r="LJ21" s="17">
        <v>107.39400000000001</v>
      </c>
      <c r="LK21" s="17">
        <v>64.406000000000006</v>
      </c>
      <c r="LL21" s="17">
        <v>112.7</v>
      </c>
      <c r="LM21" s="17">
        <v>97.245900000000006</v>
      </c>
      <c r="LN21" s="17">
        <v>92.444500000000005</v>
      </c>
      <c r="LO21" s="17">
        <v>20.255500000000001</v>
      </c>
      <c r="LP21" s="17">
        <v>63.7</v>
      </c>
      <c r="LQ21" s="17">
        <v>67.133979999999994</v>
      </c>
      <c r="LR21" s="17">
        <v>67.133979999999994</v>
      </c>
      <c r="LS21" s="17">
        <v>-3.43398</v>
      </c>
      <c r="LT21" s="17">
        <v>69.400000000000006</v>
      </c>
      <c r="LU21" s="17">
        <v>72.441429999999997</v>
      </c>
      <c r="LV21" s="17">
        <v>72.37388</v>
      </c>
      <c r="LW21" s="17">
        <v>-2.9738799999999999</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146.4</v>
      </c>
      <c r="MO21" s="17">
        <v>149.77393000000001</v>
      </c>
      <c r="MP21" s="17">
        <v>149.77393000000001</v>
      </c>
      <c r="MQ21" s="17">
        <v>-3.3739300000000001</v>
      </c>
      <c r="MR21" s="17">
        <v>146.9</v>
      </c>
      <c r="MS21" s="17">
        <v>149.77393000000001</v>
      </c>
      <c r="MT21" s="17">
        <v>149.77393000000001</v>
      </c>
      <c r="MU21" s="17">
        <v>-2.8739300000000001</v>
      </c>
      <c r="MV21" s="17">
        <v>148.69999999999999</v>
      </c>
      <c r="MW21" s="17">
        <v>149.77393000000001</v>
      </c>
      <c r="MX21" s="17">
        <v>149.77393000000001</v>
      </c>
      <c r="MY21" s="17">
        <v>-1.0739300000000001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157.6</v>
      </c>
      <c r="NU21" s="17">
        <v>0</v>
      </c>
      <c r="NV21" s="17"/>
      <c r="NW21" s="17">
        <v>157.6</v>
      </c>
      <c r="NX21" s="17">
        <v>81.8</v>
      </c>
      <c r="NY21" s="17"/>
      <c r="NZ21" s="17"/>
      <c r="OA21" s="17">
        <v>81.8</v>
      </c>
      <c r="OB21" s="17">
        <v>0</v>
      </c>
      <c r="OC21" s="17">
        <v>3.2000000000000001E-2</v>
      </c>
      <c r="OD21" s="17">
        <v>3.2000000000000001E-2</v>
      </c>
      <c r="OE21" s="17">
        <v>-3.2000000000000001E-2</v>
      </c>
      <c r="OF21" s="17">
        <v>35.700000000000003</v>
      </c>
      <c r="OG21" s="17">
        <v>33.700000000000003</v>
      </c>
      <c r="OH21" s="17">
        <v>70.896000000000001</v>
      </c>
      <c r="OI21" s="17">
        <v>-35.195999999999998</v>
      </c>
      <c r="OJ21" s="17">
        <v>0</v>
      </c>
      <c r="OK21" s="17">
        <v>3.524</v>
      </c>
      <c r="OL21" s="17">
        <v>3.524</v>
      </c>
      <c r="OM21" s="17">
        <v>-3.524</v>
      </c>
      <c r="ON21" s="17">
        <v>0.5</v>
      </c>
      <c r="OO21" s="17">
        <v>0.23400000000000001</v>
      </c>
      <c r="OP21" s="17">
        <v>0.23400000000000001</v>
      </c>
      <c r="OQ21" s="17">
        <v>0.26600000000000001</v>
      </c>
      <c r="OR21" s="17">
        <v>0</v>
      </c>
      <c r="OS21" s="17">
        <v>0</v>
      </c>
      <c r="OT21" s="17">
        <v>0</v>
      </c>
      <c r="OU21" s="17">
        <v>0</v>
      </c>
      <c r="OV21" s="17">
        <v>14.9</v>
      </c>
      <c r="OW21" s="17">
        <v>14.75728</v>
      </c>
      <c r="OX21" s="17">
        <v>14.75728</v>
      </c>
      <c r="OY21" s="17">
        <v>0.14272000000000001</v>
      </c>
      <c r="OZ21" s="17">
        <v>10</v>
      </c>
      <c r="PA21" s="17">
        <v>9.9830000000000005</v>
      </c>
      <c r="PB21" s="17">
        <v>9.9830000000000005</v>
      </c>
      <c r="PC21" s="17">
        <v>1.7000000000000001E-2</v>
      </c>
      <c r="PD21" s="17">
        <v>5.3</v>
      </c>
      <c r="PE21" s="17">
        <v>5.67</v>
      </c>
      <c r="PF21" s="17">
        <v>5.67</v>
      </c>
      <c r="PG21" s="17">
        <v>-0.37</v>
      </c>
      <c r="PH21" s="17">
        <v>0.6</v>
      </c>
      <c r="PI21" s="17">
        <v>1</v>
      </c>
      <c r="PJ21" s="17">
        <v>1</v>
      </c>
      <c r="PK21" s="17">
        <v>-0.4</v>
      </c>
      <c r="PL21" s="17">
        <v>0</v>
      </c>
      <c r="PM21" s="17">
        <v>1.5</v>
      </c>
      <c r="PN21" s="17">
        <v>1.5</v>
      </c>
      <c r="PO21" s="17">
        <v>-1.5</v>
      </c>
      <c r="PP21" s="17">
        <v>2.8</v>
      </c>
      <c r="PQ21" s="17">
        <v>3.9</v>
      </c>
      <c r="PR21" s="17">
        <v>3.9</v>
      </c>
      <c r="PS21" s="17">
        <v>-1.1000000000000001</v>
      </c>
      <c r="PT21" s="17">
        <v>20.100000000000001</v>
      </c>
      <c r="PU21" s="17">
        <v>19.417480000000001</v>
      </c>
      <c r="PV21" s="17">
        <v>19.417480000000001</v>
      </c>
      <c r="PW21" s="17">
        <v>0.68252000000000002</v>
      </c>
      <c r="PX21" s="17">
        <v>20</v>
      </c>
      <c r="PY21" s="17">
        <v>19.417480000000001</v>
      </c>
      <c r="PZ21" s="17">
        <v>19.417480000000001</v>
      </c>
      <c r="QA21" s="17">
        <v>0.58252000000000004</v>
      </c>
      <c r="QB21" s="17">
        <v>19</v>
      </c>
      <c r="QC21" s="17">
        <v>10.67961</v>
      </c>
      <c r="QD21" s="17">
        <v>10.67961</v>
      </c>
      <c r="QE21" s="17">
        <v>8.3203899999999997</v>
      </c>
      <c r="QF21" s="17">
        <v>3.4</v>
      </c>
      <c r="QG21" s="17">
        <v>3.5</v>
      </c>
      <c r="QH21" s="17">
        <v>3.5</v>
      </c>
      <c r="QI21" s="17">
        <v>-0.1</v>
      </c>
      <c r="QJ21" s="17">
        <v>18.399999999999999</v>
      </c>
      <c r="QK21" s="17">
        <v>17.961169999999999</v>
      </c>
      <c r="QL21" s="17">
        <v>17.961169999999999</v>
      </c>
      <c r="QM21" s="17">
        <v>0.43883</v>
      </c>
      <c r="QN21" s="17">
        <v>0.8</v>
      </c>
      <c r="QO21" s="17">
        <v>0.11600000000000001</v>
      </c>
      <c r="QP21" s="17">
        <v>0.11600000000000001</v>
      </c>
      <c r="QQ21" s="17">
        <v>0.68400000000000005</v>
      </c>
      <c r="QR21" s="17">
        <v>0.5</v>
      </c>
      <c r="QS21" s="17">
        <v>0.13200000000000001</v>
      </c>
      <c r="QT21" s="17">
        <v>0.13200000000000001</v>
      </c>
      <c r="QU21" s="17">
        <v>0.36799999999999999</v>
      </c>
      <c r="QV21" s="17">
        <v>9</v>
      </c>
      <c r="QW21" s="17">
        <v>10.1</v>
      </c>
      <c r="QX21" s="17">
        <v>15.763999999999999</v>
      </c>
      <c r="QY21" s="17">
        <v>-6.7640000000000002</v>
      </c>
      <c r="QZ21" s="17">
        <v>23.7</v>
      </c>
      <c r="RA21" s="17">
        <v>24.8</v>
      </c>
      <c r="RB21" s="17">
        <v>47.390999999999998</v>
      </c>
      <c r="RC21" s="17">
        <v>-23.690999999999999</v>
      </c>
      <c r="RD21" s="17">
        <v>4.5</v>
      </c>
      <c r="RE21" s="17">
        <v>4.2</v>
      </c>
      <c r="RF21" s="17">
        <v>4.2</v>
      </c>
      <c r="RG21" s="17">
        <v>0.3</v>
      </c>
      <c r="RH21" s="17">
        <v>1</v>
      </c>
      <c r="RI21" s="17">
        <v>1.2</v>
      </c>
      <c r="RJ21" s="17">
        <v>1.2</v>
      </c>
      <c r="RK21" s="17">
        <v>-0.2</v>
      </c>
      <c r="RL21" s="17">
        <v>2.2000000000000002</v>
      </c>
      <c r="RM21" s="17">
        <v>2.4</v>
      </c>
      <c r="RN21" s="17">
        <v>2.4</v>
      </c>
      <c r="RO21" s="17">
        <v>-0.2</v>
      </c>
      <c r="RP21" s="17">
        <v>3</v>
      </c>
      <c r="RQ21" s="17">
        <v>2.8</v>
      </c>
      <c r="RR21" s="17">
        <v>2.8</v>
      </c>
      <c r="RS21" s="17">
        <v>0.2</v>
      </c>
      <c r="RT21" s="17">
        <v>0</v>
      </c>
      <c r="RU21" s="17">
        <v>5.1999999999999998E-2</v>
      </c>
      <c r="RV21" s="17">
        <v>5.1999999999999998E-2</v>
      </c>
      <c r="RW21" s="17">
        <v>-5.1999999999999998E-2</v>
      </c>
      <c r="RX21" s="17">
        <v>2.8</v>
      </c>
      <c r="RY21" s="17">
        <v>3.0990000000000002</v>
      </c>
      <c r="RZ21" s="17">
        <v>3.0990000000000002</v>
      </c>
      <c r="SA21" s="17">
        <v>-0.29899999999999999</v>
      </c>
      <c r="SB21" s="17">
        <v>6.7</v>
      </c>
      <c r="SC21" s="17">
        <v>10.97321</v>
      </c>
      <c r="SD21" s="17">
        <v>10.97321</v>
      </c>
      <c r="SE21" s="17">
        <v>-4.2732099999999997</v>
      </c>
      <c r="SF21" s="17">
        <v>1.6</v>
      </c>
      <c r="SG21" s="17">
        <v>1.9</v>
      </c>
      <c r="SH21" s="17">
        <v>1.9</v>
      </c>
      <c r="SI21" s="17">
        <v>-0.3</v>
      </c>
      <c r="SJ21" s="17"/>
      <c r="SK21" s="17">
        <v>0.4</v>
      </c>
      <c r="SL21" s="17">
        <v>0.4</v>
      </c>
      <c r="SM21" s="17">
        <v>-0.4</v>
      </c>
      <c r="SN21" s="17">
        <v>9.6</v>
      </c>
      <c r="SO21" s="17">
        <v>9.8520000000000003</v>
      </c>
      <c r="SP21" s="17">
        <v>9.8520000000000003</v>
      </c>
      <c r="SQ21" s="17">
        <v>-0.252</v>
      </c>
      <c r="SR21" s="17">
        <v>4.5999999999999996</v>
      </c>
      <c r="SS21" s="17">
        <v>4.5</v>
      </c>
      <c r="ST21" s="17">
        <v>4.5</v>
      </c>
      <c r="SU21" s="17">
        <v>0.1</v>
      </c>
      <c r="SV21" s="17">
        <v>6</v>
      </c>
      <c r="SW21" s="17">
        <v>6.5</v>
      </c>
      <c r="SX21" s="17">
        <v>6.5</v>
      </c>
      <c r="SY21" s="17">
        <v>-0.5</v>
      </c>
      <c r="SZ21" s="17">
        <v>8.1999999999999993</v>
      </c>
      <c r="TA21" s="17">
        <v>10</v>
      </c>
      <c r="TB21" s="17">
        <v>10</v>
      </c>
      <c r="TC21" s="17">
        <v>-1.8</v>
      </c>
      <c r="TD21" s="17">
        <v>18.8</v>
      </c>
      <c r="TE21" s="17">
        <v>18.543690000000002</v>
      </c>
      <c r="TF21" s="17">
        <v>18.543690000000002</v>
      </c>
      <c r="TG21" s="17">
        <v>0.25630999999999998</v>
      </c>
      <c r="TH21" s="17">
        <v>23.4</v>
      </c>
      <c r="TI21" s="17">
        <v>21.658999999999999</v>
      </c>
      <c r="TJ21" s="17">
        <v>21.658999999999999</v>
      </c>
      <c r="TK21" s="17">
        <v>1.7410000000000001</v>
      </c>
      <c r="TL21" s="17">
        <v>11.6</v>
      </c>
      <c r="TM21" s="17">
        <v>24.268999999999998</v>
      </c>
      <c r="TN21" s="17">
        <v>24.268999999999998</v>
      </c>
      <c r="TO21" s="17">
        <v>-12.669</v>
      </c>
      <c r="TP21" s="17">
        <v>0.2</v>
      </c>
      <c r="TQ21" s="17">
        <v>0.82</v>
      </c>
      <c r="TR21" s="17">
        <v>0.82</v>
      </c>
      <c r="TS21" s="17">
        <v>-0.62</v>
      </c>
      <c r="TT21" s="17">
        <v>22.7</v>
      </c>
      <c r="TU21" s="17">
        <v>20.100000000000001</v>
      </c>
      <c r="TV21" s="17">
        <v>36.805</v>
      </c>
      <c r="TW21" s="17">
        <v>-14.105</v>
      </c>
      <c r="TX21" s="17">
        <v>44.4</v>
      </c>
      <c r="TY21" s="17">
        <v>34.4</v>
      </c>
      <c r="TZ21" s="17">
        <v>53.634999999999998</v>
      </c>
      <c r="UA21" s="17">
        <v>-9.2349999999999994</v>
      </c>
      <c r="UB21" s="17">
        <v>1.5</v>
      </c>
      <c r="UC21" s="17">
        <v>2.23</v>
      </c>
      <c r="UD21" s="17">
        <v>2.23</v>
      </c>
      <c r="UE21" s="17">
        <v>-0.73</v>
      </c>
      <c r="UF21" s="17">
        <v>1.6</v>
      </c>
      <c r="UG21" s="17">
        <v>1.778</v>
      </c>
      <c r="UH21" s="17">
        <v>1.778</v>
      </c>
      <c r="UI21" s="17">
        <v>-0.17799999999999999</v>
      </c>
      <c r="UJ21" s="17">
        <v>10.8</v>
      </c>
      <c r="UK21" s="17">
        <v>11.65049</v>
      </c>
      <c r="UL21" s="17">
        <v>11.65049</v>
      </c>
      <c r="UM21" s="17">
        <v>-0.85048999999999997</v>
      </c>
      <c r="UN21" s="17">
        <v>3.2</v>
      </c>
      <c r="UO21" s="17">
        <v>3</v>
      </c>
      <c r="UP21" s="17">
        <v>3</v>
      </c>
      <c r="UQ21" s="17">
        <v>0.2</v>
      </c>
      <c r="UR21" s="17">
        <v>7.5</v>
      </c>
      <c r="US21" s="17">
        <v>7.8</v>
      </c>
      <c r="UT21" s="17">
        <v>7.8</v>
      </c>
      <c r="UU21" s="17">
        <v>-0.3</v>
      </c>
      <c r="UV21" s="17">
        <v>7.6</v>
      </c>
      <c r="UW21" s="17">
        <v>8</v>
      </c>
      <c r="UX21" s="17">
        <v>8</v>
      </c>
      <c r="UY21" s="17">
        <v>-0.4</v>
      </c>
      <c r="UZ21" s="17">
        <v>8.4</v>
      </c>
      <c r="VA21" s="17">
        <v>9</v>
      </c>
      <c r="VB21" s="17">
        <v>9</v>
      </c>
      <c r="VC21" s="17">
        <v>-0.6</v>
      </c>
      <c r="VD21" s="17">
        <v>8.6</v>
      </c>
      <c r="VE21" s="17">
        <v>9</v>
      </c>
      <c r="VF21" s="17">
        <v>9</v>
      </c>
      <c r="VG21" s="17">
        <v>-0.4</v>
      </c>
      <c r="VH21" s="17">
        <v>1.1000000000000001</v>
      </c>
      <c r="VI21" s="17">
        <v>0.19600000000000001</v>
      </c>
      <c r="VJ21" s="17">
        <v>0.19600000000000001</v>
      </c>
      <c r="VK21" s="17">
        <v>0.90400000000000003</v>
      </c>
      <c r="VL21" s="17">
        <v>3.2</v>
      </c>
      <c r="VM21" s="17">
        <v>10.013</v>
      </c>
      <c r="VN21" s="17">
        <v>10.013</v>
      </c>
      <c r="VO21" s="17">
        <v>-6.8129999999999997</v>
      </c>
      <c r="VP21" s="17">
        <v>0</v>
      </c>
      <c r="VQ21" s="17">
        <v>3.3340000000000001</v>
      </c>
      <c r="VR21" s="17">
        <v>3.3340000000000001</v>
      </c>
      <c r="VS21" s="17">
        <v>-3.3340000000000001</v>
      </c>
      <c r="VT21" s="17">
        <v>2.8</v>
      </c>
      <c r="VU21" s="17">
        <v>6.9859999999999998</v>
      </c>
      <c r="VV21" s="17">
        <v>6.9859999999999998</v>
      </c>
      <c r="VW21" s="17">
        <v>-4.1859999999999999</v>
      </c>
      <c r="VX21" s="17">
        <v>0.6</v>
      </c>
      <c r="VY21" s="17">
        <v>0.6</v>
      </c>
      <c r="VZ21" s="17">
        <v>0.6</v>
      </c>
      <c r="WA21" s="17">
        <v>0</v>
      </c>
      <c r="WB21" s="17">
        <v>18.3</v>
      </c>
      <c r="WC21" s="17">
        <v>29</v>
      </c>
      <c r="WD21" s="17">
        <v>29</v>
      </c>
      <c r="WE21" s="17">
        <v>-10.7</v>
      </c>
      <c r="WF21" s="17">
        <v>21.3</v>
      </c>
      <c r="WG21" s="17">
        <v>23</v>
      </c>
      <c r="WH21" s="17">
        <v>23</v>
      </c>
      <c r="WI21" s="17">
        <v>-1.7</v>
      </c>
      <c r="WJ21" s="17">
        <v>1.4</v>
      </c>
      <c r="WK21" s="17">
        <v>5.9770000000000003</v>
      </c>
      <c r="WL21" s="17">
        <v>5.9770000000000003</v>
      </c>
      <c r="WM21" s="17">
        <v>-4.577</v>
      </c>
      <c r="WN21" s="17">
        <v>0</v>
      </c>
      <c r="WO21" s="17">
        <v>0.02</v>
      </c>
      <c r="WP21" s="17">
        <v>0.02</v>
      </c>
      <c r="WQ21" s="17">
        <v>-0.02</v>
      </c>
      <c r="WR21" s="17">
        <v>7</v>
      </c>
      <c r="WS21" s="17">
        <v>9.8000000000000007</v>
      </c>
      <c r="WT21" s="17">
        <v>9.8000000000000007</v>
      </c>
      <c r="WU21" s="17">
        <v>-2.8</v>
      </c>
      <c r="WV21" s="17">
        <v>19.5</v>
      </c>
      <c r="WW21" s="17">
        <v>18.834949999999999</v>
      </c>
      <c r="WX21" s="17">
        <v>18.834949999999999</v>
      </c>
      <c r="WY21" s="17">
        <v>0.66505000000000003</v>
      </c>
      <c r="WZ21" s="17">
        <v>9.4</v>
      </c>
      <c r="XA21" s="17">
        <v>10.7</v>
      </c>
      <c r="XB21" s="17">
        <v>10.7</v>
      </c>
      <c r="XC21" s="17">
        <v>-1.3</v>
      </c>
      <c r="XD21" s="17">
        <v>42.61</v>
      </c>
      <c r="XE21" s="17">
        <v>42</v>
      </c>
      <c r="XF21" s="17">
        <v>42</v>
      </c>
      <c r="XG21" s="17">
        <v>0.61</v>
      </c>
      <c r="XH21" s="17">
        <v>9.41</v>
      </c>
      <c r="XI21" s="17">
        <v>10</v>
      </c>
      <c r="XJ21" s="17">
        <v>10</v>
      </c>
      <c r="XK21" s="17">
        <v>-0.59</v>
      </c>
      <c r="XL21" s="17">
        <v>16.7</v>
      </c>
      <c r="XM21" s="17">
        <v>14</v>
      </c>
      <c r="XN21" s="17">
        <v>14</v>
      </c>
      <c r="XO21" s="17">
        <v>2.7</v>
      </c>
      <c r="XP21" s="17"/>
      <c r="XQ21" s="17"/>
      <c r="XR21" s="17"/>
      <c r="XS21" s="17">
        <v>0</v>
      </c>
      <c r="XT21" s="17">
        <v>7.3</v>
      </c>
      <c r="XU21" s="17">
        <v>7.6</v>
      </c>
      <c r="XV21" s="17">
        <v>7.6</v>
      </c>
      <c r="XW21" s="17">
        <v>-0.3</v>
      </c>
      <c r="XX21" s="17"/>
      <c r="XY21" s="17"/>
      <c r="XZ21" s="17"/>
      <c r="YA21" s="17">
        <v>0</v>
      </c>
      <c r="YB21" s="17"/>
      <c r="YC21" s="17"/>
      <c r="YD21" s="17"/>
      <c r="YE21" s="17">
        <v>0</v>
      </c>
    </row>
    <row r="22" spans="1:655" ht="24" customHeight="1" x14ac:dyDescent="0.3">
      <c r="A22" s="1"/>
      <c r="B22" s="16" t="s">
        <v>27</v>
      </c>
      <c r="C22" s="16" t="s">
        <v>770</v>
      </c>
      <c r="D22" s="17">
        <v>144.6</v>
      </c>
      <c r="E22" s="17">
        <v>137.29836</v>
      </c>
      <c r="F22" s="17">
        <v>114.04795</v>
      </c>
      <c r="G22" s="17">
        <v>30.552050000000001</v>
      </c>
      <c r="H22" s="17">
        <v>648</v>
      </c>
      <c r="I22" s="17">
        <v>643.65809000000002</v>
      </c>
      <c r="J22" s="17">
        <v>643.65809000000002</v>
      </c>
      <c r="K22" s="17">
        <v>4.3419100000000004</v>
      </c>
      <c r="L22" s="17">
        <v>145.4</v>
      </c>
      <c r="M22" s="17">
        <v>146.21736000000001</v>
      </c>
      <c r="N22" s="17">
        <v>146.21736000000001</v>
      </c>
      <c r="O22" s="17">
        <v>-0.81735999999999998</v>
      </c>
      <c r="P22" s="17"/>
      <c r="Q22" s="17"/>
      <c r="R22" s="17"/>
      <c r="S22" s="17">
        <v>0</v>
      </c>
      <c r="T22" s="17"/>
      <c r="U22" s="17"/>
      <c r="V22" s="17"/>
      <c r="W22" s="17">
        <v>0</v>
      </c>
      <c r="X22" s="17">
        <v>90.3</v>
      </c>
      <c r="Y22" s="17">
        <v>91.778639999999996</v>
      </c>
      <c r="Z22" s="17">
        <v>91.778639999999996</v>
      </c>
      <c r="AA22" s="17">
        <v>-1.47864</v>
      </c>
      <c r="AB22" s="17">
        <v>107.1</v>
      </c>
      <c r="AC22" s="17">
        <v>133.12235000000001</v>
      </c>
      <c r="AD22" s="17">
        <v>165.50146000000001</v>
      </c>
      <c r="AE22" s="17">
        <v>-58.40146</v>
      </c>
      <c r="AF22" s="17">
        <v>84.7</v>
      </c>
      <c r="AG22" s="17">
        <v>86.905510000000007</v>
      </c>
      <c r="AH22" s="17">
        <v>46.293840000000003</v>
      </c>
      <c r="AI22" s="17">
        <v>38.40616</v>
      </c>
      <c r="AJ22" s="17"/>
      <c r="AK22" s="17"/>
      <c r="AL22" s="17"/>
      <c r="AM22" s="17">
        <v>0</v>
      </c>
      <c r="AN22" s="17">
        <v>185.7</v>
      </c>
      <c r="AO22" s="17">
        <v>199.17196000000001</v>
      </c>
      <c r="AP22" s="17">
        <v>119.03033000000001</v>
      </c>
      <c r="AQ22" s="17">
        <v>66.669669999999996</v>
      </c>
      <c r="AR22" s="17">
        <v>205.9</v>
      </c>
      <c r="AS22" s="17">
        <v>199.17196000000001</v>
      </c>
      <c r="AT22" s="17">
        <v>119.03033000000001</v>
      </c>
      <c r="AU22" s="17">
        <v>86.869669999999999</v>
      </c>
      <c r="AV22" s="17">
        <v>206.1</v>
      </c>
      <c r="AW22" s="17">
        <v>199.17196000000001</v>
      </c>
      <c r="AX22" s="17">
        <v>119.03033000000001</v>
      </c>
      <c r="AY22" s="17">
        <v>87.069670000000002</v>
      </c>
      <c r="AZ22" s="17">
        <v>289.3</v>
      </c>
      <c r="BA22" s="17">
        <v>298.75794000000002</v>
      </c>
      <c r="BB22" s="17">
        <v>178.54549</v>
      </c>
      <c r="BC22" s="17">
        <v>110.75451</v>
      </c>
      <c r="BD22" s="17"/>
      <c r="BE22" s="17"/>
      <c r="BF22" s="17"/>
      <c r="BG22" s="17">
        <v>0</v>
      </c>
      <c r="BH22" s="17"/>
      <c r="BI22" s="17"/>
      <c r="BJ22" s="17"/>
      <c r="BK22" s="17">
        <v>0</v>
      </c>
      <c r="BL22" s="17">
        <v>526.4</v>
      </c>
      <c r="BM22" s="17">
        <v>505.57332000000002</v>
      </c>
      <c r="BN22" s="17">
        <v>565.53980999999999</v>
      </c>
      <c r="BO22" s="17">
        <v>-39.139809999999997</v>
      </c>
      <c r="BP22" s="17">
        <v>4.8</v>
      </c>
      <c r="BQ22" s="17">
        <v>4.4318400000000002</v>
      </c>
      <c r="BR22" s="17">
        <v>4.4318400000000002</v>
      </c>
      <c r="BS22" s="17">
        <v>0.36815999999999999</v>
      </c>
      <c r="BT22" s="17"/>
      <c r="BU22" s="17"/>
      <c r="BV22" s="17"/>
      <c r="BW22" s="17">
        <v>0</v>
      </c>
      <c r="BX22" s="17"/>
      <c r="BY22" s="17"/>
      <c r="BZ22" s="17"/>
      <c r="CA22" s="17">
        <v>0</v>
      </c>
      <c r="CB22" s="17"/>
      <c r="CC22" s="17"/>
      <c r="CD22" s="17"/>
      <c r="CE22" s="17">
        <v>0</v>
      </c>
      <c r="CF22" s="17"/>
      <c r="CG22" s="17"/>
      <c r="CH22" s="17"/>
      <c r="CI22" s="17">
        <v>0</v>
      </c>
      <c r="CJ22" s="17">
        <v>163.19999999999999</v>
      </c>
      <c r="CK22" s="17">
        <v>156.24978999999999</v>
      </c>
      <c r="CL22" s="17">
        <v>156.24978999999999</v>
      </c>
      <c r="CM22" s="17">
        <v>6.9502100000000002</v>
      </c>
      <c r="CN22" s="17">
        <v>7.4</v>
      </c>
      <c r="CO22" s="17">
        <v>5.1333399999999996</v>
      </c>
      <c r="CP22" s="17">
        <v>5.1333399999999996</v>
      </c>
      <c r="CQ22" s="17">
        <v>2.2666599999999999</v>
      </c>
      <c r="CR22" s="17">
        <v>5.2</v>
      </c>
      <c r="CS22" s="17">
        <v>2.8177599999999998</v>
      </c>
      <c r="CT22" s="17">
        <v>2.8177599999999998</v>
      </c>
      <c r="CU22" s="17">
        <v>2.3822399999999999</v>
      </c>
      <c r="CV22" s="17"/>
      <c r="CW22" s="17"/>
      <c r="CX22" s="17"/>
      <c r="CY22" s="17">
        <v>0</v>
      </c>
      <c r="CZ22" s="17">
        <v>7</v>
      </c>
      <c r="DA22" s="17">
        <v>6.8787000000000003</v>
      </c>
      <c r="DB22" s="17">
        <v>6.8787000000000003</v>
      </c>
      <c r="DC22" s="17">
        <v>0.12130000000000001</v>
      </c>
      <c r="DD22" s="17">
        <v>10.7</v>
      </c>
      <c r="DE22" s="17">
        <v>14.919420000000001</v>
      </c>
      <c r="DF22" s="17">
        <v>14.919420000000001</v>
      </c>
      <c r="DG22" s="17">
        <v>-4.2194200000000004</v>
      </c>
      <c r="DH22" s="17">
        <v>60.4</v>
      </c>
      <c r="DI22" s="17">
        <v>60</v>
      </c>
      <c r="DJ22" s="17">
        <v>81.708960000000005</v>
      </c>
      <c r="DK22" s="17">
        <v>-21.308959999999999</v>
      </c>
      <c r="DL22" s="17"/>
      <c r="DM22" s="17"/>
      <c r="DN22" s="17"/>
      <c r="DO22" s="17">
        <v>0</v>
      </c>
      <c r="DP22" s="17"/>
      <c r="DQ22" s="17"/>
      <c r="DR22" s="17"/>
      <c r="DS22" s="17">
        <v>0</v>
      </c>
      <c r="DT22" s="17"/>
      <c r="DU22" s="17"/>
      <c r="DV22" s="17"/>
      <c r="DW22" s="17">
        <v>0</v>
      </c>
      <c r="DX22" s="17"/>
      <c r="DY22" s="17"/>
      <c r="DZ22" s="17"/>
      <c r="EA22" s="17">
        <v>0</v>
      </c>
      <c r="EB22" s="17">
        <v>110.2</v>
      </c>
      <c r="EC22" s="17">
        <v>71.594639999999998</v>
      </c>
      <c r="ED22" s="17">
        <v>81.648769999999999</v>
      </c>
      <c r="EE22" s="17">
        <v>28.55123</v>
      </c>
      <c r="EF22" s="17">
        <v>52.5</v>
      </c>
      <c r="EG22" s="17">
        <v>98.183390000000003</v>
      </c>
      <c r="EH22" s="17">
        <v>90.317660000000004</v>
      </c>
      <c r="EI22" s="17">
        <v>-37.817659999999997</v>
      </c>
      <c r="EJ22" s="17"/>
      <c r="EK22" s="17"/>
      <c r="EL22" s="17"/>
      <c r="EM22" s="17">
        <v>0</v>
      </c>
      <c r="EN22" s="17"/>
      <c r="EO22" s="17"/>
      <c r="EP22" s="17"/>
      <c r="EQ22" s="17">
        <v>0</v>
      </c>
      <c r="ER22" s="17"/>
      <c r="ES22" s="17"/>
      <c r="ET22" s="17"/>
      <c r="EU22" s="17">
        <v>0</v>
      </c>
      <c r="EV22" s="17">
        <v>6.5</v>
      </c>
      <c r="EW22" s="17">
        <v>6.39</v>
      </c>
      <c r="EX22" s="17">
        <v>6.39</v>
      </c>
      <c r="EY22" s="17">
        <v>0.11</v>
      </c>
      <c r="EZ22" s="17">
        <v>0</v>
      </c>
      <c r="FA22" s="17">
        <v>0</v>
      </c>
      <c r="FB22" s="17">
        <v>167.53532999999999</v>
      </c>
      <c r="FC22" s="17">
        <v>-167.53532999999999</v>
      </c>
      <c r="FD22" s="17">
        <v>49.4</v>
      </c>
      <c r="FE22" s="17">
        <v>54.151789999999998</v>
      </c>
      <c r="FF22" s="17">
        <v>54.151789999999998</v>
      </c>
      <c r="FG22" s="17">
        <v>-4.7517899999999997</v>
      </c>
      <c r="FH22" s="17">
        <v>0</v>
      </c>
      <c r="FI22" s="17">
        <v>76.301159999999996</v>
      </c>
      <c r="FJ22" s="17">
        <v>76.301159999999996</v>
      </c>
      <c r="FK22" s="17">
        <v>-76.301159999999996</v>
      </c>
      <c r="FL22" s="17">
        <v>31</v>
      </c>
      <c r="FM22" s="17">
        <v>28.29149</v>
      </c>
      <c r="FN22" s="17">
        <v>28.29149</v>
      </c>
      <c r="FO22" s="17">
        <v>2.70851</v>
      </c>
      <c r="FP22" s="17">
        <v>18.8</v>
      </c>
      <c r="FQ22" s="17">
        <v>19.192229999999999</v>
      </c>
      <c r="FR22" s="17">
        <v>19.192229999999999</v>
      </c>
      <c r="FS22" s="17">
        <v>-0.39223000000000002</v>
      </c>
      <c r="FT22" s="17">
        <v>19.8</v>
      </c>
      <c r="FU22" s="17">
        <v>19.32039</v>
      </c>
      <c r="FV22" s="17">
        <v>19.32039</v>
      </c>
      <c r="FW22" s="17">
        <v>0.47960999999999998</v>
      </c>
      <c r="FX22" s="17">
        <v>89.2</v>
      </c>
      <c r="FY22" s="17">
        <v>84.929270000000002</v>
      </c>
      <c r="FZ22" s="17">
        <v>84.929270000000002</v>
      </c>
      <c r="GA22" s="17">
        <v>4.2707300000000004</v>
      </c>
      <c r="GB22" s="17">
        <v>182.5</v>
      </c>
      <c r="GC22" s="17">
        <v>185.10007999999999</v>
      </c>
      <c r="GD22" s="17">
        <v>185.10007999999999</v>
      </c>
      <c r="GE22" s="17">
        <v>-2.6000800000000002</v>
      </c>
      <c r="GF22" s="17">
        <v>182.8</v>
      </c>
      <c r="GG22" s="17">
        <v>185.10007999999999</v>
      </c>
      <c r="GH22" s="17">
        <v>185.10007999999999</v>
      </c>
      <c r="GI22" s="17">
        <v>-2.3000799999999999</v>
      </c>
      <c r="GJ22" s="17">
        <v>183.6</v>
      </c>
      <c r="GK22" s="17">
        <v>185.10007999999999</v>
      </c>
      <c r="GL22" s="17">
        <v>185.10007999999999</v>
      </c>
      <c r="GM22" s="17">
        <v>-1.5000800000000001</v>
      </c>
      <c r="GN22" s="17">
        <v>102.4</v>
      </c>
      <c r="GO22" s="17">
        <v>97.183340000000001</v>
      </c>
      <c r="GP22" s="17">
        <v>70.587879999999998</v>
      </c>
      <c r="GQ22" s="17">
        <v>31.81212</v>
      </c>
      <c r="GR22" s="17">
        <v>7.6</v>
      </c>
      <c r="GS22" s="17">
        <v>5.1650400000000003</v>
      </c>
      <c r="GT22" s="17">
        <v>5.1650400000000003</v>
      </c>
      <c r="GU22" s="17">
        <v>2.4349599999999998</v>
      </c>
      <c r="GV22" s="17">
        <v>2</v>
      </c>
      <c r="GW22" s="17">
        <v>5.4186100000000001</v>
      </c>
      <c r="GX22" s="17">
        <v>5.4186100000000001</v>
      </c>
      <c r="GY22" s="17">
        <v>-3.4186100000000001</v>
      </c>
      <c r="GZ22" s="17">
        <v>30.2</v>
      </c>
      <c r="HA22" s="17">
        <v>34.47804</v>
      </c>
      <c r="HB22" s="17">
        <v>34.47804</v>
      </c>
      <c r="HC22" s="17">
        <v>-4.2780399999999998</v>
      </c>
      <c r="HD22" s="17">
        <v>41</v>
      </c>
      <c r="HE22" s="17">
        <v>44.060189999999999</v>
      </c>
      <c r="HF22" s="17">
        <v>44.060189999999999</v>
      </c>
      <c r="HG22" s="17">
        <v>-3.06019</v>
      </c>
      <c r="HH22" s="17">
        <v>3.8</v>
      </c>
      <c r="HI22" s="17">
        <v>3.9046599999999998</v>
      </c>
      <c r="HJ22" s="17">
        <v>3.9046599999999998</v>
      </c>
      <c r="HK22" s="17">
        <v>-0.10466</v>
      </c>
      <c r="HL22" s="17">
        <v>0</v>
      </c>
      <c r="HM22" s="17">
        <v>0</v>
      </c>
      <c r="HN22" s="17">
        <v>0</v>
      </c>
      <c r="HO22" s="17">
        <v>0</v>
      </c>
      <c r="HP22" s="17">
        <v>101.7</v>
      </c>
      <c r="HQ22" s="17">
        <v>109.8321</v>
      </c>
      <c r="HR22" s="17">
        <v>48.543689999999998</v>
      </c>
      <c r="HS22" s="17">
        <v>53.156309999999998</v>
      </c>
      <c r="HT22" s="17"/>
      <c r="HU22" s="17"/>
      <c r="HV22" s="17"/>
      <c r="HW22" s="17">
        <v>0</v>
      </c>
      <c r="HX22" s="17"/>
      <c r="HY22" s="17"/>
      <c r="HZ22" s="17"/>
      <c r="IA22" s="17">
        <v>0</v>
      </c>
      <c r="IB22" s="17">
        <v>20.9</v>
      </c>
      <c r="IC22" s="17">
        <v>47.439860000000003</v>
      </c>
      <c r="ID22" s="17">
        <v>47.439860000000003</v>
      </c>
      <c r="IE22" s="17">
        <v>-26.539860000000001</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80.099999999999994</v>
      </c>
      <c r="JE22" s="17">
        <v>85.885310000000004</v>
      </c>
      <c r="JF22" s="17">
        <v>53.525709999999997</v>
      </c>
      <c r="JG22" s="17">
        <v>26.574290000000001</v>
      </c>
      <c r="JH22" s="17">
        <v>176.2</v>
      </c>
      <c r="JI22" s="17">
        <v>178.52956</v>
      </c>
      <c r="JJ22" s="17">
        <v>178.52956</v>
      </c>
      <c r="JK22" s="17">
        <v>-2.3295599999999999</v>
      </c>
      <c r="JL22" s="17">
        <v>174.2</v>
      </c>
      <c r="JM22" s="17">
        <v>178.52956</v>
      </c>
      <c r="JN22" s="17">
        <v>178.52956</v>
      </c>
      <c r="JO22" s="17">
        <v>-4.3295599999999999</v>
      </c>
      <c r="JP22" s="17">
        <v>200</v>
      </c>
      <c r="JQ22" s="17">
        <v>178.52956</v>
      </c>
      <c r="JR22" s="17">
        <v>178.52956</v>
      </c>
      <c r="JS22" s="17">
        <v>21.47044</v>
      </c>
      <c r="JT22" s="17">
        <v>274.5</v>
      </c>
      <c r="JU22" s="17">
        <v>267.79433</v>
      </c>
      <c r="JV22" s="17">
        <v>267.79433</v>
      </c>
      <c r="JW22" s="17">
        <v>6.7056699999999996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v>0</v>
      </c>
      <c r="KT22" s="17">
        <v>0</v>
      </c>
      <c r="KU22" s="17">
        <v>0</v>
      </c>
      <c r="KV22" s="17"/>
      <c r="KW22" s="17"/>
      <c r="KX22" s="17"/>
      <c r="KY22" s="17">
        <v>0</v>
      </c>
      <c r="KZ22" s="17"/>
      <c r="LA22" s="17"/>
      <c r="LB22" s="17"/>
      <c r="LC22" s="17">
        <v>0</v>
      </c>
      <c r="LD22" s="17">
        <v>2.6</v>
      </c>
      <c r="LE22" s="17">
        <v>2.93466</v>
      </c>
      <c r="LF22" s="17">
        <v>2.93466</v>
      </c>
      <c r="LG22" s="17">
        <v>-0.33466000000000001</v>
      </c>
      <c r="LH22" s="17">
        <v>97.1</v>
      </c>
      <c r="LI22" s="17">
        <v>107.27973</v>
      </c>
      <c r="LJ22" s="17">
        <v>112.38867999999999</v>
      </c>
      <c r="LK22" s="17">
        <v>-15.288679999999999</v>
      </c>
      <c r="LL22" s="17">
        <v>103.4</v>
      </c>
      <c r="LM22" s="17">
        <v>92.619960000000006</v>
      </c>
      <c r="LN22" s="17">
        <v>95.113309999999998</v>
      </c>
      <c r="LO22" s="17">
        <v>8.2866900000000001</v>
      </c>
      <c r="LP22" s="17">
        <v>64.2</v>
      </c>
      <c r="LQ22" s="17">
        <v>67.133979999999994</v>
      </c>
      <c r="LR22" s="17">
        <v>67.133979999999994</v>
      </c>
      <c r="LS22" s="17">
        <v>-2.93398</v>
      </c>
      <c r="LT22" s="17">
        <v>69.400000000000006</v>
      </c>
      <c r="LU22" s="17">
        <v>72.37388</v>
      </c>
      <c r="LV22" s="17">
        <v>72.37388</v>
      </c>
      <c r="LW22" s="17">
        <v>-2.9738799999999999</v>
      </c>
      <c r="LX22" s="17">
        <v>30</v>
      </c>
      <c r="LY22" s="17">
        <v>29.951460000000001</v>
      </c>
      <c r="LZ22" s="17">
        <v>29.951460000000001</v>
      </c>
      <c r="MA22" s="17">
        <v>4.854E-2</v>
      </c>
      <c r="MB22" s="17"/>
      <c r="MC22" s="17"/>
      <c r="MD22" s="17"/>
      <c r="ME22" s="17">
        <v>0</v>
      </c>
      <c r="MF22" s="17"/>
      <c r="MG22" s="17"/>
      <c r="MH22" s="17"/>
      <c r="MI22" s="17">
        <v>0</v>
      </c>
      <c r="MJ22" s="17"/>
      <c r="MK22" s="17"/>
      <c r="ML22" s="17"/>
      <c r="MM22" s="17">
        <v>0</v>
      </c>
      <c r="MN22" s="17">
        <v>145.9</v>
      </c>
      <c r="MO22" s="17">
        <v>149.77393000000001</v>
      </c>
      <c r="MP22" s="17">
        <v>149.77393000000001</v>
      </c>
      <c r="MQ22" s="17">
        <v>-3.8739300000000001</v>
      </c>
      <c r="MR22" s="17">
        <v>146.80000000000001</v>
      </c>
      <c r="MS22" s="17">
        <v>149.77393000000001</v>
      </c>
      <c r="MT22" s="17">
        <v>149.77393000000001</v>
      </c>
      <c r="MU22" s="17">
        <v>-2.9739300000000002</v>
      </c>
      <c r="MV22" s="17">
        <v>148.4</v>
      </c>
      <c r="MW22" s="17">
        <v>149.77393000000001</v>
      </c>
      <c r="MX22" s="17">
        <v>149.77393000000001</v>
      </c>
      <c r="MY22" s="17">
        <v>-1.3739300000000001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216.7</v>
      </c>
      <c r="NU22" s="17">
        <v>0</v>
      </c>
      <c r="NV22" s="17"/>
      <c r="NW22" s="17">
        <v>216.7</v>
      </c>
      <c r="NX22" s="17">
        <v>102.6</v>
      </c>
      <c r="NY22" s="17"/>
      <c r="NZ22" s="17"/>
      <c r="OA22" s="17">
        <v>102.6</v>
      </c>
      <c r="OB22" s="17">
        <v>0</v>
      </c>
      <c r="OC22" s="17">
        <v>6.3E-2</v>
      </c>
      <c r="OD22" s="17">
        <v>6.3E-2</v>
      </c>
      <c r="OE22" s="17">
        <v>-6.3E-2</v>
      </c>
      <c r="OF22" s="17">
        <v>28.4</v>
      </c>
      <c r="OG22" s="17">
        <v>35.799999999999997</v>
      </c>
      <c r="OH22" s="17">
        <v>68.808999999999997</v>
      </c>
      <c r="OI22" s="17">
        <v>-40.408999999999999</v>
      </c>
      <c r="OJ22" s="17">
        <v>17.8</v>
      </c>
      <c r="OK22" s="17">
        <v>18.516999999999999</v>
      </c>
      <c r="OL22" s="17">
        <v>18.516999999999999</v>
      </c>
      <c r="OM22" s="17">
        <v>-0.71699999999999997</v>
      </c>
      <c r="ON22" s="17">
        <v>0.1</v>
      </c>
      <c r="OO22" s="17">
        <v>0.26200000000000001</v>
      </c>
      <c r="OP22" s="17">
        <v>0.26200000000000001</v>
      </c>
      <c r="OQ22" s="17">
        <v>-0.16200000000000001</v>
      </c>
      <c r="OR22" s="17">
        <v>0</v>
      </c>
      <c r="OS22" s="17">
        <v>0</v>
      </c>
      <c r="OT22" s="17">
        <v>0</v>
      </c>
      <c r="OU22" s="17">
        <v>0</v>
      </c>
      <c r="OV22" s="17">
        <v>15</v>
      </c>
      <c r="OW22" s="17">
        <v>14.75728</v>
      </c>
      <c r="OX22" s="17">
        <v>14.75728</v>
      </c>
      <c r="OY22" s="17">
        <v>0.24271999999999999</v>
      </c>
      <c r="OZ22" s="17">
        <v>9.9</v>
      </c>
      <c r="PA22" s="17">
        <v>9.9830000000000005</v>
      </c>
      <c r="PB22" s="17">
        <v>9.9830000000000005</v>
      </c>
      <c r="PC22" s="17">
        <v>-8.3000000000000004E-2</v>
      </c>
      <c r="PD22" s="17">
        <v>5.4</v>
      </c>
      <c r="PE22" s="17">
        <v>5.67</v>
      </c>
      <c r="PF22" s="17">
        <v>5.67</v>
      </c>
      <c r="PG22" s="17">
        <v>-0.27</v>
      </c>
      <c r="PH22" s="17">
        <v>0.6</v>
      </c>
      <c r="PI22" s="17">
        <v>1</v>
      </c>
      <c r="PJ22" s="17">
        <v>1</v>
      </c>
      <c r="PK22" s="17">
        <v>-0.4</v>
      </c>
      <c r="PL22" s="17">
        <v>0</v>
      </c>
      <c r="PM22" s="17">
        <v>1.5</v>
      </c>
      <c r="PN22" s="17">
        <v>1.5</v>
      </c>
      <c r="PO22" s="17">
        <v>-1.5</v>
      </c>
      <c r="PP22" s="17">
        <v>2.8</v>
      </c>
      <c r="PQ22" s="17">
        <v>3.9</v>
      </c>
      <c r="PR22" s="17">
        <v>3.9</v>
      </c>
      <c r="PS22" s="17">
        <v>-1.1000000000000001</v>
      </c>
      <c r="PT22" s="17">
        <v>20.2</v>
      </c>
      <c r="PU22" s="17">
        <v>19.417480000000001</v>
      </c>
      <c r="PV22" s="17">
        <v>19.417480000000001</v>
      </c>
      <c r="PW22" s="17">
        <v>0.78251999999999999</v>
      </c>
      <c r="PX22" s="17">
        <v>20</v>
      </c>
      <c r="PY22" s="17">
        <v>19.417480000000001</v>
      </c>
      <c r="PZ22" s="17">
        <v>19.417480000000001</v>
      </c>
      <c r="QA22" s="17">
        <v>0.58252000000000004</v>
      </c>
      <c r="QB22" s="17">
        <v>18.899999999999999</v>
      </c>
      <c r="QC22" s="17">
        <v>10.67961</v>
      </c>
      <c r="QD22" s="17">
        <v>10.67961</v>
      </c>
      <c r="QE22" s="17">
        <v>8.2203900000000001</v>
      </c>
      <c r="QF22" s="17">
        <v>3.4</v>
      </c>
      <c r="QG22" s="17">
        <v>3.5</v>
      </c>
      <c r="QH22" s="17">
        <v>3.5</v>
      </c>
      <c r="QI22" s="17">
        <v>-0.1</v>
      </c>
      <c r="QJ22" s="17">
        <v>18.399999999999999</v>
      </c>
      <c r="QK22" s="17">
        <v>17.961169999999999</v>
      </c>
      <c r="QL22" s="17">
        <v>17.961169999999999</v>
      </c>
      <c r="QM22" s="17">
        <v>0.43883</v>
      </c>
      <c r="QN22" s="17">
        <v>1.6</v>
      </c>
      <c r="QO22" s="17">
        <v>1.5529999999999999</v>
      </c>
      <c r="QP22" s="17">
        <v>1.5529999999999999</v>
      </c>
      <c r="QQ22" s="17">
        <v>4.7E-2</v>
      </c>
      <c r="QR22" s="17">
        <v>1.1000000000000001</v>
      </c>
      <c r="QS22" s="17">
        <v>1.518</v>
      </c>
      <c r="QT22" s="17">
        <v>1.518</v>
      </c>
      <c r="QU22" s="17">
        <v>-0.41799999999999998</v>
      </c>
      <c r="QV22" s="17">
        <v>7.5</v>
      </c>
      <c r="QW22" s="17">
        <v>10.5</v>
      </c>
      <c r="QX22" s="17">
        <v>15.449</v>
      </c>
      <c r="QY22" s="17">
        <v>-7.9489999999999998</v>
      </c>
      <c r="QZ22" s="17">
        <v>23.3</v>
      </c>
      <c r="RA22" s="17">
        <v>25.1</v>
      </c>
      <c r="RB22" s="17">
        <v>46.139000000000003</v>
      </c>
      <c r="RC22" s="17">
        <v>-22.838999999999999</v>
      </c>
      <c r="RD22" s="17">
        <v>4.5</v>
      </c>
      <c r="RE22" s="17">
        <v>4.2</v>
      </c>
      <c r="RF22" s="17">
        <v>4.2</v>
      </c>
      <c r="RG22" s="17">
        <v>0.3</v>
      </c>
      <c r="RH22" s="17">
        <v>1</v>
      </c>
      <c r="RI22" s="17">
        <v>1.2</v>
      </c>
      <c r="RJ22" s="17">
        <v>1.2</v>
      </c>
      <c r="RK22" s="17">
        <v>-0.2</v>
      </c>
      <c r="RL22" s="17">
        <v>2.2000000000000002</v>
      </c>
      <c r="RM22" s="17">
        <v>2.4</v>
      </c>
      <c r="RN22" s="17">
        <v>2.4</v>
      </c>
      <c r="RO22" s="17">
        <v>-0.2</v>
      </c>
      <c r="RP22" s="17">
        <v>3</v>
      </c>
      <c r="RQ22" s="17">
        <v>2.8</v>
      </c>
      <c r="RR22" s="17">
        <v>2.8</v>
      </c>
      <c r="RS22" s="17">
        <v>0.2</v>
      </c>
      <c r="RT22" s="17">
        <v>0</v>
      </c>
      <c r="RU22" s="17">
        <v>0.19900000000000001</v>
      </c>
      <c r="RV22" s="17">
        <v>0.19900000000000001</v>
      </c>
      <c r="RW22" s="17">
        <v>-0.19900000000000001</v>
      </c>
      <c r="RX22" s="17">
        <v>2.8</v>
      </c>
      <c r="RY22" s="17">
        <v>3.0990000000000002</v>
      </c>
      <c r="RZ22" s="17">
        <v>3.0990000000000002</v>
      </c>
      <c r="SA22" s="17">
        <v>-0.29899999999999999</v>
      </c>
      <c r="SB22" s="17">
        <v>6.6</v>
      </c>
      <c r="SC22" s="17">
        <v>10.97321</v>
      </c>
      <c r="SD22" s="17">
        <v>10.97321</v>
      </c>
      <c r="SE22" s="17">
        <v>-4.3732100000000003</v>
      </c>
      <c r="SF22" s="17">
        <v>1.5</v>
      </c>
      <c r="SG22" s="17">
        <v>1.9</v>
      </c>
      <c r="SH22" s="17">
        <v>1.9</v>
      </c>
      <c r="SI22" s="17">
        <v>-0.4</v>
      </c>
      <c r="SJ22" s="17"/>
      <c r="SK22" s="17">
        <v>0.4</v>
      </c>
      <c r="SL22" s="17">
        <v>0.4</v>
      </c>
      <c r="SM22" s="17">
        <v>-0.4</v>
      </c>
      <c r="SN22" s="17">
        <v>9.6</v>
      </c>
      <c r="SO22" s="17">
        <v>9.8520000000000003</v>
      </c>
      <c r="SP22" s="17">
        <v>9.8520000000000003</v>
      </c>
      <c r="SQ22" s="17">
        <v>-0.252</v>
      </c>
      <c r="SR22" s="17">
        <v>4.5999999999999996</v>
      </c>
      <c r="SS22" s="17">
        <v>4.5</v>
      </c>
      <c r="ST22" s="17">
        <v>4.5</v>
      </c>
      <c r="SU22" s="17">
        <v>0.1</v>
      </c>
      <c r="SV22" s="17">
        <v>6.1</v>
      </c>
      <c r="SW22" s="17">
        <v>6.5</v>
      </c>
      <c r="SX22" s="17">
        <v>6.5</v>
      </c>
      <c r="SY22" s="17">
        <v>-0.4</v>
      </c>
      <c r="SZ22" s="17">
        <v>8.3000000000000007</v>
      </c>
      <c r="TA22" s="17">
        <v>10</v>
      </c>
      <c r="TB22" s="17">
        <v>10</v>
      </c>
      <c r="TC22" s="17">
        <v>-1.7</v>
      </c>
      <c r="TD22" s="17">
        <v>18.8</v>
      </c>
      <c r="TE22" s="17">
        <v>18.543690000000002</v>
      </c>
      <c r="TF22" s="17">
        <v>18.543690000000002</v>
      </c>
      <c r="TG22" s="17">
        <v>0.25630999999999998</v>
      </c>
      <c r="TH22" s="17">
        <v>19.5</v>
      </c>
      <c r="TI22" s="17">
        <v>21.25</v>
      </c>
      <c r="TJ22" s="17">
        <v>21.25</v>
      </c>
      <c r="TK22" s="17">
        <v>-1.75</v>
      </c>
      <c r="TL22" s="17">
        <v>12.5</v>
      </c>
      <c r="TM22" s="17">
        <v>24.850999999999999</v>
      </c>
      <c r="TN22" s="17">
        <v>24.850999999999999</v>
      </c>
      <c r="TO22" s="17">
        <v>-12.351000000000001</v>
      </c>
      <c r="TP22" s="17">
        <v>5.2</v>
      </c>
      <c r="TQ22" s="17">
        <v>8.5690000000000008</v>
      </c>
      <c r="TR22" s="17">
        <v>8.5690000000000008</v>
      </c>
      <c r="TS22" s="17">
        <v>-3.3690000000000002</v>
      </c>
      <c r="TT22" s="17">
        <v>36.6</v>
      </c>
      <c r="TU22" s="17">
        <v>21</v>
      </c>
      <c r="TV22" s="17">
        <v>37.56</v>
      </c>
      <c r="TW22" s="17">
        <v>-0.96</v>
      </c>
      <c r="TX22" s="17">
        <v>45.5</v>
      </c>
      <c r="TY22" s="17">
        <v>34.4</v>
      </c>
      <c r="TZ22" s="17">
        <v>54.182000000000002</v>
      </c>
      <c r="UA22" s="17">
        <v>-8.6820000000000004</v>
      </c>
      <c r="UB22" s="17">
        <v>3.6</v>
      </c>
      <c r="UC22" s="17">
        <v>2.38</v>
      </c>
      <c r="UD22" s="17">
        <v>2.38</v>
      </c>
      <c r="UE22" s="17">
        <v>1.22</v>
      </c>
      <c r="UF22" s="17">
        <v>3</v>
      </c>
      <c r="UG22" s="17">
        <v>2.0270000000000001</v>
      </c>
      <c r="UH22" s="17">
        <v>2.0270000000000001</v>
      </c>
      <c r="UI22" s="17">
        <v>0.97299999999999998</v>
      </c>
      <c r="UJ22" s="17">
        <v>10.8</v>
      </c>
      <c r="UK22" s="17">
        <v>11.65049</v>
      </c>
      <c r="UL22" s="17">
        <v>11.65049</v>
      </c>
      <c r="UM22" s="17">
        <v>-0.85048999999999997</v>
      </c>
      <c r="UN22" s="17">
        <v>3.2</v>
      </c>
      <c r="UO22" s="17">
        <v>3</v>
      </c>
      <c r="UP22" s="17">
        <v>3</v>
      </c>
      <c r="UQ22" s="17">
        <v>0.2</v>
      </c>
      <c r="UR22" s="17">
        <v>7.5</v>
      </c>
      <c r="US22" s="17">
        <v>7.8</v>
      </c>
      <c r="UT22" s="17">
        <v>7.8</v>
      </c>
      <c r="UU22" s="17">
        <v>-0.3</v>
      </c>
      <c r="UV22" s="17">
        <v>7.6</v>
      </c>
      <c r="UW22" s="17">
        <v>8</v>
      </c>
      <c r="UX22" s="17">
        <v>8</v>
      </c>
      <c r="UY22" s="17">
        <v>-0.4</v>
      </c>
      <c r="UZ22" s="17">
        <v>8.4</v>
      </c>
      <c r="VA22" s="17">
        <v>9</v>
      </c>
      <c r="VB22" s="17">
        <v>9</v>
      </c>
      <c r="VC22" s="17">
        <v>-0.6</v>
      </c>
      <c r="VD22" s="17">
        <v>8.6</v>
      </c>
      <c r="VE22" s="17">
        <v>9</v>
      </c>
      <c r="VF22" s="17">
        <v>9</v>
      </c>
      <c r="VG22" s="17">
        <v>-0.4</v>
      </c>
      <c r="VH22" s="17">
        <v>0.5</v>
      </c>
      <c r="VI22" s="17">
        <v>0.20200000000000001</v>
      </c>
      <c r="VJ22" s="17">
        <v>0.20200000000000001</v>
      </c>
      <c r="VK22" s="17">
        <v>0.29799999999999999</v>
      </c>
      <c r="VL22" s="17">
        <v>52.8</v>
      </c>
      <c r="VM22" s="17">
        <v>40.18</v>
      </c>
      <c r="VN22" s="17">
        <v>40.18</v>
      </c>
      <c r="VO22" s="17">
        <v>12.62</v>
      </c>
      <c r="VP22" s="17">
        <v>1.8</v>
      </c>
      <c r="VQ22" s="17">
        <v>8.2460000000000004</v>
      </c>
      <c r="VR22" s="17">
        <v>8.2460000000000004</v>
      </c>
      <c r="VS22" s="17">
        <v>-6.4459999999999997</v>
      </c>
      <c r="VT22" s="17">
        <v>31.6</v>
      </c>
      <c r="VU22" s="17">
        <v>43.496000000000002</v>
      </c>
      <c r="VV22" s="17">
        <v>43.496000000000002</v>
      </c>
      <c r="VW22" s="17">
        <v>-11.896000000000001</v>
      </c>
      <c r="VX22" s="17">
        <v>0.6</v>
      </c>
      <c r="VY22" s="17">
        <v>0.6</v>
      </c>
      <c r="VZ22" s="17">
        <v>0.6</v>
      </c>
      <c r="WA22" s="17">
        <v>0</v>
      </c>
      <c r="WB22" s="17">
        <v>8.1999999999999993</v>
      </c>
      <c r="WC22" s="17">
        <v>24</v>
      </c>
      <c r="WD22" s="17">
        <v>24</v>
      </c>
      <c r="WE22" s="17">
        <v>-15.8</v>
      </c>
      <c r="WF22" s="17">
        <v>8.1</v>
      </c>
      <c r="WG22" s="17">
        <v>21</v>
      </c>
      <c r="WH22" s="17">
        <v>21</v>
      </c>
      <c r="WI22" s="17">
        <v>-12.9</v>
      </c>
      <c r="WJ22" s="17">
        <v>25.1</v>
      </c>
      <c r="WK22" s="17">
        <v>34.109000000000002</v>
      </c>
      <c r="WL22" s="17">
        <v>34.109000000000002</v>
      </c>
      <c r="WM22" s="17">
        <v>-9.0090000000000003</v>
      </c>
      <c r="WN22" s="17">
        <v>1.8</v>
      </c>
      <c r="WO22" s="17">
        <v>0.95099999999999996</v>
      </c>
      <c r="WP22" s="17">
        <v>0.95099999999999996</v>
      </c>
      <c r="WQ22" s="17">
        <v>0.84899999999999998</v>
      </c>
      <c r="WR22" s="17">
        <v>7</v>
      </c>
      <c r="WS22" s="17">
        <v>9.8000000000000007</v>
      </c>
      <c r="WT22" s="17">
        <v>9.8000000000000007</v>
      </c>
      <c r="WU22" s="17">
        <v>-2.8</v>
      </c>
      <c r="WV22" s="17">
        <v>19.399999999999999</v>
      </c>
      <c r="WW22" s="17">
        <v>18.834949999999999</v>
      </c>
      <c r="WX22" s="17">
        <v>18.834949999999999</v>
      </c>
      <c r="WY22" s="17">
        <v>0.56505000000000005</v>
      </c>
      <c r="WZ22" s="17">
        <v>9.3000000000000007</v>
      </c>
      <c r="XA22" s="17">
        <v>10.7</v>
      </c>
      <c r="XB22" s="17">
        <v>10.7</v>
      </c>
      <c r="XC22" s="17">
        <v>-1.4</v>
      </c>
      <c r="XD22" s="17">
        <v>43.6</v>
      </c>
      <c r="XE22" s="17">
        <v>42</v>
      </c>
      <c r="XF22" s="17">
        <v>42</v>
      </c>
      <c r="XG22" s="17">
        <v>1.6</v>
      </c>
      <c r="XH22" s="17">
        <v>13.91</v>
      </c>
      <c r="XI22" s="17">
        <v>10</v>
      </c>
      <c r="XJ22" s="17">
        <v>10</v>
      </c>
      <c r="XK22" s="17">
        <v>3.91</v>
      </c>
      <c r="XL22" s="17">
        <v>16.8</v>
      </c>
      <c r="XM22" s="17">
        <v>14</v>
      </c>
      <c r="XN22" s="17">
        <v>14</v>
      </c>
      <c r="XO22" s="17">
        <v>2.8</v>
      </c>
      <c r="XP22" s="17"/>
      <c r="XQ22" s="17"/>
      <c r="XR22" s="17"/>
      <c r="XS22" s="17">
        <v>0</v>
      </c>
      <c r="XT22" s="17">
        <v>7.2</v>
      </c>
      <c r="XU22" s="17">
        <v>7.6</v>
      </c>
      <c r="XV22" s="17">
        <v>7.6</v>
      </c>
      <c r="XW22" s="17">
        <v>-0.4</v>
      </c>
      <c r="XX22" s="17"/>
      <c r="XY22" s="17"/>
      <c r="XZ22" s="17"/>
      <c r="YA22" s="17">
        <v>0</v>
      </c>
      <c r="YB22" s="17"/>
      <c r="YC22" s="17"/>
      <c r="YD22" s="17"/>
      <c r="YE22" s="17">
        <v>0</v>
      </c>
    </row>
    <row r="23" spans="1:655" ht="24" customHeight="1" x14ac:dyDescent="0.3">
      <c r="A23" s="1"/>
      <c r="B23" s="16" t="s">
        <v>27</v>
      </c>
      <c r="C23" s="16" t="s">
        <v>771</v>
      </c>
      <c r="D23" s="17">
        <v>149.19999999999999</v>
      </c>
      <c r="E23" s="17">
        <v>113.4003</v>
      </c>
      <c r="F23" s="17">
        <v>92.62912</v>
      </c>
      <c r="G23" s="17">
        <v>56.570880000000002</v>
      </c>
      <c r="H23" s="17">
        <v>645.4</v>
      </c>
      <c r="I23" s="17">
        <v>643.65809000000002</v>
      </c>
      <c r="J23" s="17">
        <v>643.65809000000002</v>
      </c>
      <c r="K23" s="17">
        <v>1.7419100000000001</v>
      </c>
      <c r="L23" s="17">
        <v>144.9</v>
      </c>
      <c r="M23" s="17">
        <v>146.21736000000001</v>
      </c>
      <c r="N23" s="17">
        <v>146.21736000000001</v>
      </c>
      <c r="O23" s="17">
        <v>-1.3173600000000001</v>
      </c>
      <c r="P23" s="17"/>
      <c r="Q23" s="17"/>
      <c r="R23" s="17"/>
      <c r="S23" s="17">
        <v>0</v>
      </c>
      <c r="T23" s="17"/>
      <c r="U23" s="17"/>
      <c r="V23" s="17"/>
      <c r="W23" s="17">
        <v>0</v>
      </c>
      <c r="X23" s="17">
        <v>89.9</v>
      </c>
      <c r="Y23" s="17">
        <v>91.778639999999996</v>
      </c>
      <c r="Z23" s="17">
        <v>91.778639999999996</v>
      </c>
      <c r="AA23" s="17">
        <v>-1.8786400000000001</v>
      </c>
      <c r="AB23" s="17">
        <v>108.6</v>
      </c>
      <c r="AC23" s="17">
        <v>133.82831999999999</v>
      </c>
      <c r="AD23" s="17">
        <v>158.20917</v>
      </c>
      <c r="AE23" s="17">
        <v>-49.609169999999999</v>
      </c>
      <c r="AF23" s="17">
        <v>84.5</v>
      </c>
      <c r="AG23" s="17">
        <v>86.905510000000007</v>
      </c>
      <c r="AH23" s="17">
        <v>52.4054</v>
      </c>
      <c r="AI23" s="17">
        <v>32.0946</v>
      </c>
      <c r="AJ23" s="17"/>
      <c r="AK23" s="17"/>
      <c r="AL23" s="17"/>
      <c r="AM23" s="17">
        <v>0</v>
      </c>
      <c r="AN23" s="17">
        <v>185.5</v>
      </c>
      <c r="AO23" s="17">
        <v>199.17196000000001</v>
      </c>
      <c r="AP23" s="17">
        <v>126.09501</v>
      </c>
      <c r="AQ23" s="17">
        <v>59.404989999999998</v>
      </c>
      <c r="AR23" s="17">
        <v>205</v>
      </c>
      <c r="AS23" s="17">
        <v>199.17196000000001</v>
      </c>
      <c r="AT23" s="17">
        <v>126.09501</v>
      </c>
      <c r="AU23" s="17">
        <v>78.904989999999998</v>
      </c>
      <c r="AV23" s="17">
        <v>206.2</v>
      </c>
      <c r="AW23" s="17">
        <v>199.17196000000001</v>
      </c>
      <c r="AX23" s="17">
        <v>126.09501</v>
      </c>
      <c r="AY23" s="17">
        <v>80.104990000000001</v>
      </c>
      <c r="AZ23" s="17">
        <v>289</v>
      </c>
      <c r="BA23" s="17">
        <v>298.75794000000002</v>
      </c>
      <c r="BB23" s="17">
        <v>189.14250999999999</v>
      </c>
      <c r="BC23" s="17">
        <v>99.857489999999999</v>
      </c>
      <c r="BD23" s="17"/>
      <c r="BE23" s="17"/>
      <c r="BF23" s="17"/>
      <c r="BG23" s="17">
        <v>0</v>
      </c>
      <c r="BH23" s="17"/>
      <c r="BI23" s="17"/>
      <c r="BJ23" s="17"/>
      <c r="BK23" s="17">
        <v>0</v>
      </c>
      <c r="BL23" s="17">
        <v>463.6</v>
      </c>
      <c r="BM23" s="17">
        <v>430.77987000000002</v>
      </c>
      <c r="BN23" s="17">
        <v>517.28354000000002</v>
      </c>
      <c r="BO23" s="17">
        <v>-53.683540000000001</v>
      </c>
      <c r="BP23" s="17">
        <v>4.8</v>
      </c>
      <c r="BQ23" s="17">
        <v>4.4318400000000002</v>
      </c>
      <c r="BR23" s="17">
        <v>4.4318400000000002</v>
      </c>
      <c r="BS23" s="17">
        <v>0.36815999999999999</v>
      </c>
      <c r="BT23" s="17"/>
      <c r="BU23" s="17"/>
      <c r="BV23" s="17"/>
      <c r="BW23" s="17">
        <v>0</v>
      </c>
      <c r="BX23" s="17"/>
      <c r="BY23" s="17"/>
      <c r="BZ23" s="17"/>
      <c r="CA23" s="17">
        <v>0</v>
      </c>
      <c r="CB23" s="17"/>
      <c r="CC23" s="17"/>
      <c r="CD23" s="17"/>
      <c r="CE23" s="17">
        <v>0</v>
      </c>
      <c r="CF23" s="17"/>
      <c r="CG23" s="17"/>
      <c r="CH23" s="17"/>
      <c r="CI23" s="17">
        <v>0</v>
      </c>
      <c r="CJ23" s="17">
        <v>160.5</v>
      </c>
      <c r="CK23" s="17">
        <v>156.24978999999999</v>
      </c>
      <c r="CL23" s="17">
        <v>156.24978999999999</v>
      </c>
      <c r="CM23" s="17">
        <v>4.25021</v>
      </c>
      <c r="CN23" s="17">
        <v>7.4</v>
      </c>
      <c r="CO23" s="17">
        <v>5.1333399999999996</v>
      </c>
      <c r="CP23" s="17">
        <v>5.1333399999999996</v>
      </c>
      <c r="CQ23" s="17">
        <v>2.2666599999999999</v>
      </c>
      <c r="CR23" s="17">
        <v>5.2</v>
      </c>
      <c r="CS23" s="17">
        <v>2.8177599999999998</v>
      </c>
      <c r="CT23" s="17">
        <v>2.8177599999999998</v>
      </c>
      <c r="CU23" s="17">
        <v>2.3822399999999999</v>
      </c>
      <c r="CV23" s="17"/>
      <c r="CW23" s="17"/>
      <c r="CX23" s="17"/>
      <c r="CY23" s="17">
        <v>0</v>
      </c>
      <c r="CZ23" s="17">
        <v>6.8</v>
      </c>
      <c r="DA23" s="17">
        <v>6.8787000000000003</v>
      </c>
      <c r="DB23" s="17">
        <v>6.8787000000000003</v>
      </c>
      <c r="DC23" s="17">
        <v>-7.8700000000000006E-2</v>
      </c>
      <c r="DD23" s="17">
        <v>10.7</v>
      </c>
      <c r="DE23" s="17">
        <v>14.919420000000001</v>
      </c>
      <c r="DF23" s="17">
        <v>14.919420000000001</v>
      </c>
      <c r="DG23" s="17">
        <v>-4.2194200000000004</v>
      </c>
      <c r="DH23" s="17">
        <v>59.7</v>
      </c>
      <c r="DI23" s="17">
        <v>60</v>
      </c>
      <c r="DJ23" s="17">
        <v>81.708960000000005</v>
      </c>
      <c r="DK23" s="17">
        <v>-22.008959999999998</v>
      </c>
      <c r="DL23" s="17"/>
      <c r="DM23" s="17"/>
      <c r="DN23" s="17"/>
      <c r="DO23" s="17">
        <v>0</v>
      </c>
      <c r="DP23" s="17"/>
      <c r="DQ23" s="17"/>
      <c r="DR23" s="17"/>
      <c r="DS23" s="17">
        <v>0</v>
      </c>
      <c r="DT23" s="17"/>
      <c r="DU23" s="17"/>
      <c r="DV23" s="17"/>
      <c r="DW23" s="17">
        <v>0</v>
      </c>
      <c r="DX23" s="17"/>
      <c r="DY23" s="17"/>
      <c r="DZ23" s="17"/>
      <c r="EA23" s="17">
        <v>0</v>
      </c>
      <c r="EB23" s="17">
        <v>110.3</v>
      </c>
      <c r="EC23" s="17">
        <v>67.880499999999998</v>
      </c>
      <c r="ED23" s="17">
        <v>76.105410000000006</v>
      </c>
      <c r="EE23" s="17">
        <v>34.194589999999998</v>
      </c>
      <c r="EF23" s="17">
        <v>90.2</v>
      </c>
      <c r="EG23" s="17">
        <v>95.343459999999993</v>
      </c>
      <c r="EH23" s="17">
        <v>40.369540000000001</v>
      </c>
      <c r="EI23" s="17">
        <v>49.830460000000002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v>0</v>
      </c>
      <c r="FB23" s="17">
        <v>164.68038000000001</v>
      </c>
      <c r="FC23" s="17">
        <v>-164.68038000000001</v>
      </c>
      <c r="FD23" s="17">
        <v>47.2</v>
      </c>
      <c r="FE23" s="17">
        <v>54.151789999999998</v>
      </c>
      <c r="FF23" s="17">
        <v>54.151789999999998</v>
      </c>
      <c r="FG23" s="17">
        <v>-6.9517899999999999</v>
      </c>
      <c r="FH23" s="17">
        <v>19.899999999999999</v>
      </c>
      <c r="FI23" s="17">
        <v>76.301159999999996</v>
      </c>
      <c r="FJ23" s="17">
        <v>76.301159999999996</v>
      </c>
      <c r="FK23" s="17">
        <v>-56.401159999999997</v>
      </c>
      <c r="FL23" s="17">
        <v>32.200000000000003</v>
      </c>
      <c r="FM23" s="17">
        <v>28.29149</v>
      </c>
      <c r="FN23" s="17">
        <v>28.29149</v>
      </c>
      <c r="FO23" s="17">
        <v>3.9085100000000002</v>
      </c>
      <c r="FP23" s="17">
        <v>18.8</v>
      </c>
      <c r="FQ23" s="17">
        <v>19.192229999999999</v>
      </c>
      <c r="FR23" s="17">
        <v>19.192229999999999</v>
      </c>
      <c r="FS23" s="17">
        <v>-0.39223000000000002</v>
      </c>
      <c r="FT23" s="17">
        <v>19.8</v>
      </c>
      <c r="FU23" s="17">
        <v>19.32039</v>
      </c>
      <c r="FV23" s="17">
        <v>19.32039</v>
      </c>
      <c r="FW23" s="17">
        <v>0.47960999999999998</v>
      </c>
      <c r="FX23" s="17">
        <v>85.9</v>
      </c>
      <c r="FY23" s="17">
        <v>84.929270000000002</v>
      </c>
      <c r="FZ23" s="17">
        <v>84.929270000000002</v>
      </c>
      <c r="GA23" s="17">
        <v>0.97072999999999998</v>
      </c>
      <c r="GB23" s="17">
        <v>184.3</v>
      </c>
      <c r="GC23" s="17">
        <v>185.10007999999999</v>
      </c>
      <c r="GD23" s="17">
        <v>185.10007999999999</v>
      </c>
      <c r="GE23" s="17">
        <v>-0.80008000000000001</v>
      </c>
      <c r="GF23" s="17">
        <v>183.8</v>
      </c>
      <c r="GG23" s="17">
        <v>185.10007999999999</v>
      </c>
      <c r="GH23" s="17">
        <v>185.10007999999999</v>
      </c>
      <c r="GI23" s="17">
        <v>-1.3000799999999999</v>
      </c>
      <c r="GJ23" s="17">
        <v>182.7</v>
      </c>
      <c r="GK23" s="17">
        <v>185.10007999999999</v>
      </c>
      <c r="GL23" s="17">
        <v>185.10007999999999</v>
      </c>
      <c r="GM23" s="17">
        <v>-2.40008</v>
      </c>
      <c r="GN23" s="17">
        <v>103.1</v>
      </c>
      <c r="GO23" s="17">
        <v>98.799949999999995</v>
      </c>
      <c r="GP23" s="17">
        <v>68.911609999999996</v>
      </c>
      <c r="GQ23" s="17">
        <v>34.188389999999998</v>
      </c>
      <c r="GR23" s="17">
        <v>7.8</v>
      </c>
      <c r="GS23" s="17">
        <v>5.1650400000000003</v>
      </c>
      <c r="GT23" s="17">
        <v>5.1650400000000003</v>
      </c>
      <c r="GU23" s="17">
        <v>2.63496</v>
      </c>
      <c r="GV23" s="17">
        <v>2</v>
      </c>
      <c r="GW23" s="17">
        <v>5.4186100000000001</v>
      </c>
      <c r="GX23" s="17">
        <v>5.4186100000000001</v>
      </c>
      <c r="GY23" s="17">
        <v>-3.4186100000000001</v>
      </c>
      <c r="GZ23" s="17">
        <v>16.8</v>
      </c>
      <c r="HA23" s="17">
        <v>34.47804</v>
      </c>
      <c r="HB23" s="17">
        <v>34.47804</v>
      </c>
      <c r="HC23" s="17">
        <v>-17.678039999999999</v>
      </c>
      <c r="HD23" s="17">
        <v>41.1</v>
      </c>
      <c r="HE23" s="17">
        <v>44.060189999999999</v>
      </c>
      <c r="HF23" s="17">
        <v>44.060189999999999</v>
      </c>
      <c r="HG23" s="17">
        <v>-2.9601899999999999</v>
      </c>
      <c r="HH23" s="17">
        <v>3.8</v>
      </c>
      <c r="HI23" s="17">
        <v>3.9046599999999998</v>
      </c>
      <c r="HJ23" s="17">
        <v>3.9046599999999998</v>
      </c>
      <c r="HK23" s="17">
        <v>-0.10466</v>
      </c>
      <c r="HL23" s="17">
        <v>0</v>
      </c>
      <c r="HM23" s="17">
        <v>14.997669999999999</v>
      </c>
      <c r="HN23" s="17">
        <v>14.997669999999999</v>
      </c>
      <c r="HO23" s="17">
        <v>-14.997669999999999</v>
      </c>
      <c r="HP23" s="17">
        <v>52.8</v>
      </c>
      <c r="HQ23" s="17">
        <v>109.8321</v>
      </c>
      <c r="HR23" s="17">
        <v>99.711079999999995</v>
      </c>
      <c r="HS23" s="17">
        <v>-46.911079999999998</v>
      </c>
      <c r="HT23" s="17"/>
      <c r="HU23" s="17"/>
      <c r="HV23" s="17"/>
      <c r="HW23" s="17">
        <v>0</v>
      </c>
      <c r="HX23" s="17"/>
      <c r="HY23" s="17"/>
      <c r="HZ23" s="17"/>
      <c r="IA23" s="17">
        <v>0</v>
      </c>
      <c r="IB23" s="17">
        <v>46.8</v>
      </c>
      <c r="IC23" s="17">
        <v>47.439860000000003</v>
      </c>
      <c r="ID23" s="17">
        <v>47.439860000000003</v>
      </c>
      <c r="IE23" s="17">
        <v>-0.63985999999999998</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80.2</v>
      </c>
      <c r="JE23" s="17">
        <v>87.8523</v>
      </c>
      <c r="JF23" s="17">
        <v>51.48612</v>
      </c>
      <c r="JG23" s="17">
        <v>28.71388</v>
      </c>
      <c r="JH23" s="17">
        <v>175.5</v>
      </c>
      <c r="JI23" s="17">
        <v>178.52956</v>
      </c>
      <c r="JJ23" s="17">
        <v>178.52956</v>
      </c>
      <c r="JK23" s="17">
        <v>-3.02956</v>
      </c>
      <c r="JL23" s="17">
        <v>173.7</v>
      </c>
      <c r="JM23" s="17">
        <v>178.52956</v>
      </c>
      <c r="JN23" s="17">
        <v>178.52956</v>
      </c>
      <c r="JO23" s="17">
        <v>-4.8295599999999999</v>
      </c>
      <c r="JP23" s="17">
        <v>200</v>
      </c>
      <c r="JQ23" s="17">
        <v>178.52956</v>
      </c>
      <c r="JR23" s="17">
        <v>178.52956</v>
      </c>
      <c r="JS23" s="17">
        <v>21.47044</v>
      </c>
      <c r="JT23" s="17">
        <v>273.39999999999998</v>
      </c>
      <c r="JU23" s="17">
        <v>267.79433</v>
      </c>
      <c r="JV23" s="17">
        <v>267.79433</v>
      </c>
      <c r="JW23" s="17">
        <v>5.6056699999999999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v>0</v>
      </c>
      <c r="KT23" s="17">
        <v>0</v>
      </c>
      <c r="KU23" s="17">
        <v>0</v>
      </c>
      <c r="KV23" s="17"/>
      <c r="KW23" s="17"/>
      <c r="KX23" s="17"/>
      <c r="KY23" s="17">
        <v>0</v>
      </c>
      <c r="KZ23" s="17"/>
      <c r="LA23" s="17"/>
      <c r="LB23" s="17"/>
      <c r="LC23" s="17">
        <v>0</v>
      </c>
      <c r="LD23" s="17">
        <v>2.6</v>
      </c>
      <c r="LE23" s="17">
        <v>2.93466</v>
      </c>
      <c r="LF23" s="17">
        <v>2.93466</v>
      </c>
      <c r="LG23" s="17">
        <v>-0.33466000000000001</v>
      </c>
      <c r="LH23" s="17">
        <v>67.7</v>
      </c>
      <c r="LI23" s="17">
        <v>108.74196999999999</v>
      </c>
      <c r="LJ23" s="17">
        <v>104.62419</v>
      </c>
      <c r="LK23" s="17">
        <v>-36.924190000000003</v>
      </c>
      <c r="LL23" s="17">
        <v>92.8</v>
      </c>
      <c r="LM23" s="17">
        <v>90.293000000000006</v>
      </c>
      <c r="LN23" s="17">
        <v>89.778989999999993</v>
      </c>
      <c r="LO23" s="17">
        <v>3.02101</v>
      </c>
      <c r="LP23" s="17">
        <v>63.8</v>
      </c>
      <c r="LQ23" s="17">
        <v>67.133979999999994</v>
      </c>
      <c r="LR23" s="17">
        <v>67.133979999999994</v>
      </c>
      <c r="LS23" s="17">
        <v>-3.3339799999999999</v>
      </c>
      <c r="LT23" s="17">
        <v>69.3</v>
      </c>
      <c r="LU23" s="17">
        <v>72.37388</v>
      </c>
      <c r="LV23" s="17">
        <v>72.37388</v>
      </c>
      <c r="LW23" s="17">
        <v>-3.0738799999999999</v>
      </c>
      <c r="LX23" s="17">
        <v>30.2</v>
      </c>
      <c r="LY23" s="17">
        <v>29.951460000000001</v>
      </c>
      <c r="LZ23" s="17">
        <v>29.951460000000001</v>
      </c>
      <c r="MA23" s="17">
        <v>0.24854000000000001</v>
      </c>
      <c r="MB23" s="17"/>
      <c r="MC23" s="17"/>
      <c r="MD23" s="17"/>
      <c r="ME23" s="17">
        <v>0</v>
      </c>
      <c r="MF23" s="17"/>
      <c r="MG23" s="17"/>
      <c r="MH23" s="17"/>
      <c r="MI23" s="17">
        <v>0</v>
      </c>
      <c r="MJ23" s="17"/>
      <c r="MK23" s="17"/>
      <c r="ML23" s="17"/>
      <c r="MM23" s="17">
        <v>0</v>
      </c>
      <c r="MN23" s="17">
        <v>145.6</v>
      </c>
      <c r="MO23" s="17">
        <v>149.77393000000001</v>
      </c>
      <c r="MP23" s="17">
        <v>149.77393000000001</v>
      </c>
      <c r="MQ23" s="17">
        <v>-4.1739300000000004</v>
      </c>
      <c r="MR23" s="17">
        <v>146.19999999999999</v>
      </c>
      <c r="MS23" s="17">
        <v>149.77393000000001</v>
      </c>
      <c r="MT23" s="17">
        <v>149.77393000000001</v>
      </c>
      <c r="MU23" s="17">
        <v>-3.5739299999999998</v>
      </c>
      <c r="MV23" s="17">
        <v>148</v>
      </c>
      <c r="MW23" s="17">
        <v>149.77393000000001</v>
      </c>
      <c r="MX23" s="17">
        <v>149.77393000000001</v>
      </c>
      <c r="MY23" s="17">
        <v>-1.77393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216.2</v>
      </c>
      <c r="NU23" s="17">
        <v>0</v>
      </c>
      <c r="NV23" s="17"/>
      <c r="NW23" s="17">
        <v>216.2</v>
      </c>
      <c r="NX23" s="17">
        <v>103</v>
      </c>
      <c r="NY23" s="17"/>
      <c r="NZ23" s="17"/>
      <c r="OA23" s="17">
        <v>103</v>
      </c>
      <c r="OB23" s="17">
        <v>0.1</v>
      </c>
      <c r="OC23" s="17">
        <v>7.5999999999999998E-2</v>
      </c>
      <c r="OD23" s="17">
        <v>7.5999999999999998E-2</v>
      </c>
      <c r="OE23" s="17">
        <v>2.4E-2</v>
      </c>
      <c r="OF23" s="17">
        <v>25</v>
      </c>
      <c r="OG23" s="17">
        <v>38.6</v>
      </c>
      <c r="OH23" s="17">
        <v>67.686999999999998</v>
      </c>
      <c r="OI23" s="17">
        <v>-42.686999999999998</v>
      </c>
      <c r="OJ23" s="17">
        <v>37.6</v>
      </c>
      <c r="OK23" s="17">
        <v>37.393999999999998</v>
      </c>
      <c r="OL23" s="17">
        <v>37.393999999999998</v>
      </c>
      <c r="OM23" s="17">
        <v>0.20599999999999999</v>
      </c>
      <c r="ON23" s="17">
        <v>0</v>
      </c>
      <c r="OO23" s="17">
        <v>0.63300000000000001</v>
      </c>
      <c r="OP23" s="17">
        <v>0.63300000000000001</v>
      </c>
      <c r="OQ23" s="17">
        <v>-0.63300000000000001</v>
      </c>
      <c r="OR23" s="17">
        <v>0</v>
      </c>
      <c r="OS23" s="17">
        <v>0</v>
      </c>
      <c r="OT23" s="17">
        <v>0</v>
      </c>
      <c r="OU23" s="17">
        <v>0</v>
      </c>
      <c r="OV23" s="17">
        <v>15.2</v>
      </c>
      <c r="OW23" s="17">
        <v>14.75728</v>
      </c>
      <c r="OX23" s="17">
        <v>14.75728</v>
      </c>
      <c r="OY23" s="17">
        <v>0.44272</v>
      </c>
      <c r="OZ23" s="17">
        <v>9.9</v>
      </c>
      <c r="PA23" s="17">
        <v>9.9830000000000005</v>
      </c>
      <c r="PB23" s="17">
        <v>9.9830000000000005</v>
      </c>
      <c r="PC23" s="17">
        <v>-8.3000000000000004E-2</v>
      </c>
      <c r="PD23" s="17">
        <v>5.3</v>
      </c>
      <c r="PE23" s="17">
        <v>5.67</v>
      </c>
      <c r="PF23" s="17">
        <v>5.67</v>
      </c>
      <c r="PG23" s="17">
        <v>-0.37</v>
      </c>
      <c r="PH23" s="17">
        <v>0.6</v>
      </c>
      <c r="PI23" s="17">
        <v>1</v>
      </c>
      <c r="PJ23" s="17">
        <v>1</v>
      </c>
      <c r="PK23" s="17">
        <v>-0.4</v>
      </c>
      <c r="PL23" s="17">
        <v>0</v>
      </c>
      <c r="PM23" s="17">
        <v>1.5</v>
      </c>
      <c r="PN23" s="17">
        <v>1.5</v>
      </c>
      <c r="PO23" s="17">
        <v>-1.5</v>
      </c>
      <c r="PP23" s="17">
        <v>2.8</v>
      </c>
      <c r="PQ23" s="17">
        <v>3.9</v>
      </c>
      <c r="PR23" s="17">
        <v>3.9</v>
      </c>
      <c r="PS23" s="17">
        <v>-1.1000000000000001</v>
      </c>
      <c r="PT23" s="17">
        <v>20.5</v>
      </c>
      <c r="PU23" s="17">
        <v>19.417480000000001</v>
      </c>
      <c r="PV23" s="17">
        <v>19.417480000000001</v>
      </c>
      <c r="PW23" s="17">
        <v>1.0825199999999999</v>
      </c>
      <c r="PX23" s="17">
        <v>20</v>
      </c>
      <c r="PY23" s="17">
        <v>19.417480000000001</v>
      </c>
      <c r="PZ23" s="17">
        <v>19.417480000000001</v>
      </c>
      <c r="QA23" s="17">
        <v>0.58252000000000004</v>
      </c>
      <c r="QB23" s="17">
        <v>18.899999999999999</v>
      </c>
      <c r="QC23" s="17">
        <v>10.67961</v>
      </c>
      <c r="QD23" s="17">
        <v>10.67961</v>
      </c>
      <c r="QE23" s="17">
        <v>8.2203900000000001</v>
      </c>
      <c r="QF23" s="17">
        <v>3.4</v>
      </c>
      <c r="QG23" s="17">
        <v>3.5</v>
      </c>
      <c r="QH23" s="17">
        <v>3.5</v>
      </c>
      <c r="QI23" s="17">
        <v>-0.1</v>
      </c>
      <c r="QJ23" s="17">
        <v>18.399999999999999</v>
      </c>
      <c r="QK23" s="17">
        <v>17.961169999999999</v>
      </c>
      <c r="QL23" s="17">
        <v>17.961169999999999</v>
      </c>
      <c r="QM23" s="17">
        <v>0.43883</v>
      </c>
      <c r="QN23" s="17">
        <v>1.8</v>
      </c>
      <c r="QO23" s="17">
        <v>4.1399999999999997</v>
      </c>
      <c r="QP23" s="17">
        <v>4.1399999999999997</v>
      </c>
      <c r="QQ23" s="17">
        <v>-2.34</v>
      </c>
      <c r="QR23" s="17">
        <v>1.2</v>
      </c>
      <c r="QS23" s="17">
        <v>4.3049999999999997</v>
      </c>
      <c r="QT23" s="17">
        <v>4.3049999999999997</v>
      </c>
      <c r="QU23" s="17">
        <v>-3.105</v>
      </c>
      <c r="QV23" s="17">
        <v>6.5</v>
      </c>
      <c r="QW23" s="17">
        <v>11.2</v>
      </c>
      <c r="QX23" s="17">
        <v>15.157999999999999</v>
      </c>
      <c r="QY23" s="17">
        <v>-8.6579999999999995</v>
      </c>
      <c r="QZ23" s="17">
        <v>17.100000000000001</v>
      </c>
      <c r="RA23" s="17">
        <v>26.5</v>
      </c>
      <c r="RB23" s="17">
        <v>44.941000000000003</v>
      </c>
      <c r="RC23" s="17">
        <v>-27.841000000000001</v>
      </c>
      <c r="RD23" s="17">
        <v>4.5</v>
      </c>
      <c r="RE23" s="17">
        <v>4.2</v>
      </c>
      <c r="RF23" s="17">
        <v>4.2</v>
      </c>
      <c r="RG23" s="17">
        <v>0.3</v>
      </c>
      <c r="RH23" s="17">
        <v>1</v>
      </c>
      <c r="RI23" s="17">
        <v>1.2</v>
      </c>
      <c r="RJ23" s="17">
        <v>1.2</v>
      </c>
      <c r="RK23" s="17">
        <v>-0.2</v>
      </c>
      <c r="RL23" s="17">
        <v>2.2000000000000002</v>
      </c>
      <c r="RM23" s="17">
        <v>2.4</v>
      </c>
      <c r="RN23" s="17">
        <v>2.4</v>
      </c>
      <c r="RO23" s="17">
        <v>-0.2</v>
      </c>
      <c r="RP23" s="17">
        <v>3</v>
      </c>
      <c r="RQ23" s="17">
        <v>2.8</v>
      </c>
      <c r="RR23" s="17">
        <v>2.8</v>
      </c>
      <c r="RS23" s="17">
        <v>0.2</v>
      </c>
      <c r="RT23" s="17">
        <v>0.3</v>
      </c>
      <c r="RU23" s="17">
        <v>0.71499999999999997</v>
      </c>
      <c r="RV23" s="17">
        <v>0.71499999999999997</v>
      </c>
      <c r="RW23" s="17">
        <v>-0.41499999999999998</v>
      </c>
      <c r="RX23" s="17">
        <v>2.8</v>
      </c>
      <c r="RY23" s="17">
        <v>3.0990000000000002</v>
      </c>
      <c r="RZ23" s="17">
        <v>3.0990000000000002</v>
      </c>
      <c r="SA23" s="17">
        <v>-0.29899999999999999</v>
      </c>
      <c r="SB23" s="17">
        <v>7</v>
      </c>
      <c r="SC23" s="17">
        <v>10.97321</v>
      </c>
      <c r="SD23" s="17">
        <v>10.97321</v>
      </c>
      <c r="SE23" s="17">
        <v>-3.9732099999999999</v>
      </c>
      <c r="SF23" s="17">
        <v>1.6</v>
      </c>
      <c r="SG23" s="17">
        <v>1.9</v>
      </c>
      <c r="SH23" s="17">
        <v>1.9</v>
      </c>
      <c r="SI23" s="17">
        <v>-0.3</v>
      </c>
      <c r="SJ23" s="17"/>
      <c r="SK23" s="17">
        <v>0.4</v>
      </c>
      <c r="SL23" s="17">
        <v>0.4</v>
      </c>
      <c r="SM23" s="17">
        <v>-0.4</v>
      </c>
      <c r="SN23" s="17">
        <v>9.6</v>
      </c>
      <c r="SO23" s="17">
        <v>9.8520000000000003</v>
      </c>
      <c r="SP23" s="17">
        <v>9.8520000000000003</v>
      </c>
      <c r="SQ23" s="17">
        <v>-0.252</v>
      </c>
      <c r="SR23" s="17">
        <v>4.5</v>
      </c>
      <c r="SS23" s="17">
        <v>4.5</v>
      </c>
      <c r="ST23" s="17">
        <v>4.5</v>
      </c>
      <c r="SU23" s="17">
        <v>0</v>
      </c>
      <c r="SV23" s="17">
        <v>6.1</v>
      </c>
      <c r="SW23" s="17">
        <v>6.5</v>
      </c>
      <c r="SX23" s="17">
        <v>6.5</v>
      </c>
      <c r="SY23" s="17">
        <v>-0.4</v>
      </c>
      <c r="SZ23" s="17">
        <v>8.3000000000000007</v>
      </c>
      <c r="TA23" s="17">
        <v>10</v>
      </c>
      <c r="TB23" s="17">
        <v>10</v>
      </c>
      <c r="TC23" s="17">
        <v>-1.7</v>
      </c>
      <c r="TD23" s="17">
        <v>18.899999999999999</v>
      </c>
      <c r="TE23" s="17">
        <v>18.543690000000002</v>
      </c>
      <c r="TF23" s="17">
        <v>18.543690000000002</v>
      </c>
      <c r="TG23" s="17">
        <v>0.35631000000000002</v>
      </c>
      <c r="TH23" s="17">
        <v>18.5</v>
      </c>
      <c r="TI23" s="17">
        <v>21.408999999999999</v>
      </c>
      <c r="TJ23" s="17">
        <v>21.408999999999999</v>
      </c>
      <c r="TK23" s="17">
        <v>-2.9089999999999998</v>
      </c>
      <c r="TL23" s="17">
        <v>13.8</v>
      </c>
      <c r="TM23" s="17">
        <v>25.503</v>
      </c>
      <c r="TN23" s="17">
        <v>25.503</v>
      </c>
      <c r="TO23" s="17">
        <v>-11.702999999999999</v>
      </c>
      <c r="TP23" s="17">
        <v>14.5</v>
      </c>
      <c r="TQ23" s="17">
        <v>17.908999999999999</v>
      </c>
      <c r="TR23" s="17">
        <v>17.908999999999999</v>
      </c>
      <c r="TS23" s="17">
        <v>-3.4089999999999998</v>
      </c>
      <c r="TT23" s="17">
        <v>22.3</v>
      </c>
      <c r="TU23" s="17">
        <v>20.100000000000001</v>
      </c>
      <c r="TV23" s="17">
        <v>36.765999999999998</v>
      </c>
      <c r="TW23" s="17">
        <v>-14.465999999999999</v>
      </c>
      <c r="TX23" s="17">
        <v>45.2</v>
      </c>
      <c r="TY23" s="17">
        <v>33.6</v>
      </c>
      <c r="TZ23" s="17">
        <v>52.920999999999999</v>
      </c>
      <c r="UA23" s="17">
        <v>-7.7210000000000001</v>
      </c>
      <c r="UB23" s="17">
        <v>2.7</v>
      </c>
      <c r="UC23" s="17">
        <v>2.6059999999999999</v>
      </c>
      <c r="UD23" s="17">
        <v>2.6059999999999999</v>
      </c>
      <c r="UE23" s="17">
        <v>9.4E-2</v>
      </c>
      <c r="UF23" s="17">
        <v>3</v>
      </c>
      <c r="UG23" s="17">
        <v>2.1539999999999999</v>
      </c>
      <c r="UH23" s="17">
        <v>2.1539999999999999</v>
      </c>
      <c r="UI23" s="17">
        <v>0.84599999999999997</v>
      </c>
      <c r="UJ23" s="17">
        <v>10.8</v>
      </c>
      <c r="UK23" s="17">
        <v>11.65049</v>
      </c>
      <c r="UL23" s="17">
        <v>11.65049</v>
      </c>
      <c r="UM23" s="17">
        <v>-0.85048999999999997</v>
      </c>
      <c r="UN23" s="17">
        <v>3.2</v>
      </c>
      <c r="UO23" s="17">
        <v>3</v>
      </c>
      <c r="UP23" s="17">
        <v>3</v>
      </c>
      <c r="UQ23" s="17">
        <v>0.2</v>
      </c>
      <c r="UR23" s="17">
        <v>7.4</v>
      </c>
      <c r="US23" s="17">
        <v>7.8</v>
      </c>
      <c r="UT23" s="17">
        <v>7.8</v>
      </c>
      <c r="UU23" s="17">
        <v>-0.4</v>
      </c>
      <c r="UV23" s="17">
        <v>7.6</v>
      </c>
      <c r="UW23" s="17">
        <v>8</v>
      </c>
      <c r="UX23" s="17">
        <v>8</v>
      </c>
      <c r="UY23" s="17">
        <v>-0.4</v>
      </c>
      <c r="UZ23" s="17">
        <v>8.1999999999999993</v>
      </c>
      <c r="VA23" s="17">
        <v>9</v>
      </c>
      <c r="VB23" s="17">
        <v>9</v>
      </c>
      <c r="VC23" s="17">
        <v>-0.8</v>
      </c>
      <c r="VD23" s="17">
        <v>8.4</v>
      </c>
      <c r="VE23" s="17">
        <v>9</v>
      </c>
      <c r="VF23" s="17">
        <v>9</v>
      </c>
      <c r="VG23" s="17">
        <v>-0.6</v>
      </c>
      <c r="VH23" s="17">
        <v>0.1</v>
      </c>
      <c r="VI23" s="17">
        <v>0.39700000000000002</v>
      </c>
      <c r="VJ23" s="17">
        <v>0.39700000000000002</v>
      </c>
      <c r="VK23" s="17">
        <v>-0.29699999999999999</v>
      </c>
      <c r="VL23" s="17">
        <v>131</v>
      </c>
      <c r="VM23" s="17">
        <v>90.004999999999995</v>
      </c>
      <c r="VN23" s="17">
        <v>90.004999999999995</v>
      </c>
      <c r="VO23" s="17">
        <v>40.994999999999997</v>
      </c>
      <c r="VP23" s="17">
        <v>4.0999999999999996</v>
      </c>
      <c r="VQ23" s="17">
        <v>10.368</v>
      </c>
      <c r="VR23" s="17">
        <v>10.368</v>
      </c>
      <c r="VS23" s="17">
        <v>-6.2679999999999998</v>
      </c>
      <c r="VT23" s="17">
        <v>75.5</v>
      </c>
      <c r="VU23" s="17">
        <v>86.108999999999995</v>
      </c>
      <c r="VV23" s="17">
        <v>86.108999999999995</v>
      </c>
      <c r="VW23" s="17">
        <v>-10.609</v>
      </c>
      <c r="VX23" s="17">
        <v>0.6</v>
      </c>
      <c r="VY23" s="17">
        <v>0.6</v>
      </c>
      <c r="VZ23" s="17">
        <v>0.6</v>
      </c>
      <c r="WA23" s="17">
        <v>0</v>
      </c>
      <c r="WB23" s="17">
        <v>1.7</v>
      </c>
      <c r="WC23" s="17">
        <v>23</v>
      </c>
      <c r="WD23" s="17">
        <v>23</v>
      </c>
      <c r="WE23" s="17">
        <v>-21.3</v>
      </c>
      <c r="WF23" s="17">
        <v>5.5</v>
      </c>
      <c r="WG23" s="17">
        <v>22</v>
      </c>
      <c r="WH23" s="17">
        <v>22</v>
      </c>
      <c r="WI23" s="17">
        <v>-16.5</v>
      </c>
      <c r="WJ23" s="17">
        <v>59.1</v>
      </c>
      <c r="WK23" s="17">
        <v>66.046000000000006</v>
      </c>
      <c r="WL23" s="17">
        <v>66.046000000000006</v>
      </c>
      <c r="WM23" s="17">
        <v>-6.9459999999999997</v>
      </c>
      <c r="WN23" s="17">
        <v>4.5</v>
      </c>
      <c r="WO23" s="17">
        <v>2.1269999999999998</v>
      </c>
      <c r="WP23" s="17">
        <v>2.1269999999999998</v>
      </c>
      <c r="WQ23" s="17">
        <v>2.3730000000000002</v>
      </c>
      <c r="WR23" s="17">
        <v>7</v>
      </c>
      <c r="WS23" s="17">
        <v>9.8000000000000007</v>
      </c>
      <c r="WT23" s="17">
        <v>9.8000000000000007</v>
      </c>
      <c r="WU23" s="17">
        <v>-2.8</v>
      </c>
      <c r="WV23" s="17">
        <v>19.399999999999999</v>
      </c>
      <c r="WW23" s="17">
        <v>18.834949999999999</v>
      </c>
      <c r="WX23" s="17">
        <v>18.834949999999999</v>
      </c>
      <c r="WY23" s="17">
        <v>0.56505000000000005</v>
      </c>
      <c r="WZ23" s="17">
        <v>9.6</v>
      </c>
      <c r="XA23" s="17">
        <v>10.7</v>
      </c>
      <c r="XB23" s="17">
        <v>10.7</v>
      </c>
      <c r="XC23" s="17">
        <v>-1.1000000000000001</v>
      </c>
      <c r="XD23" s="17">
        <v>43.91</v>
      </c>
      <c r="XE23" s="17">
        <v>42</v>
      </c>
      <c r="XF23" s="17">
        <v>42</v>
      </c>
      <c r="XG23" s="17">
        <v>1.91</v>
      </c>
      <c r="XH23" s="17">
        <v>13.74</v>
      </c>
      <c r="XI23" s="17">
        <v>10</v>
      </c>
      <c r="XJ23" s="17">
        <v>10</v>
      </c>
      <c r="XK23" s="17">
        <v>3.74</v>
      </c>
      <c r="XL23" s="17">
        <v>16.5</v>
      </c>
      <c r="XM23" s="17">
        <v>14</v>
      </c>
      <c r="XN23" s="17">
        <v>14</v>
      </c>
      <c r="XO23" s="17">
        <v>2.5</v>
      </c>
      <c r="XP23" s="17"/>
      <c r="XQ23" s="17"/>
      <c r="XR23" s="17"/>
      <c r="XS23" s="17">
        <v>0</v>
      </c>
      <c r="XT23" s="17">
        <v>7.6</v>
      </c>
      <c r="XU23" s="17">
        <v>7.6</v>
      </c>
      <c r="XV23" s="17">
        <v>7.6</v>
      </c>
      <c r="XW23" s="17">
        <v>0</v>
      </c>
      <c r="XX23" s="17"/>
      <c r="XY23" s="17"/>
      <c r="XZ23" s="17"/>
      <c r="YA23" s="17">
        <v>0</v>
      </c>
      <c r="YB23" s="17"/>
      <c r="YC23" s="17"/>
      <c r="YD23" s="17"/>
      <c r="YE23" s="17">
        <v>0</v>
      </c>
    </row>
    <row r="24" spans="1:655" ht="24" customHeight="1" x14ac:dyDescent="0.3">
      <c r="A24" s="1"/>
      <c r="B24" s="18" t="s">
        <v>27</v>
      </c>
      <c r="C24" s="18" t="s">
        <v>772</v>
      </c>
      <c r="D24" s="19">
        <v>103</v>
      </c>
      <c r="E24" s="19">
        <v>92.653040000000004</v>
      </c>
      <c r="F24" s="19">
        <v>75.159459999999996</v>
      </c>
      <c r="G24" s="19">
        <v>27.840540000000001</v>
      </c>
      <c r="H24" s="19">
        <v>650.70000000000005</v>
      </c>
      <c r="I24" s="19">
        <v>643.65809000000002</v>
      </c>
      <c r="J24" s="19">
        <v>643.65809000000002</v>
      </c>
      <c r="K24" s="19">
        <v>7.0419099999999997</v>
      </c>
      <c r="L24" s="19">
        <v>145.9</v>
      </c>
      <c r="M24" s="19">
        <v>146.21736000000001</v>
      </c>
      <c r="N24" s="19">
        <v>146.21736000000001</v>
      </c>
      <c r="O24" s="19">
        <v>-0.31735999999999998</v>
      </c>
      <c r="P24" s="19"/>
      <c r="Q24" s="19"/>
      <c r="R24" s="19"/>
      <c r="S24" s="19">
        <v>0</v>
      </c>
      <c r="T24" s="19"/>
      <c r="U24" s="19"/>
      <c r="V24" s="19"/>
      <c r="W24" s="19">
        <v>0</v>
      </c>
      <c r="X24" s="19">
        <v>90.6</v>
      </c>
      <c r="Y24" s="19">
        <v>91.778639999999996</v>
      </c>
      <c r="Z24" s="19">
        <v>91.778639999999996</v>
      </c>
      <c r="AA24" s="19">
        <v>-1.1786399999999999</v>
      </c>
      <c r="AB24" s="19">
        <v>108.8</v>
      </c>
      <c r="AC24" s="19">
        <v>141.16343000000001</v>
      </c>
      <c r="AD24" s="19">
        <v>163.61255</v>
      </c>
      <c r="AE24" s="19">
        <v>-54.812550000000002</v>
      </c>
      <c r="AF24" s="19">
        <v>85.5</v>
      </c>
      <c r="AG24" s="19">
        <v>86.905510000000007</v>
      </c>
      <c r="AH24" s="19">
        <v>58.270760000000003</v>
      </c>
      <c r="AI24" s="19">
        <v>27.229240000000001</v>
      </c>
      <c r="AJ24" s="19"/>
      <c r="AK24" s="19"/>
      <c r="AL24" s="19"/>
      <c r="AM24" s="19">
        <v>0</v>
      </c>
      <c r="AN24" s="19">
        <v>186.1</v>
      </c>
      <c r="AO24" s="19">
        <v>199.17196000000001</v>
      </c>
      <c r="AP24" s="19">
        <v>117.505</v>
      </c>
      <c r="AQ24" s="19">
        <v>68.594999999999999</v>
      </c>
      <c r="AR24" s="19">
        <v>205.3</v>
      </c>
      <c r="AS24" s="19">
        <v>199.17196000000001</v>
      </c>
      <c r="AT24" s="19">
        <v>117.505</v>
      </c>
      <c r="AU24" s="19">
        <v>87.795000000000002</v>
      </c>
      <c r="AV24" s="19">
        <v>208</v>
      </c>
      <c r="AW24" s="19">
        <v>199.17196000000001</v>
      </c>
      <c r="AX24" s="19">
        <v>117.505</v>
      </c>
      <c r="AY24" s="19">
        <v>90.495000000000005</v>
      </c>
      <c r="AZ24" s="19">
        <v>289.10000000000002</v>
      </c>
      <c r="BA24" s="19">
        <v>298.75794000000002</v>
      </c>
      <c r="BB24" s="19">
        <v>176.25749999999999</v>
      </c>
      <c r="BC24" s="19">
        <v>112.8425</v>
      </c>
      <c r="BD24" s="19"/>
      <c r="BE24" s="19"/>
      <c r="BF24" s="19"/>
      <c r="BG24" s="19">
        <v>0</v>
      </c>
      <c r="BH24" s="19"/>
      <c r="BI24" s="19"/>
      <c r="BJ24" s="19"/>
      <c r="BK24" s="19">
        <v>0</v>
      </c>
      <c r="BL24" s="19">
        <v>453.8</v>
      </c>
      <c r="BM24" s="19">
        <v>380.95220999999998</v>
      </c>
      <c r="BN24" s="19">
        <v>473.74725000000001</v>
      </c>
      <c r="BO24" s="19">
        <v>-19.94725</v>
      </c>
      <c r="BP24" s="19">
        <v>4.8</v>
      </c>
      <c r="BQ24" s="19">
        <v>4.4318400000000002</v>
      </c>
      <c r="BR24" s="19">
        <v>4.4318400000000002</v>
      </c>
      <c r="BS24" s="19">
        <v>0.36815999999999999</v>
      </c>
      <c r="BT24" s="19"/>
      <c r="BU24" s="19"/>
      <c r="BV24" s="19"/>
      <c r="BW24" s="19">
        <v>0</v>
      </c>
      <c r="BX24" s="19"/>
      <c r="BY24" s="19"/>
      <c r="BZ24" s="19"/>
      <c r="CA24" s="19">
        <v>0</v>
      </c>
      <c r="CB24" s="19"/>
      <c r="CC24" s="19"/>
      <c r="CD24" s="19"/>
      <c r="CE24" s="19">
        <v>0</v>
      </c>
      <c r="CF24" s="19"/>
      <c r="CG24" s="19"/>
      <c r="CH24" s="19"/>
      <c r="CI24" s="19">
        <v>0</v>
      </c>
      <c r="CJ24" s="19">
        <v>160.9</v>
      </c>
      <c r="CK24" s="19">
        <v>156.24978999999999</v>
      </c>
      <c r="CL24" s="19">
        <v>156.24978999999999</v>
      </c>
      <c r="CM24" s="19">
        <v>4.6502100000000004</v>
      </c>
      <c r="CN24" s="19">
        <v>7.7</v>
      </c>
      <c r="CO24" s="19">
        <v>5.1333399999999996</v>
      </c>
      <c r="CP24" s="19">
        <v>5.1333399999999996</v>
      </c>
      <c r="CQ24" s="19">
        <v>2.5666600000000002</v>
      </c>
      <c r="CR24" s="19">
        <v>5.5</v>
      </c>
      <c r="CS24" s="19">
        <v>2.8177599999999998</v>
      </c>
      <c r="CT24" s="19">
        <v>2.8177599999999998</v>
      </c>
      <c r="CU24" s="19">
        <v>2.6822400000000002</v>
      </c>
      <c r="CV24" s="19"/>
      <c r="CW24" s="19"/>
      <c r="CX24" s="19"/>
      <c r="CY24" s="19">
        <v>0</v>
      </c>
      <c r="CZ24" s="19">
        <v>6.8</v>
      </c>
      <c r="DA24" s="19">
        <v>6.8787000000000003</v>
      </c>
      <c r="DB24" s="19">
        <v>6.8787000000000003</v>
      </c>
      <c r="DC24" s="19">
        <v>-7.8700000000000006E-2</v>
      </c>
      <c r="DD24" s="19">
        <v>9.6</v>
      </c>
      <c r="DE24" s="19">
        <v>14.919420000000001</v>
      </c>
      <c r="DF24" s="19">
        <v>14.919420000000001</v>
      </c>
      <c r="DG24" s="19">
        <v>-5.31942</v>
      </c>
      <c r="DH24" s="19">
        <v>61.1</v>
      </c>
      <c r="DI24" s="19">
        <v>60</v>
      </c>
      <c r="DJ24" s="19">
        <v>63.884149999999998</v>
      </c>
      <c r="DK24" s="19">
        <v>-2.7841499999999999</v>
      </c>
      <c r="DL24" s="19"/>
      <c r="DM24" s="19"/>
      <c r="DN24" s="19"/>
      <c r="DO24" s="19">
        <v>0</v>
      </c>
      <c r="DP24" s="19"/>
      <c r="DQ24" s="19"/>
      <c r="DR24" s="19"/>
      <c r="DS24" s="19">
        <v>0</v>
      </c>
      <c r="DT24" s="19"/>
      <c r="DU24" s="19"/>
      <c r="DV24" s="19"/>
      <c r="DW24" s="19">
        <v>0</v>
      </c>
      <c r="DX24" s="19"/>
      <c r="DY24" s="19"/>
      <c r="DZ24" s="19"/>
      <c r="EA24" s="19">
        <v>0</v>
      </c>
      <c r="EB24" s="19">
        <v>80.7</v>
      </c>
      <c r="EC24" s="19">
        <v>63.071840000000002</v>
      </c>
      <c r="ED24" s="19">
        <v>72.079909999999998</v>
      </c>
      <c r="EE24" s="19">
        <v>8.6200899999999994</v>
      </c>
      <c r="EF24" s="19">
        <v>56.7</v>
      </c>
      <c r="EG24" s="19">
        <v>73.769869999999997</v>
      </c>
      <c r="EH24" s="19">
        <v>80.751580000000004</v>
      </c>
      <c r="EI24" s="19">
        <v>-24.051580000000001</v>
      </c>
      <c r="EJ24" s="19"/>
      <c r="EK24" s="19"/>
      <c r="EL24" s="19"/>
      <c r="EM24" s="19">
        <v>0</v>
      </c>
      <c r="EN24" s="19"/>
      <c r="EO24" s="19"/>
      <c r="EP24" s="19"/>
      <c r="EQ24" s="19">
        <v>0</v>
      </c>
      <c r="ER24" s="19"/>
      <c r="ES24" s="19"/>
      <c r="ET24" s="19"/>
      <c r="EU24" s="19">
        <v>0</v>
      </c>
      <c r="EV24" s="19">
        <v>6.5</v>
      </c>
      <c r="EW24" s="19">
        <v>6.39</v>
      </c>
      <c r="EX24" s="19">
        <v>6.39</v>
      </c>
      <c r="EY24" s="19">
        <v>0.11</v>
      </c>
      <c r="EZ24" s="19">
        <v>0</v>
      </c>
      <c r="FA24" s="19">
        <v>0</v>
      </c>
      <c r="FB24" s="19">
        <v>166.19227000000001</v>
      </c>
      <c r="FC24" s="19">
        <v>-166.19227000000001</v>
      </c>
      <c r="FD24" s="19">
        <v>47</v>
      </c>
      <c r="FE24" s="19">
        <v>54.151789999999998</v>
      </c>
      <c r="FF24" s="19">
        <v>54.151789999999998</v>
      </c>
      <c r="FG24" s="19">
        <v>-7.1517900000000001</v>
      </c>
      <c r="FH24" s="19">
        <v>60.1</v>
      </c>
      <c r="FI24" s="19">
        <v>76.301159999999996</v>
      </c>
      <c r="FJ24" s="19">
        <v>76.301159999999996</v>
      </c>
      <c r="FK24" s="19">
        <v>-16.201160000000002</v>
      </c>
      <c r="FL24" s="19">
        <v>29.7</v>
      </c>
      <c r="FM24" s="19">
        <v>28.29149</v>
      </c>
      <c r="FN24" s="19">
        <v>28.29149</v>
      </c>
      <c r="FO24" s="19">
        <v>1.4085099999999999</v>
      </c>
      <c r="FP24" s="19">
        <v>18.8</v>
      </c>
      <c r="FQ24" s="19">
        <v>19.192229999999999</v>
      </c>
      <c r="FR24" s="19">
        <v>19.192229999999999</v>
      </c>
      <c r="FS24" s="19">
        <v>-0.39223000000000002</v>
      </c>
      <c r="FT24" s="19">
        <v>19.8</v>
      </c>
      <c r="FU24" s="19">
        <v>19.32039</v>
      </c>
      <c r="FV24" s="19">
        <v>19.32039</v>
      </c>
      <c r="FW24" s="19">
        <v>0.47960999999999998</v>
      </c>
      <c r="FX24" s="19">
        <v>86.3</v>
      </c>
      <c r="FY24" s="19">
        <v>84.929270000000002</v>
      </c>
      <c r="FZ24" s="19">
        <v>84.929270000000002</v>
      </c>
      <c r="GA24" s="19">
        <v>1.37073</v>
      </c>
      <c r="GB24" s="19">
        <v>183.9</v>
      </c>
      <c r="GC24" s="19">
        <v>185.10007999999999</v>
      </c>
      <c r="GD24" s="19">
        <v>185.10007999999999</v>
      </c>
      <c r="GE24" s="19">
        <v>-1.20008</v>
      </c>
      <c r="GF24" s="19">
        <v>185.5</v>
      </c>
      <c r="GG24" s="19">
        <v>185.10007999999999</v>
      </c>
      <c r="GH24" s="19">
        <v>185.10007999999999</v>
      </c>
      <c r="GI24" s="19">
        <v>0.39992</v>
      </c>
      <c r="GJ24" s="19">
        <v>184.1</v>
      </c>
      <c r="GK24" s="19">
        <v>185.10007999999999</v>
      </c>
      <c r="GL24" s="19">
        <v>185.10007999999999</v>
      </c>
      <c r="GM24" s="19">
        <v>-1.0000800000000001</v>
      </c>
      <c r="GN24" s="19">
        <v>103.1</v>
      </c>
      <c r="GO24" s="19">
        <v>99.237319999999997</v>
      </c>
      <c r="GP24" s="19">
        <v>70.078069999999997</v>
      </c>
      <c r="GQ24" s="19">
        <v>33.021929999999998</v>
      </c>
      <c r="GR24" s="19">
        <v>7.8</v>
      </c>
      <c r="GS24" s="19">
        <v>5.1650400000000003</v>
      </c>
      <c r="GT24" s="19">
        <v>5.1650400000000003</v>
      </c>
      <c r="GU24" s="19">
        <v>2.63496</v>
      </c>
      <c r="GV24" s="19">
        <v>2.1</v>
      </c>
      <c r="GW24" s="19">
        <v>5.4186100000000001</v>
      </c>
      <c r="GX24" s="19">
        <v>5.4186100000000001</v>
      </c>
      <c r="GY24" s="19">
        <v>-3.3186100000000001</v>
      </c>
      <c r="GZ24" s="19">
        <v>21.2</v>
      </c>
      <c r="HA24" s="19">
        <v>34.47804</v>
      </c>
      <c r="HB24" s="19">
        <v>34.47804</v>
      </c>
      <c r="HC24" s="19">
        <v>-13.278040000000001</v>
      </c>
      <c r="HD24" s="19">
        <v>41.8</v>
      </c>
      <c r="HE24" s="19">
        <v>44.060189999999999</v>
      </c>
      <c r="HF24" s="19">
        <v>44.060189999999999</v>
      </c>
      <c r="HG24" s="19">
        <v>-2.2601900000000001</v>
      </c>
      <c r="HH24" s="19">
        <v>3.8</v>
      </c>
      <c r="HI24" s="19">
        <v>3.9046599999999998</v>
      </c>
      <c r="HJ24" s="19">
        <v>3.9046599999999998</v>
      </c>
      <c r="HK24" s="19">
        <v>-0.10466</v>
      </c>
      <c r="HL24" s="19">
        <v>0</v>
      </c>
      <c r="HM24" s="19">
        <v>14.997669999999999</v>
      </c>
      <c r="HN24" s="19">
        <v>14.997669999999999</v>
      </c>
      <c r="HO24" s="19">
        <v>-14.997669999999999</v>
      </c>
      <c r="HP24" s="19">
        <v>68.400000000000006</v>
      </c>
      <c r="HQ24" s="19">
        <v>109.8321</v>
      </c>
      <c r="HR24" s="19">
        <v>102.45416</v>
      </c>
      <c r="HS24" s="19">
        <v>-34.054160000000003</v>
      </c>
      <c r="HT24" s="19"/>
      <c r="HU24" s="19"/>
      <c r="HV24" s="19"/>
      <c r="HW24" s="19">
        <v>0</v>
      </c>
      <c r="HX24" s="19"/>
      <c r="HY24" s="19"/>
      <c r="HZ24" s="19"/>
      <c r="IA24" s="19">
        <v>0</v>
      </c>
      <c r="IB24" s="19">
        <v>47.1</v>
      </c>
      <c r="IC24" s="19">
        <v>47.439860000000003</v>
      </c>
      <c r="ID24" s="19">
        <v>47.439860000000003</v>
      </c>
      <c r="IE24" s="19">
        <v>-0.33986</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80.5</v>
      </c>
      <c r="JE24" s="19">
        <v>88.384460000000004</v>
      </c>
      <c r="JF24" s="19">
        <v>52.9054</v>
      </c>
      <c r="JG24" s="19">
        <v>27.5946</v>
      </c>
      <c r="JH24" s="19">
        <v>176.4</v>
      </c>
      <c r="JI24" s="19">
        <v>178.52956</v>
      </c>
      <c r="JJ24" s="19">
        <v>178.52956</v>
      </c>
      <c r="JK24" s="19">
        <v>-2.1295600000000001</v>
      </c>
      <c r="JL24" s="19">
        <v>174.6</v>
      </c>
      <c r="JM24" s="19">
        <v>178.52956</v>
      </c>
      <c r="JN24" s="19">
        <v>178.52956</v>
      </c>
      <c r="JO24" s="19">
        <v>-3.9295599999999999</v>
      </c>
      <c r="JP24" s="19">
        <v>200</v>
      </c>
      <c r="JQ24" s="19">
        <v>178.52956</v>
      </c>
      <c r="JR24" s="19">
        <v>178.52956</v>
      </c>
      <c r="JS24" s="19">
        <v>21.47044</v>
      </c>
      <c r="JT24" s="19">
        <v>273.89999999999998</v>
      </c>
      <c r="JU24" s="19">
        <v>267.79433</v>
      </c>
      <c r="JV24" s="19">
        <v>267.79433</v>
      </c>
      <c r="JW24" s="19">
        <v>6.1056699999999999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v>0</v>
      </c>
      <c r="KT24" s="19">
        <v>0</v>
      </c>
      <c r="KU24" s="19">
        <v>0</v>
      </c>
      <c r="KV24" s="19"/>
      <c r="KW24" s="19"/>
      <c r="KX24" s="19"/>
      <c r="KY24" s="19">
        <v>0</v>
      </c>
      <c r="KZ24" s="19"/>
      <c r="LA24" s="19"/>
      <c r="LB24" s="19"/>
      <c r="LC24" s="19">
        <v>0</v>
      </c>
      <c r="LD24" s="19">
        <v>2.6</v>
      </c>
      <c r="LE24" s="19">
        <v>2.93466</v>
      </c>
      <c r="LF24" s="19">
        <v>2.93466</v>
      </c>
      <c r="LG24" s="19">
        <v>-0.33466000000000001</v>
      </c>
      <c r="LH24" s="19">
        <v>107.2</v>
      </c>
      <c r="LI24" s="19">
        <v>102.98560000000001</v>
      </c>
      <c r="LJ24" s="19">
        <v>105.16912000000001</v>
      </c>
      <c r="LK24" s="19">
        <v>2.0308799999999998</v>
      </c>
      <c r="LL24" s="19">
        <v>97.5</v>
      </c>
      <c r="LM24" s="19">
        <v>93.232990000000001</v>
      </c>
      <c r="LN24" s="19">
        <v>92.441220000000001</v>
      </c>
      <c r="LO24" s="19">
        <v>5.0587799999999996</v>
      </c>
      <c r="LP24" s="19">
        <v>66.599999999999994</v>
      </c>
      <c r="LQ24" s="19">
        <v>67.133979999999994</v>
      </c>
      <c r="LR24" s="19">
        <v>67.133979999999994</v>
      </c>
      <c r="LS24" s="19">
        <v>-0.53398000000000001</v>
      </c>
      <c r="LT24" s="19">
        <v>78.5</v>
      </c>
      <c r="LU24" s="19">
        <v>73.733400000000003</v>
      </c>
      <c r="LV24" s="19">
        <v>72.37388</v>
      </c>
      <c r="LW24" s="19">
        <v>6.1261200000000002</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146.80000000000001</v>
      </c>
      <c r="MO24" s="19">
        <v>149.77393000000001</v>
      </c>
      <c r="MP24" s="19">
        <v>149.77393000000001</v>
      </c>
      <c r="MQ24" s="19">
        <v>-2.9739300000000002</v>
      </c>
      <c r="MR24" s="19">
        <v>147</v>
      </c>
      <c r="MS24" s="19">
        <v>149.77393000000001</v>
      </c>
      <c r="MT24" s="19">
        <v>149.77393000000001</v>
      </c>
      <c r="MU24" s="19">
        <v>-2.77393</v>
      </c>
      <c r="MV24" s="19">
        <v>148.80000000000001</v>
      </c>
      <c r="MW24" s="19">
        <v>149.77393000000001</v>
      </c>
      <c r="MX24" s="19">
        <v>149.77393000000001</v>
      </c>
      <c r="MY24" s="19">
        <v>-0.97392999999999996</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216.1</v>
      </c>
      <c r="NU24" s="19">
        <v>0</v>
      </c>
      <c r="NV24" s="19"/>
      <c r="NW24" s="19">
        <v>216.1</v>
      </c>
      <c r="NX24" s="19">
        <v>103.1</v>
      </c>
      <c r="NY24" s="19"/>
      <c r="NZ24" s="19"/>
      <c r="OA24" s="19">
        <v>103.1</v>
      </c>
      <c r="OB24" s="19">
        <v>0.3</v>
      </c>
      <c r="OC24" s="19">
        <v>0.113</v>
      </c>
      <c r="OD24" s="19">
        <v>0.113</v>
      </c>
      <c r="OE24" s="19">
        <v>0.187</v>
      </c>
      <c r="OF24" s="19">
        <v>19.600000000000001</v>
      </c>
      <c r="OG24" s="19">
        <v>40.200000000000003</v>
      </c>
      <c r="OH24" s="19">
        <v>66.888000000000005</v>
      </c>
      <c r="OI24" s="19">
        <v>-47.287999999999997</v>
      </c>
      <c r="OJ24" s="19">
        <v>60.4</v>
      </c>
      <c r="OK24" s="19">
        <v>53.042999999999999</v>
      </c>
      <c r="OL24" s="19">
        <v>53.042999999999999</v>
      </c>
      <c r="OM24" s="19">
        <v>7.3570000000000002</v>
      </c>
      <c r="ON24" s="19">
        <v>0</v>
      </c>
      <c r="OO24" s="19">
        <v>1.119</v>
      </c>
      <c r="OP24" s="19">
        <v>1.119</v>
      </c>
      <c r="OQ24" s="19">
        <v>-1.119</v>
      </c>
      <c r="OR24" s="19">
        <v>0</v>
      </c>
      <c r="OS24" s="19">
        <v>0</v>
      </c>
      <c r="OT24" s="19">
        <v>0</v>
      </c>
      <c r="OU24" s="19">
        <v>0</v>
      </c>
      <c r="OV24" s="19">
        <v>15</v>
      </c>
      <c r="OW24" s="19">
        <v>14.75728</v>
      </c>
      <c r="OX24" s="19">
        <v>14.75728</v>
      </c>
      <c r="OY24" s="19">
        <v>0.24271999999999999</v>
      </c>
      <c r="OZ24" s="19">
        <v>10</v>
      </c>
      <c r="PA24" s="19">
        <v>9.9830000000000005</v>
      </c>
      <c r="PB24" s="19">
        <v>9.9830000000000005</v>
      </c>
      <c r="PC24" s="19">
        <v>1.7000000000000001E-2</v>
      </c>
      <c r="PD24" s="19">
        <v>5.3</v>
      </c>
      <c r="PE24" s="19">
        <v>5.67</v>
      </c>
      <c r="PF24" s="19">
        <v>5.67</v>
      </c>
      <c r="PG24" s="19">
        <v>-0.37</v>
      </c>
      <c r="PH24" s="19">
        <v>0.6</v>
      </c>
      <c r="PI24" s="19">
        <v>1</v>
      </c>
      <c r="PJ24" s="19">
        <v>1</v>
      </c>
      <c r="PK24" s="19">
        <v>-0.4</v>
      </c>
      <c r="PL24" s="19">
        <v>0</v>
      </c>
      <c r="PM24" s="19">
        <v>1.5</v>
      </c>
      <c r="PN24" s="19">
        <v>1.5</v>
      </c>
      <c r="PO24" s="19">
        <v>-1.5</v>
      </c>
      <c r="PP24" s="19">
        <v>2.9</v>
      </c>
      <c r="PQ24" s="19">
        <v>3.9</v>
      </c>
      <c r="PR24" s="19">
        <v>3.9</v>
      </c>
      <c r="PS24" s="19">
        <v>-1</v>
      </c>
      <c r="PT24" s="19">
        <v>20.5</v>
      </c>
      <c r="PU24" s="19">
        <v>19.417480000000001</v>
      </c>
      <c r="PV24" s="19">
        <v>19.417480000000001</v>
      </c>
      <c r="PW24" s="19">
        <v>1.0825199999999999</v>
      </c>
      <c r="PX24" s="19">
        <v>20</v>
      </c>
      <c r="PY24" s="19">
        <v>19.417480000000001</v>
      </c>
      <c r="PZ24" s="19">
        <v>19.417480000000001</v>
      </c>
      <c r="QA24" s="19">
        <v>0.58252000000000004</v>
      </c>
      <c r="QB24" s="19">
        <v>18.8</v>
      </c>
      <c r="QC24" s="19">
        <v>10.67961</v>
      </c>
      <c r="QD24" s="19">
        <v>10.67961</v>
      </c>
      <c r="QE24" s="19">
        <v>8.1203900000000004</v>
      </c>
      <c r="QF24" s="19">
        <v>3.5</v>
      </c>
      <c r="QG24" s="19">
        <v>3.5</v>
      </c>
      <c r="QH24" s="19">
        <v>3.5</v>
      </c>
      <c r="QI24" s="19">
        <v>0</v>
      </c>
      <c r="QJ24" s="19">
        <v>18.399999999999999</v>
      </c>
      <c r="QK24" s="19">
        <v>17.961169999999999</v>
      </c>
      <c r="QL24" s="19">
        <v>17.961169999999999</v>
      </c>
      <c r="QM24" s="19">
        <v>0.43883</v>
      </c>
      <c r="QN24" s="19">
        <v>1.9</v>
      </c>
      <c r="QO24" s="19">
        <v>6.9960000000000004</v>
      </c>
      <c r="QP24" s="19">
        <v>6.9960000000000004</v>
      </c>
      <c r="QQ24" s="19">
        <v>-5.0960000000000001</v>
      </c>
      <c r="QR24" s="19">
        <v>1.6</v>
      </c>
      <c r="QS24" s="19">
        <v>7.1740000000000004</v>
      </c>
      <c r="QT24" s="19">
        <v>7.1740000000000004</v>
      </c>
      <c r="QU24" s="19">
        <v>-5.5739999999999998</v>
      </c>
      <c r="QV24" s="19">
        <v>5.2</v>
      </c>
      <c r="QW24" s="19">
        <v>11.7</v>
      </c>
      <c r="QX24" s="19">
        <v>14.891</v>
      </c>
      <c r="QY24" s="19">
        <v>-9.6910000000000007</v>
      </c>
      <c r="QZ24" s="19">
        <v>16.3</v>
      </c>
      <c r="RA24" s="19">
        <v>28.1</v>
      </c>
      <c r="RB24" s="19">
        <v>43.795999999999999</v>
      </c>
      <c r="RC24" s="19">
        <v>-27.495999999999999</v>
      </c>
      <c r="RD24" s="19">
        <v>4.5</v>
      </c>
      <c r="RE24" s="19">
        <v>4.2</v>
      </c>
      <c r="RF24" s="19">
        <v>4.2</v>
      </c>
      <c r="RG24" s="19">
        <v>0.3</v>
      </c>
      <c r="RH24" s="19">
        <v>1</v>
      </c>
      <c r="RI24" s="19">
        <v>1.2</v>
      </c>
      <c r="RJ24" s="19">
        <v>1.2</v>
      </c>
      <c r="RK24" s="19">
        <v>-0.2</v>
      </c>
      <c r="RL24" s="19">
        <v>2.2000000000000002</v>
      </c>
      <c r="RM24" s="19">
        <v>2.4</v>
      </c>
      <c r="RN24" s="19">
        <v>2.4</v>
      </c>
      <c r="RO24" s="19">
        <v>-0.2</v>
      </c>
      <c r="RP24" s="19">
        <v>3</v>
      </c>
      <c r="RQ24" s="19">
        <v>2.8</v>
      </c>
      <c r="RR24" s="19">
        <v>2.8</v>
      </c>
      <c r="RS24" s="19">
        <v>0.2</v>
      </c>
      <c r="RT24" s="19">
        <v>0.5</v>
      </c>
      <c r="RU24" s="19">
        <v>1.5449999999999999</v>
      </c>
      <c r="RV24" s="19">
        <v>1.5449999999999999</v>
      </c>
      <c r="RW24" s="19">
        <v>-1.0449999999999999</v>
      </c>
      <c r="RX24" s="19">
        <v>2.8</v>
      </c>
      <c r="RY24" s="19">
        <v>3.0990000000000002</v>
      </c>
      <c r="RZ24" s="19">
        <v>3.0990000000000002</v>
      </c>
      <c r="SA24" s="19">
        <v>-0.29899999999999999</v>
      </c>
      <c r="SB24" s="19">
        <v>11.7</v>
      </c>
      <c r="SC24" s="19">
        <v>10.97321</v>
      </c>
      <c r="SD24" s="19">
        <v>10.97321</v>
      </c>
      <c r="SE24" s="19">
        <v>0.72679000000000005</v>
      </c>
      <c r="SF24" s="19">
        <v>1.6</v>
      </c>
      <c r="SG24" s="19">
        <v>1.9</v>
      </c>
      <c r="SH24" s="19">
        <v>1.9</v>
      </c>
      <c r="SI24" s="19">
        <v>-0.3</v>
      </c>
      <c r="SJ24" s="19"/>
      <c r="SK24" s="19">
        <v>0.4</v>
      </c>
      <c r="SL24" s="19">
        <v>0.4</v>
      </c>
      <c r="SM24" s="19">
        <v>-0.4</v>
      </c>
      <c r="SN24" s="19">
        <v>9.6</v>
      </c>
      <c r="SO24" s="19">
        <v>9.8520000000000003</v>
      </c>
      <c r="SP24" s="19">
        <v>9.8520000000000003</v>
      </c>
      <c r="SQ24" s="19">
        <v>-0.252</v>
      </c>
      <c r="SR24" s="19">
        <v>4.2</v>
      </c>
      <c r="SS24" s="19">
        <v>4.5</v>
      </c>
      <c r="ST24" s="19">
        <v>4.5</v>
      </c>
      <c r="SU24" s="19">
        <v>-0.3</v>
      </c>
      <c r="SV24" s="19">
        <v>6.2</v>
      </c>
      <c r="SW24" s="19">
        <v>6.5</v>
      </c>
      <c r="SX24" s="19">
        <v>6.5</v>
      </c>
      <c r="SY24" s="19">
        <v>-0.3</v>
      </c>
      <c r="SZ24" s="19">
        <v>8.8000000000000007</v>
      </c>
      <c r="TA24" s="19">
        <v>10</v>
      </c>
      <c r="TB24" s="19">
        <v>10</v>
      </c>
      <c r="TC24" s="19">
        <v>-1.2</v>
      </c>
      <c r="TD24" s="19">
        <v>18.8</v>
      </c>
      <c r="TE24" s="19">
        <v>18.543690000000002</v>
      </c>
      <c r="TF24" s="19">
        <v>18.543690000000002</v>
      </c>
      <c r="TG24" s="19">
        <v>0.25630999999999998</v>
      </c>
      <c r="TH24" s="19">
        <v>20.399999999999999</v>
      </c>
      <c r="TI24" s="19">
        <v>21.757000000000001</v>
      </c>
      <c r="TJ24" s="19">
        <v>21.757000000000001</v>
      </c>
      <c r="TK24" s="19">
        <v>-1.357</v>
      </c>
      <c r="TL24" s="19">
        <v>14.2</v>
      </c>
      <c r="TM24" s="19">
        <v>26.178999999999998</v>
      </c>
      <c r="TN24" s="19">
        <v>26.178999999999998</v>
      </c>
      <c r="TO24" s="19">
        <v>-11.978999999999999</v>
      </c>
      <c r="TP24" s="19">
        <v>23.4</v>
      </c>
      <c r="TQ24" s="19">
        <v>25.085999999999999</v>
      </c>
      <c r="TR24" s="19">
        <v>25.085999999999999</v>
      </c>
      <c r="TS24" s="19">
        <v>-1.6859999999999999</v>
      </c>
      <c r="TT24" s="19">
        <v>28.3</v>
      </c>
      <c r="TU24" s="19">
        <v>19.3</v>
      </c>
      <c r="TV24" s="19">
        <v>35.454000000000001</v>
      </c>
      <c r="TW24" s="19">
        <v>-7.1539999999999999</v>
      </c>
      <c r="TX24" s="19">
        <v>35.9</v>
      </c>
      <c r="TY24" s="19">
        <v>32.9</v>
      </c>
      <c r="TZ24" s="19">
        <v>51.057000000000002</v>
      </c>
      <c r="UA24" s="19">
        <v>-15.157</v>
      </c>
      <c r="UB24" s="19">
        <v>2.4</v>
      </c>
      <c r="UC24" s="19">
        <v>2.8570000000000002</v>
      </c>
      <c r="UD24" s="19">
        <v>2.8570000000000002</v>
      </c>
      <c r="UE24" s="19">
        <v>-0.45700000000000002</v>
      </c>
      <c r="UF24" s="19">
        <v>2.1</v>
      </c>
      <c r="UG24" s="19">
        <v>2.2410000000000001</v>
      </c>
      <c r="UH24" s="19">
        <v>2.2410000000000001</v>
      </c>
      <c r="UI24" s="19">
        <v>-0.14099999999999999</v>
      </c>
      <c r="UJ24" s="19">
        <v>10.8</v>
      </c>
      <c r="UK24" s="19">
        <v>11.65049</v>
      </c>
      <c r="UL24" s="19">
        <v>11.65049</v>
      </c>
      <c r="UM24" s="19">
        <v>-0.85048999999999997</v>
      </c>
      <c r="UN24" s="19">
        <v>3.2</v>
      </c>
      <c r="UO24" s="19">
        <v>3</v>
      </c>
      <c r="UP24" s="19">
        <v>3</v>
      </c>
      <c r="UQ24" s="19">
        <v>0.2</v>
      </c>
      <c r="UR24" s="19">
        <v>7.3</v>
      </c>
      <c r="US24" s="19">
        <v>7.8</v>
      </c>
      <c r="UT24" s="19">
        <v>7.8</v>
      </c>
      <c r="UU24" s="19">
        <v>-0.5</v>
      </c>
      <c r="UV24" s="19">
        <v>7.6</v>
      </c>
      <c r="UW24" s="19">
        <v>8</v>
      </c>
      <c r="UX24" s="19">
        <v>8</v>
      </c>
      <c r="UY24" s="19">
        <v>-0.4</v>
      </c>
      <c r="UZ24" s="19">
        <v>8.1999999999999993</v>
      </c>
      <c r="VA24" s="19">
        <v>9</v>
      </c>
      <c r="VB24" s="19">
        <v>9</v>
      </c>
      <c r="VC24" s="19">
        <v>-0.8</v>
      </c>
      <c r="VD24" s="19">
        <v>8.4</v>
      </c>
      <c r="VE24" s="19">
        <v>9</v>
      </c>
      <c r="VF24" s="19">
        <v>9</v>
      </c>
      <c r="VG24" s="19">
        <v>-0.6</v>
      </c>
      <c r="VH24" s="19">
        <v>0</v>
      </c>
      <c r="VI24" s="19">
        <v>0.65500000000000003</v>
      </c>
      <c r="VJ24" s="19">
        <v>0.65500000000000003</v>
      </c>
      <c r="VK24" s="19">
        <v>-0.65500000000000003</v>
      </c>
      <c r="VL24" s="19">
        <v>198.3</v>
      </c>
      <c r="VM24" s="19">
        <v>156.47800000000001</v>
      </c>
      <c r="VN24" s="19">
        <v>156.47800000000001</v>
      </c>
      <c r="VO24" s="19">
        <v>41.822000000000003</v>
      </c>
      <c r="VP24" s="19">
        <v>6.9</v>
      </c>
      <c r="VQ24" s="19">
        <v>11.611000000000001</v>
      </c>
      <c r="VR24" s="19">
        <v>11.611000000000001</v>
      </c>
      <c r="VS24" s="19">
        <v>-4.7110000000000003</v>
      </c>
      <c r="VT24" s="19">
        <v>112.1</v>
      </c>
      <c r="VU24" s="19">
        <v>108.63800000000001</v>
      </c>
      <c r="VV24" s="19">
        <v>108.63800000000001</v>
      </c>
      <c r="VW24" s="19">
        <v>3.4620000000000002</v>
      </c>
      <c r="VX24" s="19">
        <v>0.6</v>
      </c>
      <c r="VY24" s="19">
        <v>0.6</v>
      </c>
      <c r="VZ24" s="19">
        <v>0.6</v>
      </c>
      <c r="WA24" s="19">
        <v>0</v>
      </c>
      <c r="WB24" s="19">
        <v>3.9</v>
      </c>
      <c r="WC24" s="19">
        <v>26</v>
      </c>
      <c r="WD24" s="19">
        <v>26</v>
      </c>
      <c r="WE24" s="19">
        <v>-22.1</v>
      </c>
      <c r="WF24" s="19">
        <v>5.4</v>
      </c>
      <c r="WG24" s="19">
        <v>24</v>
      </c>
      <c r="WH24" s="19">
        <v>24</v>
      </c>
      <c r="WI24" s="19">
        <v>-18.600000000000001</v>
      </c>
      <c r="WJ24" s="19">
        <v>80.5</v>
      </c>
      <c r="WK24" s="19">
        <v>80.183999999999997</v>
      </c>
      <c r="WL24" s="19">
        <v>80.183999999999997</v>
      </c>
      <c r="WM24" s="19">
        <v>0.316</v>
      </c>
      <c r="WN24" s="19">
        <v>6.8</v>
      </c>
      <c r="WO24" s="19">
        <v>3.1190000000000002</v>
      </c>
      <c r="WP24" s="19">
        <v>3.1190000000000002</v>
      </c>
      <c r="WQ24" s="19">
        <v>3.681</v>
      </c>
      <c r="WR24" s="19">
        <v>7</v>
      </c>
      <c r="WS24" s="19">
        <v>9.8000000000000007</v>
      </c>
      <c r="WT24" s="19">
        <v>9.8000000000000007</v>
      </c>
      <c r="WU24" s="19">
        <v>-2.8</v>
      </c>
      <c r="WV24" s="19">
        <v>19.399999999999999</v>
      </c>
      <c r="WW24" s="19">
        <v>18.834949999999999</v>
      </c>
      <c r="WX24" s="19">
        <v>18.834949999999999</v>
      </c>
      <c r="WY24" s="19">
        <v>0.56505000000000005</v>
      </c>
      <c r="WZ24" s="19">
        <v>9.1</v>
      </c>
      <c r="XA24" s="19">
        <v>10.7</v>
      </c>
      <c r="XB24" s="19">
        <v>10.7</v>
      </c>
      <c r="XC24" s="19">
        <v>-1.6</v>
      </c>
      <c r="XD24" s="19">
        <v>43.74</v>
      </c>
      <c r="XE24" s="19">
        <v>42</v>
      </c>
      <c r="XF24" s="19">
        <v>42</v>
      </c>
      <c r="XG24" s="19">
        <v>1.74</v>
      </c>
      <c r="XH24" s="19">
        <v>14</v>
      </c>
      <c r="XI24" s="19">
        <v>10</v>
      </c>
      <c r="XJ24" s="19">
        <v>10</v>
      </c>
      <c r="XK24" s="19">
        <v>4</v>
      </c>
      <c r="XL24" s="19">
        <v>17.600000000000001</v>
      </c>
      <c r="XM24" s="19">
        <v>14</v>
      </c>
      <c r="XN24" s="19">
        <v>14</v>
      </c>
      <c r="XO24" s="19">
        <v>3.6</v>
      </c>
      <c r="XP24" s="19"/>
      <c r="XQ24" s="19"/>
      <c r="XR24" s="19"/>
      <c r="XS24" s="19">
        <v>0</v>
      </c>
      <c r="XT24" s="19">
        <v>6.6</v>
      </c>
      <c r="XU24" s="19">
        <v>7.6</v>
      </c>
      <c r="XV24" s="19">
        <v>7.6</v>
      </c>
      <c r="XW24" s="19">
        <v>-1</v>
      </c>
      <c r="XX24" s="19"/>
      <c r="XY24" s="19"/>
      <c r="XZ24" s="19"/>
      <c r="YA24" s="19">
        <v>0</v>
      </c>
      <c r="YB24" s="19"/>
      <c r="YC24" s="19"/>
      <c r="YD24" s="19"/>
      <c r="YE24" s="19">
        <v>0</v>
      </c>
    </row>
    <row r="25" spans="1:655" ht="24" customHeight="1" x14ac:dyDescent="0.3">
      <c r="A25" s="1"/>
      <c r="B25" s="13" t="s">
        <v>27</v>
      </c>
      <c r="C25" s="13" t="s">
        <v>773</v>
      </c>
      <c r="D25" s="14">
        <v>102.1</v>
      </c>
      <c r="E25" s="14">
        <v>103.59296000000001</v>
      </c>
      <c r="F25" s="14">
        <v>74.022919999999999</v>
      </c>
      <c r="G25" s="14">
        <v>28.077079999999999</v>
      </c>
      <c r="H25" s="14">
        <v>649.29999999999995</v>
      </c>
      <c r="I25" s="14">
        <v>643.65809000000002</v>
      </c>
      <c r="J25" s="14">
        <v>643.65809000000002</v>
      </c>
      <c r="K25" s="14">
        <v>5.6419100000000002</v>
      </c>
      <c r="L25" s="14">
        <v>145.5</v>
      </c>
      <c r="M25" s="14">
        <v>146.21736000000001</v>
      </c>
      <c r="N25" s="14">
        <v>146.21736000000001</v>
      </c>
      <c r="O25" s="14">
        <v>-0.71736</v>
      </c>
      <c r="P25" s="14"/>
      <c r="Q25" s="14"/>
      <c r="R25" s="14"/>
      <c r="S25" s="14">
        <v>0</v>
      </c>
      <c r="T25" s="14"/>
      <c r="U25" s="14"/>
      <c r="V25" s="14"/>
      <c r="W25" s="14">
        <v>0</v>
      </c>
      <c r="X25" s="14">
        <v>89.8</v>
      </c>
      <c r="Y25" s="14">
        <v>91.778639999999996</v>
      </c>
      <c r="Z25" s="14">
        <v>91.778639999999996</v>
      </c>
      <c r="AA25" s="14">
        <v>-1.97864</v>
      </c>
      <c r="AB25" s="14">
        <v>106.9</v>
      </c>
      <c r="AC25" s="14">
        <v>176.31247999999999</v>
      </c>
      <c r="AD25" s="14">
        <v>185.10917000000001</v>
      </c>
      <c r="AE25" s="14">
        <v>-78.20917</v>
      </c>
      <c r="AF25" s="14">
        <v>85.3</v>
      </c>
      <c r="AG25" s="14">
        <v>86.905510000000007</v>
      </c>
      <c r="AH25" s="14">
        <v>66.059979999999996</v>
      </c>
      <c r="AI25" s="14">
        <v>19.240020000000001</v>
      </c>
      <c r="AJ25" s="14"/>
      <c r="AK25" s="14"/>
      <c r="AL25" s="14"/>
      <c r="AM25" s="14">
        <v>0</v>
      </c>
      <c r="AN25" s="14">
        <v>185.9</v>
      </c>
      <c r="AO25" s="14">
        <v>199.17196000000001</v>
      </c>
      <c r="AP25" s="14">
        <v>133.71527</v>
      </c>
      <c r="AQ25" s="14">
        <v>52.184730000000002</v>
      </c>
      <c r="AR25" s="14">
        <v>206.6</v>
      </c>
      <c r="AS25" s="14">
        <v>199.17196000000001</v>
      </c>
      <c r="AT25" s="14">
        <v>133.71527</v>
      </c>
      <c r="AU25" s="14">
        <v>72.884730000000005</v>
      </c>
      <c r="AV25" s="14">
        <v>207.6</v>
      </c>
      <c r="AW25" s="14">
        <v>199.17196000000001</v>
      </c>
      <c r="AX25" s="14">
        <v>133.71527</v>
      </c>
      <c r="AY25" s="14">
        <v>73.884730000000005</v>
      </c>
      <c r="AZ25" s="14">
        <v>289.5</v>
      </c>
      <c r="BA25" s="14">
        <v>298.75794000000002</v>
      </c>
      <c r="BB25" s="14">
        <v>200.5729</v>
      </c>
      <c r="BC25" s="14">
        <v>88.927099999999996</v>
      </c>
      <c r="BD25" s="14"/>
      <c r="BE25" s="14"/>
      <c r="BF25" s="14"/>
      <c r="BG25" s="14">
        <v>0</v>
      </c>
      <c r="BH25" s="14"/>
      <c r="BI25" s="14"/>
      <c r="BJ25" s="14"/>
      <c r="BK25" s="14">
        <v>0</v>
      </c>
      <c r="BL25" s="14">
        <v>390.2</v>
      </c>
      <c r="BM25" s="14">
        <v>377.76031999999998</v>
      </c>
      <c r="BN25" s="14">
        <v>501.19407000000001</v>
      </c>
      <c r="BO25" s="14">
        <v>-110.99406999999999</v>
      </c>
      <c r="BP25" s="14">
        <v>4.8</v>
      </c>
      <c r="BQ25" s="14">
        <v>4.4318400000000002</v>
      </c>
      <c r="BR25" s="14">
        <v>4.4318400000000002</v>
      </c>
      <c r="BS25" s="14">
        <v>0.36815999999999999</v>
      </c>
      <c r="BT25" s="14"/>
      <c r="BU25" s="14"/>
      <c r="BV25" s="14"/>
      <c r="BW25" s="14">
        <v>0</v>
      </c>
      <c r="BX25" s="14"/>
      <c r="BY25" s="14"/>
      <c r="BZ25" s="14"/>
      <c r="CA25" s="14">
        <v>0</v>
      </c>
      <c r="CB25" s="14"/>
      <c r="CC25" s="14"/>
      <c r="CD25" s="14"/>
      <c r="CE25" s="14">
        <v>0</v>
      </c>
      <c r="CF25" s="14"/>
      <c r="CG25" s="14"/>
      <c r="CH25" s="14"/>
      <c r="CI25" s="14">
        <v>0</v>
      </c>
      <c r="CJ25" s="14">
        <v>165.2</v>
      </c>
      <c r="CK25" s="14">
        <v>156.24978999999999</v>
      </c>
      <c r="CL25" s="14">
        <v>156.24978999999999</v>
      </c>
      <c r="CM25" s="14">
        <v>8.9502100000000002</v>
      </c>
      <c r="CN25" s="14">
        <v>7.3</v>
      </c>
      <c r="CO25" s="14">
        <v>5.1333399999999996</v>
      </c>
      <c r="CP25" s="14">
        <v>5.1333399999999996</v>
      </c>
      <c r="CQ25" s="14">
        <v>2.1666599999999998</v>
      </c>
      <c r="CR25" s="14">
        <v>5.4</v>
      </c>
      <c r="CS25" s="14">
        <v>2.8177599999999998</v>
      </c>
      <c r="CT25" s="14">
        <v>2.8177599999999998</v>
      </c>
      <c r="CU25" s="14">
        <v>2.5822400000000001</v>
      </c>
      <c r="CV25" s="14"/>
      <c r="CW25" s="14"/>
      <c r="CX25" s="14"/>
      <c r="CY25" s="14">
        <v>0</v>
      </c>
      <c r="CZ25" s="14">
        <v>6.8</v>
      </c>
      <c r="DA25" s="14">
        <v>6.8787000000000003</v>
      </c>
      <c r="DB25" s="14">
        <v>6.8787000000000003</v>
      </c>
      <c r="DC25" s="14">
        <v>-7.8700000000000006E-2</v>
      </c>
      <c r="DD25" s="14">
        <v>9.4</v>
      </c>
      <c r="DE25" s="14">
        <v>14.919420000000001</v>
      </c>
      <c r="DF25" s="14">
        <v>14.919420000000001</v>
      </c>
      <c r="DG25" s="14">
        <v>-5.5194200000000002</v>
      </c>
      <c r="DH25" s="14">
        <v>60.8</v>
      </c>
      <c r="DI25" s="14">
        <v>58.18909</v>
      </c>
      <c r="DJ25" s="14">
        <v>53.026809999999998</v>
      </c>
      <c r="DK25" s="14">
        <v>7.7731899999999996</v>
      </c>
      <c r="DL25" s="14"/>
      <c r="DM25" s="14"/>
      <c r="DN25" s="14"/>
      <c r="DO25" s="14">
        <v>0</v>
      </c>
      <c r="DP25" s="14"/>
      <c r="DQ25" s="14"/>
      <c r="DR25" s="14"/>
      <c r="DS25" s="14">
        <v>0</v>
      </c>
      <c r="DT25" s="14"/>
      <c r="DU25" s="14"/>
      <c r="DV25" s="14"/>
      <c r="DW25" s="14">
        <v>0</v>
      </c>
      <c r="DX25" s="14"/>
      <c r="DY25" s="14"/>
      <c r="DZ25" s="14"/>
      <c r="EA25" s="14">
        <v>0</v>
      </c>
      <c r="EB25" s="14">
        <v>80.3</v>
      </c>
      <c r="EC25" s="14">
        <v>65.894379999999998</v>
      </c>
      <c r="ED25" s="14">
        <v>71.554339999999996</v>
      </c>
      <c r="EE25" s="14">
        <v>8.7456600000000009</v>
      </c>
      <c r="EF25" s="14">
        <v>45.6</v>
      </c>
      <c r="EG25" s="14">
        <v>65.72439</v>
      </c>
      <c r="EH25" s="14">
        <v>93.756780000000006</v>
      </c>
      <c r="EI25" s="14">
        <v>-48.156779999999998</v>
      </c>
      <c r="EJ25" s="14"/>
      <c r="EK25" s="14"/>
      <c r="EL25" s="14"/>
      <c r="EM25" s="14">
        <v>0</v>
      </c>
      <c r="EN25" s="14"/>
      <c r="EO25" s="14"/>
      <c r="EP25" s="14"/>
      <c r="EQ25" s="14">
        <v>0</v>
      </c>
      <c r="ER25" s="14"/>
      <c r="ES25" s="14"/>
      <c r="ET25" s="14"/>
      <c r="EU25" s="14">
        <v>0</v>
      </c>
      <c r="EV25" s="14">
        <v>6.5</v>
      </c>
      <c r="EW25" s="14">
        <v>6.39</v>
      </c>
      <c r="EX25" s="14">
        <v>6.39</v>
      </c>
      <c r="EY25" s="14">
        <v>0.11</v>
      </c>
      <c r="EZ25" s="14">
        <v>151.9</v>
      </c>
      <c r="FA25" s="14">
        <v>0</v>
      </c>
      <c r="FB25" s="14">
        <v>172.02142000000001</v>
      </c>
      <c r="FC25" s="14">
        <v>-20.121420000000001</v>
      </c>
      <c r="FD25" s="14">
        <v>47.1</v>
      </c>
      <c r="FE25" s="14">
        <v>54.151789999999998</v>
      </c>
      <c r="FF25" s="14">
        <v>54.151789999999998</v>
      </c>
      <c r="FG25" s="14">
        <v>-7.0517899999999996</v>
      </c>
      <c r="FH25" s="14">
        <v>75.7</v>
      </c>
      <c r="FI25" s="14">
        <v>114.89288000000001</v>
      </c>
      <c r="FJ25" s="14">
        <v>76.301159999999996</v>
      </c>
      <c r="FK25" s="14">
        <v>-0.60116000000000003</v>
      </c>
      <c r="FL25" s="14">
        <v>31.3</v>
      </c>
      <c r="FM25" s="14">
        <v>28.29149</v>
      </c>
      <c r="FN25" s="14">
        <v>28.29149</v>
      </c>
      <c r="FO25" s="14">
        <v>3.0085099999999998</v>
      </c>
      <c r="FP25" s="14">
        <v>18.8</v>
      </c>
      <c r="FQ25" s="14">
        <v>19.192229999999999</v>
      </c>
      <c r="FR25" s="14">
        <v>19.192229999999999</v>
      </c>
      <c r="FS25" s="14">
        <v>-0.39223000000000002</v>
      </c>
      <c r="FT25" s="14">
        <v>19.8</v>
      </c>
      <c r="FU25" s="14">
        <v>19.32039</v>
      </c>
      <c r="FV25" s="14">
        <v>19.32039</v>
      </c>
      <c r="FW25" s="14">
        <v>0.47960999999999998</v>
      </c>
      <c r="FX25" s="14">
        <v>87.9</v>
      </c>
      <c r="FY25" s="14">
        <v>84.929270000000002</v>
      </c>
      <c r="FZ25" s="14">
        <v>84.929270000000002</v>
      </c>
      <c r="GA25" s="14">
        <v>2.9707300000000001</v>
      </c>
      <c r="GB25" s="14">
        <v>182.2</v>
      </c>
      <c r="GC25" s="14">
        <v>185.10007999999999</v>
      </c>
      <c r="GD25" s="14">
        <v>185.10007999999999</v>
      </c>
      <c r="GE25" s="14">
        <v>-2.90008</v>
      </c>
      <c r="GF25" s="14">
        <v>182.3</v>
      </c>
      <c r="GG25" s="14">
        <v>185.10007999999999</v>
      </c>
      <c r="GH25" s="14">
        <v>185.10007999999999</v>
      </c>
      <c r="GI25" s="14">
        <v>-2.8000799999999999</v>
      </c>
      <c r="GJ25" s="14">
        <v>183.8</v>
      </c>
      <c r="GK25" s="14">
        <v>185.10007999999999</v>
      </c>
      <c r="GL25" s="14">
        <v>185.10007999999999</v>
      </c>
      <c r="GM25" s="14">
        <v>-1.3000799999999999</v>
      </c>
      <c r="GN25" s="14">
        <v>103.1</v>
      </c>
      <c r="GO25" s="14">
        <v>99.237319999999997</v>
      </c>
      <c r="GP25" s="14">
        <v>73.948840000000004</v>
      </c>
      <c r="GQ25" s="14">
        <v>29.151160000000001</v>
      </c>
      <c r="GR25" s="14">
        <v>7.7</v>
      </c>
      <c r="GS25" s="14">
        <v>5.1650400000000003</v>
      </c>
      <c r="GT25" s="14">
        <v>5.1650400000000003</v>
      </c>
      <c r="GU25" s="14">
        <v>2.5349599999999999</v>
      </c>
      <c r="GV25" s="14">
        <v>2</v>
      </c>
      <c r="GW25" s="14">
        <v>5.4186100000000001</v>
      </c>
      <c r="GX25" s="14">
        <v>5.4186100000000001</v>
      </c>
      <c r="GY25" s="14">
        <v>-3.4186100000000001</v>
      </c>
      <c r="GZ25" s="14">
        <v>34.299999999999997</v>
      </c>
      <c r="HA25" s="14">
        <v>34.47804</v>
      </c>
      <c r="HB25" s="14">
        <v>34.47804</v>
      </c>
      <c r="HC25" s="14">
        <v>-0.17804</v>
      </c>
      <c r="HD25" s="14">
        <v>41.2</v>
      </c>
      <c r="HE25" s="14">
        <v>44.060189999999999</v>
      </c>
      <c r="HF25" s="14">
        <v>44.060189999999999</v>
      </c>
      <c r="HG25" s="14">
        <v>-2.8601899999999998</v>
      </c>
      <c r="HH25" s="14">
        <v>3.8</v>
      </c>
      <c r="HI25" s="14">
        <v>3.9046599999999998</v>
      </c>
      <c r="HJ25" s="14">
        <v>3.9046599999999998</v>
      </c>
      <c r="HK25" s="14">
        <v>-0.10466</v>
      </c>
      <c r="HL25" s="14">
        <v>0</v>
      </c>
      <c r="HM25" s="14">
        <v>14.997669999999999</v>
      </c>
      <c r="HN25" s="14">
        <v>14.997669999999999</v>
      </c>
      <c r="HO25" s="14">
        <v>-14.997669999999999</v>
      </c>
      <c r="HP25" s="14">
        <v>110.5</v>
      </c>
      <c r="HQ25" s="14">
        <v>112.00874</v>
      </c>
      <c r="HR25" s="14">
        <v>114.11662</v>
      </c>
      <c r="HS25" s="14">
        <v>-3.6166200000000002</v>
      </c>
      <c r="HT25" s="14"/>
      <c r="HU25" s="14"/>
      <c r="HV25" s="14"/>
      <c r="HW25" s="14">
        <v>0</v>
      </c>
      <c r="HX25" s="14"/>
      <c r="HY25" s="14"/>
      <c r="HZ25" s="14"/>
      <c r="IA25" s="14">
        <v>0</v>
      </c>
      <c r="IB25" s="14">
        <v>46.9</v>
      </c>
      <c r="IC25" s="14">
        <v>47.439860000000003</v>
      </c>
      <c r="ID25" s="14">
        <v>47.439860000000003</v>
      </c>
      <c r="IE25" s="14">
        <v>-0.53986000000000001</v>
      </c>
      <c r="IF25" s="14"/>
      <c r="IG25" s="14"/>
      <c r="IH25" s="14"/>
      <c r="II25" s="14">
        <v>0</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80</v>
      </c>
      <c r="JE25" s="14">
        <v>88.384460000000004</v>
      </c>
      <c r="JF25" s="14">
        <v>57.615099999999998</v>
      </c>
      <c r="JG25" s="14">
        <v>22.384899999999998</v>
      </c>
      <c r="JH25" s="14">
        <v>176.9</v>
      </c>
      <c r="JI25" s="14">
        <v>178.52956</v>
      </c>
      <c r="JJ25" s="14">
        <v>178.52956</v>
      </c>
      <c r="JK25" s="14">
        <v>-1.6295599999999999</v>
      </c>
      <c r="JL25" s="14">
        <v>174.7</v>
      </c>
      <c r="JM25" s="14">
        <v>178.52956</v>
      </c>
      <c r="JN25" s="14">
        <v>178.52956</v>
      </c>
      <c r="JO25" s="14">
        <v>-3.8295599999999999</v>
      </c>
      <c r="JP25" s="14">
        <v>200</v>
      </c>
      <c r="JQ25" s="14">
        <v>178.52956</v>
      </c>
      <c r="JR25" s="14">
        <v>178.52956</v>
      </c>
      <c r="JS25" s="14">
        <v>21.47044</v>
      </c>
      <c r="JT25" s="14">
        <v>273.2</v>
      </c>
      <c r="JU25" s="14">
        <v>267.79433</v>
      </c>
      <c r="JV25" s="14">
        <v>267.79433</v>
      </c>
      <c r="JW25" s="14">
        <v>5.4056699999999998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v>0</v>
      </c>
      <c r="KT25" s="14">
        <v>0</v>
      </c>
      <c r="KU25" s="14">
        <v>0</v>
      </c>
      <c r="KV25" s="14"/>
      <c r="KW25" s="14"/>
      <c r="KX25" s="14"/>
      <c r="KY25" s="14">
        <v>0</v>
      </c>
      <c r="KZ25" s="14"/>
      <c r="LA25" s="14"/>
      <c r="LB25" s="14"/>
      <c r="LC25" s="14">
        <v>0</v>
      </c>
      <c r="LD25" s="14">
        <v>2.2999999999999998</v>
      </c>
      <c r="LE25" s="14">
        <v>2.93466</v>
      </c>
      <c r="LF25" s="14">
        <v>2.93466</v>
      </c>
      <c r="LG25" s="14">
        <v>-0.63466</v>
      </c>
      <c r="LH25" s="14">
        <v>140.19999999999999</v>
      </c>
      <c r="LI25" s="14">
        <v>71.430959999999999</v>
      </c>
      <c r="LJ25" s="14">
        <v>110.17144999999999</v>
      </c>
      <c r="LK25" s="14">
        <v>30.028549999999999</v>
      </c>
      <c r="LL25" s="14">
        <v>107</v>
      </c>
      <c r="LM25" s="14">
        <v>92.601240000000004</v>
      </c>
      <c r="LN25" s="14">
        <v>100.88545999999999</v>
      </c>
      <c r="LO25" s="14">
        <v>6.1145399999999999</v>
      </c>
      <c r="LP25" s="14">
        <v>66.2</v>
      </c>
      <c r="LQ25" s="14">
        <v>67.133979999999994</v>
      </c>
      <c r="LR25" s="14">
        <v>67.133979999999994</v>
      </c>
      <c r="LS25" s="14">
        <v>-0.93398000000000003</v>
      </c>
      <c r="LT25" s="14">
        <v>77.3</v>
      </c>
      <c r="LU25" s="14">
        <v>72.37388</v>
      </c>
      <c r="LV25" s="14">
        <v>75.707170000000005</v>
      </c>
      <c r="LW25" s="14">
        <v>1.59283</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146.69999999999999</v>
      </c>
      <c r="MO25" s="14">
        <v>149.77393000000001</v>
      </c>
      <c r="MP25" s="14">
        <v>149.77393000000001</v>
      </c>
      <c r="MQ25" s="14">
        <v>-3.0739299999999998</v>
      </c>
      <c r="MR25" s="14">
        <v>147.1</v>
      </c>
      <c r="MS25" s="14">
        <v>149.77393000000001</v>
      </c>
      <c r="MT25" s="14">
        <v>149.77393000000001</v>
      </c>
      <c r="MU25" s="14">
        <v>-2.6739299999999999</v>
      </c>
      <c r="MV25" s="14">
        <v>148.6</v>
      </c>
      <c r="MW25" s="14">
        <v>149.77393000000001</v>
      </c>
      <c r="MX25" s="14">
        <v>149.77393000000001</v>
      </c>
      <c r="MY25" s="14">
        <v>-1.1739299999999999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216.3</v>
      </c>
      <c r="NU25" s="14">
        <v>157.83328</v>
      </c>
      <c r="NV25" s="14"/>
      <c r="NW25" s="14">
        <v>216.3</v>
      </c>
      <c r="NX25" s="14">
        <v>103.1</v>
      </c>
      <c r="NY25" s="14">
        <v>78.916640000000001</v>
      </c>
      <c r="NZ25" s="14"/>
      <c r="OA25" s="14">
        <v>103.1</v>
      </c>
      <c r="OB25" s="14">
        <v>0.6</v>
      </c>
      <c r="OC25" s="14">
        <v>0.53500000000000003</v>
      </c>
      <c r="OD25" s="14">
        <v>0.53500000000000003</v>
      </c>
      <c r="OE25" s="14">
        <v>6.5000000000000002E-2</v>
      </c>
      <c r="OF25" s="14">
        <v>22.1</v>
      </c>
      <c r="OG25" s="14">
        <v>32</v>
      </c>
      <c r="OH25" s="14">
        <v>65.114000000000004</v>
      </c>
      <c r="OI25" s="14">
        <v>-43.014000000000003</v>
      </c>
      <c r="OJ25" s="14">
        <v>62.7</v>
      </c>
      <c r="OK25" s="14">
        <v>61.527999999999999</v>
      </c>
      <c r="OL25" s="14">
        <v>61.527999999999999</v>
      </c>
      <c r="OM25" s="14">
        <v>1.1719999999999999</v>
      </c>
      <c r="ON25" s="14">
        <v>0</v>
      </c>
      <c r="OO25" s="14">
        <v>1.946</v>
      </c>
      <c r="OP25" s="14">
        <v>1.946</v>
      </c>
      <c r="OQ25" s="14">
        <v>-1.946</v>
      </c>
      <c r="OR25" s="14">
        <v>0.1</v>
      </c>
      <c r="OS25" s="14">
        <v>0.1</v>
      </c>
      <c r="OT25" s="14">
        <v>0.1</v>
      </c>
      <c r="OU25" s="14">
        <v>0</v>
      </c>
      <c r="OV25" s="14">
        <v>15</v>
      </c>
      <c r="OW25" s="14">
        <v>14.75728</v>
      </c>
      <c r="OX25" s="14">
        <v>14.75728</v>
      </c>
      <c r="OY25" s="14">
        <v>0.24271999999999999</v>
      </c>
      <c r="OZ25" s="14">
        <v>9.9</v>
      </c>
      <c r="PA25" s="14">
        <v>9.9830000000000005</v>
      </c>
      <c r="PB25" s="14">
        <v>9.9830000000000005</v>
      </c>
      <c r="PC25" s="14">
        <v>-8.3000000000000004E-2</v>
      </c>
      <c r="PD25" s="14">
        <v>5.3</v>
      </c>
      <c r="PE25" s="14">
        <v>5.67</v>
      </c>
      <c r="PF25" s="14">
        <v>5.67</v>
      </c>
      <c r="PG25" s="14">
        <v>-0.37</v>
      </c>
      <c r="PH25" s="14">
        <v>0.6</v>
      </c>
      <c r="PI25" s="14">
        <v>1</v>
      </c>
      <c r="PJ25" s="14">
        <v>1</v>
      </c>
      <c r="PK25" s="14">
        <v>-0.4</v>
      </c>
      <c r="PL25" s="14">
        <v>0</v>
      </c>
      <c r="PM25" s="14">
        <v>1.5</v>
      </c>
      <c r="PN25" s="14">
        <v>1.5</v>
      </c>
      <c r="PO25" s="14">
        <v>-1.5</v>
      </c>
      <c r="PP25" s="14">
        <v>3</v>
      </c>
      <c r="PQ25" s="14">
        <v>3.9</v>
      </c>
      <c r="PR25" s="14">
        <v>3.9</v>
      </c>
      <c r="PS25" s="14">
        <v>-0.9</v>
      </c>
      <c r="PT25" s="14">
        <v>20.3</v>
      </c>
      <c r="PU25" s="14">
        <v>19.417480000000001</v>
      </c>
      <c r="PV25" s="14">
        <v>19.417480000000001</v>
      </c>
      <c r="PW25" s="14">
        <v>0.88251999999999997</v>
      </c>
      <c r="PX25" s="14">
        <v>20</v>
      </c>
      <c r="PY25" s="14">
        <v>19.417480000000001</v>
      </c>
      <c r="PZ25" s="14">
        <v>19.417480000000001</v>
      </c>
      <c r="QA25" s="14">
        <v>0.58252000000000004</v>
      </c>
      <c r="QB25" s="14">
        <v>18.8</v>
      </c>
      <c r="QC25" s="14">
        <v>10.67961</v>
      </c>
      <c r="QD25" s="14">
        <v>10.67961</v>
      </c>
      <c r="QE25" s="14">
        <v>8.1203900000000004</v>
      </c>
      <c r="QF25" s="14">
        <v>3.4</v>
      </c>
      <c r="QG25" s="14">
        <v>3.5</v>
      </c>
      <c r="QH25" s="14">
        <v>3.5</v>
      </c>
      <c r="QI25" s="14">
        <v>-0.1</v>
      </c>
      <c r="QJ25" s="14">
        <v>18.399999999999999</v>
      </c>
      <c r="QK25" s="14">
        <v>17.961169999999999</v>
      </c>
      <c r="QL25" s="14">
        <v>17.961169999999999</v>
      </c>
      <c r="QM25" s="14">
        <v>0.43883</v>
      </c>
      <c r="QN25" s="14">
        <v>2.5</v>
      </c>
      <c r="QO25" s="14">
        <v>8.7159999999999993</v>
      </c>
      <c r="QP25" s="14">
        <v>8.7159999999999993</v>
      </c>
      <c r="QQ25" s="14">
        <v>-6.2160000000000002</v>
      </c>
      <c r="QR25" s="14">
        <v>2.1</v>
      </c>
      <c r="QS25" s="14">
        <v>9.5570000000000004</v>
      </c>
      <c r="QT25" s="14">
        <v>9.5570000000000004</v>
      </c>
      <c r="QU25" s="14">
        <v>-7.4569999999999999</v>
      </c>
      <c r="QV25" s="14">
        <v>5.4</v>
      </c>
      <c r="QW25" s="14">
        <v>11.8</v>
      </c>
      <c r="QX25" s="14">
        <v>14.734</v>
      </c>
      <c r="QY25" s="14">
        <v>-9.3339999999999996</v>
      </c>
      <c r="QZ25" s="14">
        <v>12.3</v>
      </c>
      <c r="RA25" s="14">
        <v>25</v>
      </c>
      <c r="RB25" s="14">
        <v>43.453000000000003</v>
      </c>
      <c r="RC25" s="14">
        <v>-31.152999999999999</v>
      </c>
      <c r="RD25" s="14">
        <v>4.5</v>
      </c>
      <c r="RE25" s="14">
        <v>4.2</v>
      </c>
      <c r="RF25" s="14">
        <v>4.2</v>
      </c>
      <c r="RG25" s="14">
        <v>0.3</v>
      </c>
      <c r="RH25" s="14">
        <v>1</v>
      </c>
      <c r="RI25" s="14">
        <v>1.2</v>
      </c>
      <c r="RJ25" s="14">
        <v>1.2</v>
      </c>
      <c r="RK25" s="14">
        <v>-0.2</v>
      </c>
      <c r="RL25" s="14">
        <v>1.1000000000000001</v>
      </c>
      <c r="RM25" s="14">
        <v>1.2</v>
      </c>
      <c r="RN25" s="14">
        <v>1.2</v>
      </c>
      <c r="RO25" s="14">
        <v>-0.1</v>
      </c>
      <c r="RP25" s="14">
        <v>3</v>
      </c>
      <c r="RQ25" s="14">
        <v>2.8</v>
      </c>
      <c r="RR25" s="14">
        <v>2.8</v>
      </c>
      <c r="RS25" s="14">
        <v>0.2</v>
      </c>
      <c r="RT25" s="14">
        <v>0.9</v>
      </c>
      <c r="RU25" s="14">
        <v>3.0939999999999999</v>
      </c>
      <c r="RV25" s="14">
        <v>3.0939999999999999</v>
      </c>
      <c r="RW25" s="14">
        <v>-2.194</v>
      </c>
      <c r="RX25" s="14">
        <v>2.8</v>
      </c>
      <c r="RY25" s="14">
        <v>3.0990000000000002</v>
      </c>
      <c r="RZ25" s="14">
        <v>3.0990000000000002</v>
      </c>
      <c r="SA25" s="14">
        <v>-0.29899999999999999</v>
      </c>
      <c r="SB25" s="14">
        <v>12.2</v>
      </c>
      <c r="SC25" s="14">
        <v>10.97321</v>
      </c>
      <c r="SD25" s="14">
        <v>10.97321</v>
      </c>
      <c r="SE25" s="14">
        <v>1.22679</v>
      </c>
      <c r="SF25" s="14">
        <v>1.5</v>
      </c>
      <c r="SG25" s="14">
        <v>1.9</v>
      </c>
      <c r="SH25" s="14">
        <v>1.9</v>
      </c>
      <c r="SI25" s="14">
        <v>-0.4</v>
      </c>
      <c r="SJ25" s="14"/>
      <c r="SK25" s="14">
        <v>0.4</v>
      </c>
      <c r="SL25" s="14">
        <v>0.4</v>
      </c>
      <c r="SM25" s="14">
        <v>-0.4</v>
      </c>
      <c r="SN25" s="14">
        <v>9.6</v>
      </c>
      <c r="SO25" s="14">
        <v>9.8520000000000003</v>
      </c>
      <c r="SP25" s="14">
        <v>9.8520000000000003</v>
      </c>
      <c r="SQ25" s="14">
        <v>-0.252</v>
      </c>
      <c r="SR25" s="14">
        <v>4.0999999999999996</v>
      </c>
      <c r="SS25" s="14">
        <v>4.5</v>
      </c>
      <c r="ST25" s="14">
        <v>4.5</v>
      </c>
      <c r="SU25" s="14">
        <v>-0.4</v>
      </c>
      <c r="SV25" s="14">
        <v>6.2</v>
      </c>
      <c r="SW25" s="14">
        <v>6.5</v>
      </c>
      <c r="SX25" s="14">
        <v>6.5</v>
      </c>
      <c r="SY25" s="14">
        <v>-0.3</v>
      </c>
      <c r="SZ25" s="14">
        <v>8.8000000000000007</v>
      </c>
      <c r="TA25" s="14">
        <v>10</v>
      </c>
      <c r="TB25" s="14">
        <v>10</v>
      </c>
      <c r="TC25" s="14">
        <v>-1.2</v>
      </c>
      <c r="TD25" s="14">
        <v>18.8</v>
      </c>
      <c r="TE25" s="14">
        <v>18.543690000000002</v>
      </c>
      <c r="TF25" s="14">
        <v>18.543690000000002</v>
      </c>
      <c r="TG25" s="14">
        <v>0.25630999999999998</v>
      </c>
      <c r="TH25" s="14">
        <v>20</v>
      </c>
      <c r="TI25" s="14">
        <v>21.86</v>
      </c>
      <c r="TJ25" s="14">
        <v>21.86</v>
      </c>
      <c r="TK25" s="14">
        <v>-1.86</v>
      </c>
      <c r="TL25" s="14">
        <v>8.9</v>
      </c>
      <c r="TM25" s="14">
        <v>15.1</v>
      </c>
      <c r="TN25" s="14">
        <v>28.192</v>
      </c>
      <c r="TO25" s="14">
        <v>-19.292000000000002</v>
      </c>
      <c r="TP25" s="14">
        <v>23.2</v>
      </c>
      <c r="TQ25" s="14">
        <v>28.584</v>
      </c>
      <c r="TR25" s="14">
        <v>28.584</v>
      </c>
      <c r="TS25" s="14">
        <v>-5.3840000000000003</v>
      </c>
      <c r="TT25" s="14">
        <v>27.8</v>
      </c>
      <c r="TU25" s="14">
        <v>19.2</v>
      </c>
      <c r="TV25" s="14">
        <v>34.162999999999997</v>
      </c>
      <c r="TW25" s="14">
        <v>-6.3630000000000004</v>
      </c>
      <c r="TX25" s="14">
        <v>36.700000000000003</v>
      </c>
      <c r="TY25" s="14">
        <v>32.6</v>
      </c>
      <c r="TZ25" s="14">
        <v>49.680999999999997</v>
      </c>
      <c r="UA25" s="14">
        <v>-12.981</v>
      </c>
      <c r="UB25" s="14">
        <v>1.9</v>
      </c>
      <c r="UC25" s="14">
        <v>3.125</v>
      </c>
      <c r="UD25" s="14">
        <v>3.125</v>
      </c>
      <c r="UE25" s="14">
        <v>-1.2250000000000001</v>
      </c>
      <c r="UF25" s="14">
        <v>2.2000000000000002</v>
      </c>
      <c r="UG25" s="14">
        <v>2.3889999999999998</v>
      </c>
      <c r="UH25" s="14">
        <v>2.3889999999999998</v>
      </c>
      <c r="UI25" s="14">
        <v>-0.189</v>
      </c>
      <c r="UJ25" s="14">
        <v>10.8</v>
      </c>
      <c r="UK25" s="14">
        <v>11.65049</v>
      </c>
      <c r="UL25" s="14">
        <v>11.65049</v>
      </c>
      <c r="UM25" s="14">
        <v>-0.85048999999999997</v>
      </c>
      <c r="UN25" s="14">
        <v>3.2</v>
      </c>
      <c r="UO25" s="14">
        <v>3</v>
      </c>
      <c r="UP25" s="14">
        <v>3</v>
      </c>
      <c r="UQ25" s="14">
        <v>0.2</v>
      </c>
      <c r="UR25" s="14">
        <v>8</v>
      </c>
      <c r="US25" s="14">
        <v>7.8</v>
      </c>
      <c r="UT25" s="14">
        <v>7.8</v>
      </c>
      <c r="UU25" s="14">
        <v>0.2</v>
      </c>
      <c r="UV25" s="14">
        <v>7.7</v>
      </c>
      <c r="UW25" s="14">
        <v>8</v>
      </c>
      <c r="UX25" s="14">
        <v>8</v>
      </c>
      <c r="UY25" s="14">
        <v>-0.3</v>
      </c>
      <c r="UZ25" s="14">
        <v>8.1999999999999993</v>
      </c>
      <c r="VA25" s="14">
        <v>9</v>
      </c>
      <c r="VB25" s="14">
        <v>9</v>
      </c>
      <c r="VC25" s="14">
        <v>-0.8</v>
      </c>
      <c r="VD25" s="14">
        <v>8.4</v>
      </c>
      <c r="VE25" s="14">
        <v>9</v>
      </c>
      <c r="VF25" s="14">
        <v>9</v>
      </c>
      <c r="VG25" s="14">
        <v>-0.6</v>
      </c>
      <c r="VH25" s="14">
        <v>0</v>
      </c>
      <c r="VI25" s="14">
        <v>1.1779999999999999</v>
      </c>
      <c r="VJ25" s="14">
        <v>1.1779999999999999</v>
      </c>
      <c r="VK25" s="14">
        <v>-1.1779999999999999</v>
      </c>
      <c r="VL25" s="14">
        <v>205.6</v>
      </c>
      <c r="VM25" s="14">
        <v>200.37100000000001</v>
      </c>
      <c r="VN25" s="14">
        <v>200.37100000000001</v>
      </c>
      <c r="VO25" s="14">
        <v>5.2290000000000001</v>
      </c>
      <c r="VP25" s="14">
        <v>9.1999999999999993</v>
      </c>
      <c r="VQ25" s="14">
        <v>12.295</v>
      </c>
      <c r="VR25" s="14">
        <v>12.295</v>
      </c>
      <c r="VS25" s="14">
        <v>-3.0950000000000002</v>
      </c>
      <c r="VT25" s="14">
        <v>118.7</v>
      </c>
      <c r="VU25" s="14">
        <v>116.349</v>
      </c>
      <c r="VV25" s="14">
        <v>116.349</v>
      </c>
      <c r="VW25" s="14">
        <v>2.351</v>
      </c>
      <c r="VX25" s="14">
        <v>0.6</v>
      </c>
      <c r="VY25" s="14">
        <v>0.6</v>
      </c>
      <c r="VZ25" s="14">
        <v>0.6</v>
      </c>
      <c r="WA25" s="14">
        <v>0</v>
      </c>
      <c r="WB25" s="14">
        <v>11.6</v>
      </c>
      <c r="WC25" s="14">
        <v>0</v>
      </c>
      <c r="WD25" s="14">
        <v>30</v>
      </c>
      <c r="WE25" s="14">
        <v>-18.399999999999999</v>
      </c>
      <c r="WF25" s="14">
        <v>12.2</v>
      </c>
      <c r="WG25" s="14">
        <v>0</v>
      </c>
      <c r="WH25" s="14">
        <v>29</v>
      </c>
      <c r="WI25" s="14">
        <v>-16.8</v>
      </c>
      <c r="WJ25" s="14">
        <v>85.2</v>
      </c>
      <c r="WK25" s="14">
        <v>84.244</v>
      </c>
      <c r="WL25" s="14">
        <v>84.244</v>
      </c>
      <c r="WM25" s="14">
        <v>0.95599999999999996</v>
      </c>
      <c r="WN25" s="14">
        <v>9</v>
      </c>
      <c r="WO25" s="14">
        <v>4.0670000000000002</v>
      </c>
      <c r="WP25" s="14">
        <v>4.0670000000000002</v>
      </c>
      <c r="WQ25" s="14">
        <v>4.9329999999999998</v>
      </c>
      <c r="WR25" s="14">
        <v>7</v>
      </c>
      <c r="WS25" s="14">
        <v>9.8000000000000007</v>
      </c>
      <c r="WT25" s="14">
        <v>9.8000000000000007</v>
      </c>
      <c r="WU25" s="14">
        <v>-2.8</v>
      </c>
      <c r="WV25" s="14">
        <v>19.399999999999999</v>
      </c>
      <c r="WW25" s="14">
        <v>18.834949999999999</v>
      </c>
      <c r="WX25" s="14">
        <v>18.834949999999999</v>
      </c>
      <c r="WY25" s="14">
        <v>0.56505000000000005</v>
      </c>
      <c r="WZ25" s="14">
        <v>9.5</v>
      </c>
      <c r="XA25" s="14">
        <v>10.7</v>
      </c>
      <c r="XB25" s="14">
        <v>10.7</v>
      </c>
      <c r="XC25" s="14">
        <v>-1.2</v>
      </c>
      <c r="XD25" s="14">
        <v>43.75</v>
      </c>
      <c r="XE25" s="14">
        <v>42</v>
      </c>
      <c r="XF25" s="14">
        <v>42</v>
      </c>
      <c r="XG25" s="14">
        <v>1.75</v>
      </c>
      <c r="XH25" s="14">
        <v>13.83</v>
      </c>
      <c r="XI25" s="14">
        <v>10</v>
      </c>
      <c r="XJ25" s="14">
        <v>10</v>
      </c>
      <c r="XK25" s="14">
        <v>3.83</v>
      </c>
      <c r="XL25" s="14">
        <v>17.5</v>
      </c>
      <c r="XM25" s="14">
        <v>14</v>
      </c>
      <c r="XN25" s="14">
        <v>14</v>
      </c>
      <c r="XO25" s="14">
        <v>3.5</v>
      </c>
      <c r="XP25" s="14"/>
      <c r="XQ25" s="14"/>
      <c r="XR25" s="14"/>
      <c r="XS25" s="14">
        <v>0</v>
      </c>
      <c r="XT25" s="14">
        <v>6.1</v>
      </c>
      <c r="XU25" s="14">
        <v>7.6</v>
      </c>
      <c r="XV25" s="14">
        <v>7.6</v>
      </c>
      <c r="XW25" s="14">
        <v>-1.5</v>
      </c>
      <c r="XX25" s="14"/>
      <c r="XY25" s="14"/>
      <c r="XZ25" s="14"/>
      <c r="YA25" s="14">
        <v>0</v>
      </c>
      <c r="YB25" s="14"/>
      <c r="YC25" s="14"/>
      <c r="YD25" s="14"/>
      <c r="YE25" s="14">
        <v>0</v>
      </c>
    </row>
    <row r="26" spans="1:655" ht="24" customHeight="1" x14ac:dyDescent="0.3">
      <c r="A26" s="1"/>
      <c r="B26" s="16" t="s">
        <v>27</v>
      </c>
      <c r="C26" s="16" t="s">
        <v>774</v>
      </c>
      <c r="D26" s="17">
        <v>105.4</v>
      </c>
      <c r="E26" s="17">
        <v>101.60617999999999</v>
      </c>
      <c r="F26" s="17">
        <v>72.608130000000003</v>
      </c>
      <c r="G26" s="17">
        <v>32.791870000000003</v>
      </c>
      <c r="H26" s="17">
        <v>644.70000000000005</v>
      </c>
      <c r="I26" s="17">
        <v>643.65809000000002</v>
      </c>
      <c r="J26" s="17">
        <v>643.65809000000002</v>
      </c>
      <c r="K26" s="17">
        <v>1.0419099999999999</v>
      </c>
      <c r="L26" s="17">
        <v>144.69999999999999</v>
      </c>
      <c r="M26" s="17">
        <v>146.21736000000001</v>
      </c>
      <c r="N26" s="17">
        <v>146.21736000000001</v>
      </c>
      <c r="O26" s="17">
        <v>-1.51736</v>
      </c>
      <c r="P26" s="17"/>
      <c r="Q26" s="17"/>
      <c r="R26" s="17"/>
      <c r="S26" s="17">
        <v>0</v>
      </c>
      <c r="T26" s="17"/>
      <c r="U26" s="17"/>
      <c r="V26" s="17"/>
      <c r="W26" s="17">
        <v>0</v>
      </c>
      <c r="X26" s="17">
        <v>91.6</v>
      </c>
      <c r="Y26" s="17">
        <v>91.778639999999996</v>
      </c>
      <c r="Z26" s="17">
        <v>91.778639999999996</v>
      </c>
      <c r="AA26" s="17">
        <v>-0.17863999999999999</v>
      </c>
      <c r="AB26" s="17">
        <v>163.6</v>
      </c>
      <c r="AC26" s="17">
        <v>168.39104</v>
      </c>
      <c r="AD26" s="17">
        <v>179.48564999999999</v>
      </c>
      <c r="AE26" s="17">
        <v>-15.88565</v>
      </c>
      <c r="AF26" s="17">
        <v>83.8</v>
      </c>
      <c r="AG26" s="17">
        <v>86.905510000000007</v>
      </c>
      <c r="AH26" s="17">
        <v>70.29177</v>
      </c>
      <c r="AI26" s="17">
        <v>13.508229999999999</v>
      </c>
      <c r="AJ26" s="17"/>
      <c r="AK26" s="17"/>
      <c r="AL26" s="17"/>
      <c r="AM26" s="17">
        <v>0</v>
      </c>
      <c r="AN26" s="17">
        <v>185</v>
      </c>
      <c r="AO26" s="17">
        <v>199.17196000000001</v>
      </c>
      <c r="AP26" s="17">
        <v>127.46008</v>
      </c>
      <c r="AQ26" s="17">
        <v>57.539920000000002</v>
      </c>
      <c r="AR26" s="17">
        <v>203.5</v>
      </c>
      <c r="AS26" s="17">
        <v>199.17196000000001</v>
      </c>
      <c r="AT26" s="17">
        <v>127.46008</v>
      </c>
      <c r="AU26" s="17">
        <v>76.039919999999995</v>
      </c>
      <c r="AV26" s="17">
        <v>206.7</v>
      </c>
      <c r="AW26" s="17">
        <v>199.17196000000001</v>
      </c>
      <c r="AX26" s="17">
        <v>127.46008</v>
      </c>
      <c r="AY26" s="17">
        <v>79.239919999999998</v>
      </c>
      <c r="AZ26" s="17">
        <v>288.5</v>
      </c>
      <c r="BA26" s="17">
        <v>298.75794000000002</v>
      </c>
      <c r="BB26" s="17">
        <v>191.19012000000001</v>
      </c>
      <c r="BC26" s="17">
        <v>97.309880000000007</v>
      </c>
      <c r="BD26" s="17"/>
      <c r="BE26" s="17"/>
      <c r="BF26" s="17"/>
      <c r="BG26" s="17">
        <v>0</v>
      </c>
      <c r="BH26" s="17"/>
      <c r="BI26" s="17"/>
      <c r="BJ26" s="17"/>
      <c r="BK26" s="17">
        <v>0</v>
      </c>
      <c r="BL26" s="17">
        <v>281.60000000000002</v>
      </c>
      <c r="BM26" s="17">
        <v>371.75729999999999</v>
      </c>
      <c r="BN26" s="17">
        <v>504.91133000000002</v>
      </c>
      <c r="BO26" s="17">
        <v>-223.31133</v>
      </c>
      <c r="BP26" s="17">
        <v>4.8</v>
      </c>
      <c r="BQ26" s="17">
        <v>4.4318400000000002</v>
      </c>
      <c r="BR26" s="17">
        <v>4.4318400000000002</v>
      </c>
      <c r="BS26" s="17">
        <v>0.36815999999999999</v>
      </c>
      <c r="BT26" s="17"/>
      <c r="BU26" s="17"/>
      <c r="BV26" s="17"/>
      <c r="BW26" s="17">
        <v>0</v>
      </c>
      <c r="BX26" s="17"/>
      <c r="BY26" s="17"/>
      <c r="BZ26" s="17"/>
      <c r="CA26" s="17">
        <v>0</v>
      </c>
      <c r="CB26" s="17"/>
      <c r="CC26" s="17"/>
      <c r="CD26" s="17"/>
      <c r="CE26" s="17">
        <v>0</v>
      </c>
      <c r="CF26" s="17"/>
      <c r="CG26" s="17"/>
      <c r="CH26" s="17"/>
      <c r="CI26" s="17">
        <v>0</v>
      </c>
      <c r="CJ26" s="17">
        <v>162.9</v>
      </c>
      <c r="CK26" s="17">
        <v>156.24978999999999</v>
      </c>
      <c r="CL26" s="17">
        <v>156.24978999999999</v>
      </c>
      <c r="CM26" s="17">
        <v>6.6502100000000004</v>
      </c>
      <c r="CN26" s="17">
        <v>7.5</v>
      </c>
      <c r="CO26" s="17">
        <v>5.1333399999999996</v>
      </c>
      <c r="CP26" s="17">
        <v>5.1333399999999996</v>
      </c>
      <c r="CQ26" s="17">
        <v>2.36666</v>
      </c>
      <c r="CR26" s="17">
        <v>5.4</v>
      </c>
      <c r="CS26" s="17">
        <v>2.8177599999999998</v>
      </c>
      <c r="CT26" s="17">
        <v>2.8177599999999998</v>
      </c>
      <c r="CU26" s="17">
        <v>2.5822400000000001</v>
      </c>
      <c r="CV26" s="17"/>
      <c r="CW26" s="17"/>
      <c r="CX26" s="17"/>
      <c r="CY26" s="17">
        <v>0</v>
      </c>
      <c r="CZ26" s="17">
        <v>6.8</v>
      </c>
      <c r="DA26" s="17">
        <v>6.8787000000000003</v>
      </c>
      <c r="DB26" s="17">
        <v>6.8787000000000003</v>
      </c>
      <c r="DC26" s="17">
        <v>-7.8700000000000006E-2</v>
      </c>
      <c r="DD26" s="17">
        <v>9.3000000000000007</v>
      </c>
      <c r="DE26" s="17">
        <v>14.919420000000001</v>
      </c>
      <c r="DF26" s="17">
        <v>14.919420000000001</v>
      </c>
      <c r="DG26" s="17">
        <v>-5.6194199999999999</v>
      </c>
      <c r="DH26" s="17">
        <v>59.9</v>
      </c>
      <c r="DI26" s="17">
        <v>49.573689999999999</v>
      </c>
      <c r="DJ26" s="17">
        <v>45.856479999999998</v>
      </c>
      <c r="DK26" s="17">
        <v>14.043519999999999</v>
      </c>
      <c r="DL26" s="17"/>
      <c r="DM26" s="17"/>
      <c r="DN26" s="17"/>
      <c r="DO26" s="17">
        <v>0</v>
      </c>
      <c r="DP26" s="17"/>
      <c r="DQ26" s="17"/>
      <c r="DR26" s="17"/>
      <c r="DS26" s="17">
        <v>0</v>
      </c>
      <c r="DT26" s="17"/>
      <c r="DU26" s="17"/>
      <c r="DV26" s="17"/>
      <c r="DW26" s="17">
        <v>0</v>
      </c>
      <c r="DX26" s="17"/>
      <c r="DY26" s="17"/>
      <c r="DZ26" s="17"/>
      <c r="EA26" s="17">
        <v>0</v>
      </c>
      <c r="EB26" s="17">
        <v>80.7</v>
      </c>
      <c r="EC26" s="17">
        <v>66.848929999999996</v>
      </c>
      <c r="ED26" s="17">
        <v>72.648769999999999</v>
      </c>
      <c r="EE26" s="17">
        <v>8.0512300000000003</v>
      </c>
      <c r="EF26" s="17">
        <v>53.4</v>
      </c>
      <c r="EG26" s="17">
        <v>78.175409999999999</v>
      </c>
      <c r="EH26" s="17">
        <v>147.67601999999999</v>
      </c>
      <c r="EI26" s="17">
        <v>-94.276020000000003</v>
      </c>
      <c r="EJ26" s="17"/>
      <c r="EK26" s="17"/>
      <c r="EL26" s="17"/>
      <c r="EM26" s="17">
        <v>0</v>
      </c>
      <c r="EN26" s="17"/>
      <c r="EO26" s="17"/>
      <c r="EP26" s="17"/>
      <c r="EQ26" s="17">
        <v>0</v>
      </c>
      <c r="ER26" s="17"/>
      <c r="ES26" s="17"/>
      <c r="ET26" s="17"/>
      <c r="EU26" s="17">
        <v>0</v>
      </c>
      <c r="EV26" s="17">
        <v>6.5</v>
      </c>
      <c r="EW26" s="17">
        <v>6.39</v>
      </c>
      <c r="EX26" s="17">
        <v>6.39</v>
      </c>
      <c r="EY26" s="17">
        <v>0.11</v>
      </c>
      <c r="EZ26" s="17">
        <v>152.30000000000001</v>
      </c>
      <c r="FA26" s="17">
        <v>0</v>
      </c>
      <c r="FB26" s="17">
        <v>171.94168999999999</v>
      </c>
      <c r="FC26" s="17">
        <v>-19.641690000000001</v>
      </c>
      <c r="FD26" s="17">
        <v>49.3</v>
      </c>
      <c r="FE26" s="17">
        <v>54.151789999999998</v>
      </c>
      <c r="FF26" s="17">
        <v>54.151789999999998</v>
      </c>
      <c r="FG26" s="17">
        <v>-4.8517900000000003</v>
      </c>
      <c r="FH26" s="17">
        <v>121.8</v>
      </c>
      <c r="FI26" s="17">
        <v>113.85869</v>
      </c>
      <c r="FJ26" s="17">
        <v>76.301159999999996</v>
      </c>
      <c r="FK26" s="17">
        <v>45.498840000000001</v>
      </c>
      <c r="FL26" s="17">
        <v>35.299999999999997</v>
      </c>
      <c r="FM26" s="17">
        <v>28.29149</v>
      </c>
      <c r="FN26" s="17">
        <v>28.29149</v>
      </c>
      <c r="FO26" s="17">
        <v>7.0085100000000002</v>
      </c>
      <c r="FP26" s="17">
        <v>18.8</v>
      </c>
      <c r="FQ26" s="17">
        <v>19.192229999999999</v>
      </c>
      <c r="FR26" s="17">
        <v>19.192229999999999</v>
      </c>
      <c r="FS26" s="17">
        <v>-0.39223000000000002</v>
      </c>
      <c r="FT26" s="17">
        <v>19.8</v>
      </c>
      <c r="FU26" s="17">
        <v>19.32039</v>
      </c>
      <c r="FV26" s="17">
        <v>19.32039</v>
      </c>
      <c r="FW26" s="17">
        <v>0.47960999999999998</v>
      </c>
      <c r="FX26" s="17">
        <v>91.5</v>
      </c>
      <c r="FY26" s="17">
        <v>84.929270000000002</v>
      </c>
      <c r="FZ26" s="17">
        <v>84.929270000000002</v>
      </c>
      <c r="GA26" s="17">
        <v>6.5707300000000002</v>
      </c>
      <c r="GB26" s="17">
        <v>184</v>
      </c>
      <c r="GC26" s="17">
        <v>185.10007999999999</v>
      </c>
      <c r="GD26" s="17">
        <v>185.10007999999999</v>
      </c>
      <c r="GE26" s="17">
        <v>-1.1000799999999999</v>
      </c>
      <c r="GF26" s="17">
        <v>183.8</v>
      </c>
      <c r="GG26" s="17">
        <v>185.10007999999999</v>
      </c>
      <c r="GH26" s="17">
        <v>185.10007999999999</v>
      </c>
      <c r="GI26" s="17">
        <v>-1.3000799999999999</v>
      </c>
      <c r="GJ26" s="17">
        <v>182.7</v>
      </c>
      <c r="GK26" s="17">
        <v>185.10007999999999</v>
      </c>
      <c r="GL26" s="17">
        <v>185.10007999999999</v>
      </c>
      <c r="GM26" s="17">
        <v>-2.40008</v>
      </c>
      <c r="GN26" s="17">
        <v>102.9</v>
      </c>
      <c r="GO26" s="17">
        <v>99.237319999999997</v>
      </c>
      <c r="GP26" s="17">
        <v>73.631519999999995</v>
      </c>
      <c r="GQ26" s="17">
        <v>29.26848</v>
      </c>
      <c r="GR26" s="17">
        <v>7.5</v>
      </c>
      <c r="GS26" s="17">
        <v>5.1650400000000003</v>
      </c>
      <c r="GT26" s="17">
        <v>5.1650400000000003</v>
      </c>
      <c r="GU26" s="17">
        <v>2.3349600000000001</v>
      </c>
      <c r="GV26" s="17">
        <v>2</v>
      </c>
      <c r="GW26" s="17">
        <v>5.4186100000000001</v>
      </c>
      <c r="GX26" s="17">
        <v>5.4186100000000001</v>
      </c>
      <c r="GY26" s="17">
        <v>-3.4186100000000001</v>
      </c>
      <c r="GZ26" s="17">
        <v>30.8</v>
      </c>
      <c r="HA26" s="17">
        <v>34.47804</v>
      </c>
      <c r="HB26" s="17">
        <v>34.47804</v>
      </c>
      <c r="HC26" s="17">
        <v>-3.6780400000000002</v>
      </c>
      <c r="HD26" s="17">
        <v>42.4</v>
      </c>
      <c r="HE26" s="17">
        <v>44.060189999999999</v>
      </c>
      <c r="HF26" s="17">
        <v>44.060189999999999</v>
      </c>
      <c r="HG26" s="17">
        <v>-1.6601900000000001</v>
      </c>
      <c r="HH26" s="17">
        <v>3.8</v>
      </c>
      <c r="HI26" s="17">
        <v>3.9046599999999998</v>
      </c>
      <c r="HJ26" s="17">
        <v>3.9046599999999998</v>
      </c>
      <c r="HK26" s="17">
        <v>-0.10466</v>
      </c>
      <c r="HL26" s="17">
        <v>0</v>
      </c>
      <c r="HM26" s="17">
        <v>14.997669999999999</v>
      </c>
      <c r="HN26" s="17">
        <v>14.997669999999999</v>
      </c>
      <c r="HO26" s="17">
        <v>-14.997669999999999</v>
      </c>
      <c r="HP26" s="17">
        <v>107.6</v>
      </c>
      <c r="HQ26" s="17">
        <v>127.06391000000001</v>
      </c>
      <c r="HR26" s="17">
        <v>119.53773</v>
      </c>
      <c r="HS26" s="17">
        <v>-11.93773</v>
      </c>
      <c r="HT26" s="17"/>
      <c r="HU26" s="17"/>
      <c r="HV26" s="17"/>
      <c r="HW26" s="17">
        <v>0</v>
      </c>
      <c r="HX26" s="17"/>
      <c r="HY26" s="17"/>
      <c r="HZ26" s="17"/>
      <c r="IA26" s="17">
        <v>0</v>
      </c>
      <c r="IB26" s="17">
        <v>46.8</v>
      </c>
      <c r="IC26" s="17">
        <v>47.439860000000003</v>
      </c>
      <c r="ID26" s="17">
        <v>47.439860000000003</v>
      </c>
      <c r="IE26" s="17">
        <v>-0.63985999999999998</v>
      </c>
      <c r="IF26" s="17"/>
      <c r="IG26" s="17"/>
      <c r="IH26" s="17"/>
      <c r="II26" s="17">
        <v>0</v>
      </c>
      <c r="IJ26" s="17"/>
      <c r="IK26" s="17"/>
      <c r="IL26" s="17"/>
      <c r="IM26" s="17">
        <v>0</v>
      </c>
      <c r="IN26" s="17">
        <v>0</v>
      </c>
      <c r="IO26" s="17">
        <v>0</v>
      </c>
      <c r="IP26" s="17">
        <v>0</v>
      </c>
      <c r="IQ26" s="17">
        <v>0</v>
      </c>
      <c r="IR26" s="17"/>
      <c r="IS26" s="17"/>
      <c r="IT26" s="17"/>
      <c r="IU26" s="17">
        <v>0</v>
      </c>
      <c r="IV26" s="17"/>
      <c r="IW26" s="17"/>
      <c r="IX26" s="17"/>
      <c r="IY26" s="17">
        <v>0</v>
      </c>
      <c r="IZ26" s="17"/>
      <c r="JA26" s="17"/>
      <c r="JB26" s="17"/>
      <c r="JC26" s="17">
        <v>0</v>
      </c>
      <c r="JD26" s="17">
        <v>80.2</v>
      </c>
      <c r="JE26" s="17">
        <v>88.384460000000004</v>
      </c>
      <c r="JF26" s="17">
        <v>57.228999999999999</v>
      </c>
      <c r="JG26" s="17">
        <v>22.971</v>
      </c>
      <c r="JH26" s="17">
        <v>174.8</v>
      </c>
      <c r="JI26" s="17">
        <v>178.52956</v>
      </c>
      <c r="JJ26" s="17">
        <v>178.52956</v>
      </c>
      <c r="JK26" s="17">
        <v>-3.7295600000000002</v>
      </c>
      <c r="JL26" s="17">
        <v>172.8</v>
      </c>
      <c r="JM26" s="17">
        <v>178.52956</v>
      </c>
      <c r="JN26" s="17">
        <v>178.52956</v>
      </c>
      <c r="JO26" s="17">
        <v>-5.7295600000000002</v>
      </c>
      <c r="JP26" s="17">
        <v>200</v>
      </c>
      <c r="JQ26" s="17">
        <v>178.52956</v>
      </c>
      <c r="JR26" s="17">
        <v>178.52956</v>
      </c>
      <c r="JS26" s="17">
        <v>21.47044</v>
      </c>
      <c r="JT26" s="17">
        <v>274</v>
      </c>
      <c r="JU26" s="17">
        <v>267.79433</v>
      </c>
      <c r="JV26" s="17">
        <v>267.79433</v>
      </c>
      <c r="JW26" s="17">
        <v>6.2056699999999996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v>18</v>
      </c>
      <c r="KT26" s="17">
        <v>18</v>
      </c>
      <c r="KU26" s="17">
        <v>-18</v>
      </c>
      <c r="KV26" s="17"/>
      <c r="KW26" s="17"/>
      <c r="KX26" s="17"/>
      <c r="KY26" s="17">
        <v>0</v>
      </c>
      <c r="KZ26" s="17"/>
      <c r="LA26" s="17"/>
      <c r="LB26" s="17"/>
      <c r="LC26" s="17">
        <v>0</v>
      </c>
      <c r="LD26" s="17">
        <v>0</v>
      </c>
      <c r="LE26" s="17">
        <v>2.93466</v>
      </c>
      <c r="LF26" s="17">
        <v>2.93466</v>
      </c>
      <c r="LG26" s="17">
        <v>-2.93466</v>
      </c>
      <c r="LH26" s="17">
        <v>151.1</v>
      </c>
      <c r="LI26" s="17">
        <v>95.086029999999994</v>
      </c>
      <c r="LJ26" s="17">
        <v>118.1217</v>
      </c>
      <c r="LK26" s="17">
        <v>32.978299999999997</v>
      </c>
      <c r="LL26" s="17">
        <v>105.5</v>
      </c>
      <c r="LM26" s="17">
        <v>92.287760000000006</v>
      </c>
      <c r="LN26" s="17">
        <v>103.32886000000001</v>
      </c>
      <c r="LO26" s="17">
        <v>2.1711399999999998</v>
      </c>
      <c r="LP26" s="17">
        <v>66.3</v>
      </c>
      <c r="LQ26" s="17">
        <v>67.133979999999994</v>
      </c>
      <c r="LR26" s="17">
        <v>67.133979999999994</v>
      </c>
      <c r="LS26" s="17">
        <v>-0.83398000000000005</v>
      </c>
      <c r="LT26" s="17">
        <v>77.3</v>
      </c>
      <c r="LU26" s="17">
        <v>72.37388</v>
      </c>
      <c r="LV26" s="17">
        <v>76.672049999999999</v>
      </c>
      <c r="LW26" s="17">
        <v>0.62795000000000001</v>
      </c>
      <c r="LX26" s="17">
        <v>30.4</v>
      </c>
      <c r="LY26" s="17">
        <v>29.951460000000001</v>
      </c>
      <c r="LZ26" s="17">
        <v>29.951460000000001</v>
      </c>
      <c r="MA26" s="17">
        <v>0.44853999999999999</v>
      </c>
      <c r="MB26" s="17"/>
      <c r="MC26" s="17"/>
      <c r="MD26" s="17"/>
      <c r="ME26" s="17">
        <v>0</v>
      </c>
      <c r="MF26" s="17"/>
      <c r="MG26" s="17"/>
      <c r="MH26" s="17"/>
      <c r="MI26" s="17">
        <v>0</v>
      </c>
      <c r="MJ26" s="17"/>
      <c r="MK26" s="17"/>
      <c r="ML26" s="17"/>
      <c r="MM26" s="17">
        <v>0</v>
      </c>
      <c r="MN26" s="17">
        <v>144.5</v>
      </c>
      <c r="MO26" s="17">
        <v>149.77393000000001</v>
      </c>
      <c r="MP26" s="17">
        <v>149.77393000000001</v>
      </c>
      <c r="MQ26" s="17">
        <v>-5.27393</v>
      </c>
      <c r="MR26" s="17">
        <v>145</v>
      </c>
      <c r="MS26" s="17">
        <v>149.77393000000001</v>
      </c>
      <c r="MT26" s="17">
        <v>149.77393000000001</v>
      </c>
      <c r="MU26" s="17">
        <v>-4.77393</v>
      </c>
      <c r="MV26" s="17">
        <v>146.80000000000001</v>
      </c>
      <c r="MW26" s="17">
        <v>149.77393000000001</v>
      </c>
      <c r="MX26" s="17">
        <v>149.77393000000001</v>
      </c>
      <c r="MY26" s="17">
        <v>-2.9739300000000002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216.3</v>
      </c>
      <c r="NU26" s="17">
        <v>156.97394</v>
      </c>
      <c r="NV26" s="17"/>
      <c r="NW26" s="17">
        <v>216.3</v>
      </c>
      <c r="NX26" s="17">
        <v>103</v>
      </c>
      <c r="NY26" s="17">
        <v>78.486969999999999</v>
      </c>
      <c r="NZ26" s="17"/>
      <c r="OA26" s="17">
        <v>103</v>
      </c>
      <c r="OB26" s="17">
        <v>0.8</v>
      </c>
      <c r="OC26" s="17">
        <v>0.72899999999999998</v>
      </c>
      <c r="OD26" s="17">
        <v>0.72899999999999998</v>
      </c>
      <c r="OE26" s="17">
        <v>7.0999999999999994E-2</v>
      </c>
      <c r="OF26" s="17">
        <v>31.9</v>
      </c>
      <c r="OG26" s="17">
        <v>33</v>
      </c>
      <c r="OH26" s="17">
        <v>63.015999999999998</v>
      </c>
      <c r="OI26" s="17">
        <v>-31.116</v>
      </c>
      <c r="OJ26" s="17">
        <v>63.9</v>
      </c>
      <c r="OK26" s="17">
        <v>65.504999999999995</v>
      </c>
      <c r="OL26" s="17">
        <v>65.504999999999995</v>
      </c>
      <c r="OM26" s="17">
        <v>-1.605</v>
      </c>
      <c r="ON26" s="17">
        <v>0</v>
      </c>
      <c r="OO26" s="17">
        <v>2.8860000000000001</v>
      </c>
      <c r="OP26" s="17">
        <v>2.8860000000000001</v>
      </c>
      <c r="OQ26" s="17">
        <v>-2.8860000000000001</v>
      </c>
      <c r="OR26" s="17">
        <v>0.1</v>
      </c>
      <c r="OS26" s="17">
        <v>0.2</v>
      </c>
      <c r="OT26" s="17">
        <v>0.2</v>
      </c>
      <c r="OU26" s="17">
        <v>-0.1</v>
      </c>
      <c r="OV26" s="17">
        <v>15</v>
      </c>
      <c r="OW26" s="17">
        <v>14.75728</v>
      </c>
      <c r="OX26" s="17">
        <v>14.75728</v>
      </c>
      <c r="OY26" s="17">
        <v>0.24271999999999999</v>
      </c>
      <c r="OZ26" s="17">
        <v>9.9</v>
      </c>
      <c r="PA26" s="17">
        <v>9.9830000000000005</v>
      </c>
      <c r="PB26" s="17">
        <v>9.9830000000000005</v>
      </c>
      <c r="PC26" s="17">
        <v>-8.3000000000000004E-2</v>
      </c>
      <c r="PD26" s="17">
        <v>5.3</v>
      </c>
      <c r="PE26" s="17">
        <v>5.67</v>
      </c>
      <c r="PF26" s="17">
        <v>5.67</v>
      </c>
      <c r="PG26" s="17">
        <v>-0.37</v>
      </c>
      <c r="PH26" s="17">
        <v>0.6</v>
      </c>
      <c r="PI26" s="17">
        <v>1</v>
      </c>
      <c r="PJ26" s="17">
        <v>1</v>
      </c>
      <c r="PK26" s="17">
        <v>-0.4</v>
      </c>
      <c r="PL26" s="17">
        <v>0</v>
      </c>
      <c r="PM26" s="17">
        <v>1.5</v>
      </c>
      <c r="PN26" s="17">
        <v>1.5</v>
      </c>
      <c r="PO26" s="17">
        <v>-1.5</v>
      </c>
      <c r="PP26" s="17">
        <v>3</v>
      </c>
      <c r="PQ26" s="17">
        <v>3.9</v>
      </c>
      <c r="PR26" s="17">
        <v>3.9</v>
      </c>
      <c r="PS26" s="17">
        <v>-0.9</v>
      </c>
      <c r="PT26" s="17">
        <v>20.5</v>
      </c>
      <c r="PU26" s="17">
        <v>19.417480000000001</v>
      </c>
      <c r="PV26" s="17">
        <v>19.417480000000001</v>
      </c>
      <c r="PW26" s="17">
        <v>1.0825199999999999</v>
      </c>
      <c r="PX26" s="17">
        <v>20</v>
      </c>
      <c r="PY26" s="17">
        <v>19.417480000000001</v>
      </c>
      <c r="PZ26" s="17">
        <v>19.417480000000001</v>
      </c>
      <c r="QA26" s="17">
        <v>0.58252000000000004</v>
      </c>
      <c r="QB26" s="17">
        <v>18.7</v>
      </c>
      <c r="QC26" s="17">
        <v>10.67961</v>
      </c>
      <c r="QD26" s="17">
        <v>10.67961</v>
      </c>
      <c r="QE26" s="17">
        <v>8.0203900000000008</v>
      </c>
      <c r="QF26" s="17">
        <v>3.4</v>
      </c>
      <c r="QG26" s="17">
        <v>3.5</v>
      </c>
      <c r="QH26" s="17">
        <v>3.5</v>
      </c>
      <c r="QI26" s="17">
        <v>-0.1</v>
      </c>
      <c r="QJ26" s="17">
        <v>18.399999999999999</v>
      </c>
      <c r="QK26" s="17">
        <v>17.961169999999999</v>
      </c>
      <c r="QL26" s="17">
        <v>17.961169999999999</v>
      </c>
      <c r="QM26" s="17">
        <v>0.43883</v>
      </c>
      <c r="QN26" s="17">
        <v>2.7</v>
      </c>
      <c r="QO26" s="17">
        <v>9.9570000000000007</v>
      </c>
      <c r="QP26" s="17">
        <v>9.9570000000000007</v>
      </c>
      <c r="QQ26" s="17">
        <v>-7.2569999999999997</v>
      </c>
      <c r="QR26" s="17">
        <v>2.5</v>
      </c>
      <c r="QS26" s="17">
        <v>11.239000000000001</v>
      </c>
      <c r="QT26" s="17">
        <v>11.239000000000001</v>
      </c>
      <c r="QU26" s="17">
        <v>-8.7390000000000008</v>
      </c>
      <c r="QV26" s="17">
        <v>7.5</v>
      </c>
      <c r="QW26" s="17">
        <v>12</v>
      </c>
      <c r="QX26" s="17">
        <v>14.688000000000001</v>
      </c>
      <c r="QY26" s="17">
        <v>-7.1879999999999997</v>
      </c>
      <c r="QZ26" s="17">
        <v>15.3</v>
      </c>
      <c r="RA26" s="17">
        <v>27.5</v>
      </c>
      <c r="RB26" s="17">
        <v>43.911999999999999</v>
      </c>
      <c r="RC26" s="17">
        <v>-28.611999999999998</v>
      </c>
      <c r="RD26" s="17">
        <v>4.5</v>
      </c>
      <c r="RE26" s="17">
        <v>4.2</v>
      </c>
      <c r="RF26" s="17">
        <v>4.2</v>
      </c>
      <c r="RG26" s="17">
        <v>0.3</v>
      </c>
      <c r="RH26" s="17">
        <v>1</v>
      </c>
      <c r="RI26" s="17">
        <v>1.2</v>
      </c>
      <c r="RJ26" s="17">
        <v>1.2</v>
      </c>
      <c r="RK26" s="17">
        <v>-0.2</v>
      </c>
      <c r="RL26" s="17">
        <v>1.1000000000000001</v>
      </c>
      <c r="RM26" s="17">
        <v>1.2</v>
      </c>
      <c r="RN26" s="17">
        <v>1.2</v>
      </c>
      <c r="RO26" s="17">
        <v>-0.1</v>
      </c>
      <c r="RP26" s="17">
        <v>3</v>
      </c>
      <c r="RQ26" s="17">
        <v>2.8</v>
      </c>
      <c r="RR26" s="17">
        <v>2.8</v>
      </c>
      <c r="RS26" s="17">
        <v>0.2</v>
      </c>
      <c r="RT26" s="17">
        <v>2</v>
      </c>
      <c r="RU26" s="17">
        <v>6.1079999999999997</v>
      </c>
      <c r="RV26" s="17">
        <v>6.1079999999999997</v>
      </c>
      <c r="RW26" s="17">
        <v>-4.1079999999999997</v>
      </c>
      <c r="RX26" s="17">
        <v>2.9</v>
      </c>
      <c r="RY26" s="17">
        <v>3.0990000000000002</v>
      </c>
      <c r="RZ26" s="17">
        <v>3.0990000000000002</v>
      </c>
      <c r="SA26" s="17">
        <v>-0.19900000000000001</v>
      </c>
      <c r="SB26" s="17">
        <v>12.2</v>
      </c>
      <c r="SC26" s="17">
        <v>10.97321</v>
      </c>
      <c r="SD26" s="17">
        <v>10.97321</v>
      </c>
      <c r="SE26" s="17">
        <v>1.22679</v>
      </c>
      <c r="SF26" s="17">
        <v>1.6</v>
      </c>
      <c r="SG26" s="17">
        <v>1.9</v>
      </c>
      <c r="SH26" s="17">
        <v>1.9</v>
      </c>
      <c r="SI26" s="17">
        <v>-0.3</v>
      </c>
      <c r="SJ26" s="17"/>
      <c r="SK26" s="17">
        <v>0.4</v>
      </c>
      <c r="SL26" s="17">
        <v>0.4</v>
      </c>
      <c r="SM26" s="17">
        <v>-0.4</v>
      </c>
      <c r="SN26" s="17">
        <v>9.6</v>
      </c>
      <c r="SO26" s="17">
        <v>9.8520000000000003</v>
      </c>
      <c r="SP26" s="17">
        <v>9.8520000000000003</v>
      </c>
      <c r="SQ26" s="17">
        <v>-0.252</v>
      </c>
      <c r="SR26" s="17">
        <v>4.0999999999999996</v>
      </c>
      <c r="SS26" s="17">
        <v>4.5</v>
      </c>
      <c r="ST26" s="17">
        <v>4.5</v>
      </c>
      <c r="SU26" s="17">
        <v>-0.4</v>
      </c>
      <c r="SV26" s="17">
        <v>6.2</v>
      </c>
      <c r="SW26" s="17">
        <v>6.5</v>
      </c>
      <c r="SX26" s="17">
        <v>6.5</v>
      </c>
      <c r="SY26" s="17">
        <v>-0.3</v>
      </c>
      <c r="SZ26" s="17">
        <v>8.6999999999999993</v>
      </c>
      <c r="TA26" s="17">
        <v>10</v>
      </c>
      <c r="TB26" s="17">
        <v>10</v>
      </c>
      <c r="TC26" s="17">
        <v>-1.3</v>
      </c>
      <c r="TD26" s="17">
        <v>18.8</v>
      </c>
      <c r="TE26" s="17">
        <v>18.543690000000002</v>
      </c>
      <c r="TF26" s="17">
        <v>18.543690000000002</v>
      </c>
      <c r="TG26" s="17">
        <v>0.25630999999999998</v>
      </c>
      <c r="TH26" s="17">
        <v>19.600000000000001</v>
      </c>
      <c r="TI26" s="17">
        <v>21.882000000000001</v>
      </c>
      <c r="TJ26" s="17">
        <v>21.882000000000001</v>
      </c>
      <c r="TK26" s="17">
        <v>-2.282</v>
      </c>
      <c r="TL26" s="17">
        <v>8.6</v>
      </c>
      <c r="TM26" s="17">
        <v>19.399999999999999</v>
      </c>
      <c r="TN26" s="17">
        <v>30.651</v>
      </c>
      <c r="TO26" s="17">
        <v>-22.050999999999998</v>
      </c>
      <c r="TP26" s="17">
        <v>23.7</v>
      </c>
      <c r="TQ26" s="17">
        <v>29.183</v>
      </c>
      <c r="TR26" s="17">
        <v>29.183</v>
      </c>
      <c r="TS26" s="17">
        <v>-5.4829999999999997</v>
      </c>
      <c r="TT26" s="17">
        <v>24.5</v>
      </c>
      <c r="TU26" s="17">
        <v>19.5</v>
      </c>
      <c r="TV26" s="17">
        <v>32.878</v>
      </c>
      <c r="TW26" s="17">
        <v>-8.3780000000000001</v>
      </c>
      <c r="TX26" s="17">
        <v>34.1</v>
      </c>
      <c r="TY26" s="17">
        <v>32.299999999999997</v>
      </c>
      <c r="TZ26" s="17">
        <v>48.468000000000004</v>
      </c>
      <c r="UA26" s="17">
        <v>-14.368</v>
      </c>
      <c r="UB26" s="17">
        <v>3</v>
      </c>
      <c r="UC26" s="17">
        <v>3.399</v>
      </c>
      <c r="UD26" s="17">
        <v>3.399</v>
      </c>
      <c r="UE26" s="17">
        <v>-0.39900000000000002</v>
      </c>
      <c r="UF26" s="17">
        <v>1.7</v>
      </c>
      <c r="UG26" s="17">
        <v>2.5590000000000002</v>
      </c>
      <c r="UH26" s="17">
        <v>2.5590000000000002</v>
      </c>
      <c r="UI26" s="17">
        <v>-0.85899999999999999</v>
      </c>
      <c r="UJ26" s="17">
        <v>10.8</v>
      </c>
      <c r="UK26" s="17">
        <v>11.65049</v>
      </c>
      <c r="UL26" s="17">
        <v>11.65049</v>
      </c>
      <c r="UM26" s="17">
        <v>-0.85048999999999997</v>
      </c>
      <c r="UN26" s="17">
        <v>3.2</v>
      </c>
      <c r="UO26" s="17">
        <v>3</v>
      </c>
      <c r="UP26" s="17">
        <v>3</v>
      </c>
      <c r="UQ26" s="17">
        <v>0.2</v>
      </c>
      <c r="UR26" s="17">
        <v>8</v>
      </c>
      <c r="US26" s="17">
        <v>7.8</v>
      </c>
      <c r="UT26" s="17">
        <v>7.8</v>
      </c>
      <c r="UU26" s="17">
        <v>0.2</v>
      </c>
      <c r="UV26" s="17">
        <v>7.7</v>
      </c>
      <c r="UW26" s="17">
        <v>8</v>
      </c>
      <c r="UX26" s="17">
        <v>8</v>
      </c>
      <c r="UY26" s="17">
        <v>-0.3</v>
      </c>
      <c r="UZ26" s="17">
        <v>8.4</v>
      </c>
      <c r="VA26" s="17">
        <v>9</v>
      </c>
      <c r="VB26" s="17">
        <v>9</v>
      </c>
      <c r="VC26" s="17">
        <v>-0.6</v>
      </c>
      <c r="VD26" s="17">
        <v>8.4</v>
      </c>
      <c r="VE26" s="17">
        <v>9</v>
      </c>
      <c r="VF26" s="17">
        <v>9</v>
      </c>
      <c r="VG26" s="17">
        <v>-0.6</v>
      </c>
      <c r="VH26" s="17">
        <v>0</v>
      </c>
      <c r="VI26" s="17">
        <v>1.79</v>
      </c>
      <c r="VJ26" s="17">
        <v>1.79</v>
      </c>
      <c r="VK26" s="17">
        <v>-1.79</v>
      </c>
      <c r="VL26" s="17">
        <v>208</v>
      </c>
      <c r="VM26" s="17">
        <v>219.25</v>
      </c>
      <c r="VN26" s="17">
        <v>219.25</v>
      </c>
      <c r="VO26" s="17">
        <v>-11.25</v>
      </c>
      <c r="VP26" s="17">
        <v>11.3</v>
      </c>
      <c r="VQ26" s="17">
        <v>12.887</v>
      </c>
      <c r="VR26" s="17">
        <v>12.887</v>
      </c>
      <c r="VS26" s="17">
        <v>-1.587</v>
      </c>
      <c r="VT26" s="17">
        <v>119.4</v>
      </c>
      <c r="VU26" s="17">
        <v>118.098</v>
      </c>
      <c r="VV26" s="17">
        <v>118.098</v>
      </c>
      <c r="VW26" s="17">
        <v>1.302</v>
      </c>
      <c r="VX26" s="17">
        <v>0.6</v>
      </c>
      <c r="VY26" s="17">
        <v>0.6</v>
      </c>
      <c r="VZ26" s="17">
        <v>0.6</v>
      </c>
      <c r="WA26" s="17">
        <v>0</v>
      </c>
      <c r="WB26" s="17">
        <v>36.6</v>
      </c>
      <c r="WC26" s="17">
        <v>8</v>
      </c>
      <c r="WD26" s="17">
        <v>35</v>
      </c>
      <c r="WE26" s="17">
        <v>1.6</v>
      </c>
      <c r="WF26" s="17">
        <v>40</v>
      </c>
      <c r="WG26" s="17">
        <v>5</v>
      </c>
      <c r="WH26" s="17">
        <v>36</v>
      </c>
      <c r="WI26" s="17">
        <v>4</v>
      </c>
      <c r="WJ26" s="17">
        <v>86.4</v>
      </c>
      <c r="WK26" s="17">
        <v>85.680999999999997</v>
      </c>
      <c r="WL26" s="17">
        <v>85.680999999999997</v>
      </c>
      <c r="WM26" s="17">
        <v>0.71899999999999997</v>
      </c>
      <c r="WN26" s="17">
        <v>11</v>
      </c>
      <c r="WO26" s="17">
        <v>5.1159999999999997</v>
      </c>
      <c r="WP26" s="17">
        <v>5.1159999999999997</v>
      </c>
      <c r="WQ26" s="17">
        <v>5.8840000000000003</v>
      </c>
      <c r="WR26" s="17">
        <v>7</v>
      </c>
      <c r="WS26" s="17">
        <v>9.8000000000000007</v>
      </c>
      <c r="WT26" s="17">
        <v>9.8000000000000007</v>
      </c>
      <c r="WU26" s="17">
        <v>-2.8</v>
      </c>
      <c r="WV26" s="17">
        <v>19.399999999999999</v>
      </c>
      <c r="WW26" s="17">
        <v>18.834949999999999</v>
      </c>
      <c r="WX26" s="17">
        <v>18.834949999999999</v>
      </c>
      <c r="WY26" s="17">
        <v>0.56505000000000005</v>
      </c>
      <c r="WZ26" s="17">
        <v>9.6999999999999993</v>
      </c>
      <c r="XA26" s="17">
        <v>10.7</v>
      </c>
      <c r="XB26" s="17">
        <v>10.7</v>
      </c>
      <c r="XC26" s="17">
        <v>-1</v>
      </c>
      <c r="XD26" s="17">
        <v>43.43</v>
      </c>
      <c r="XE26" s="17">
        <v>42</v>
      </c>
      <c r="XF26" s="17">
        <v>42</v>
      </c>
      <c r="XG26" s="17">
        <v>1.43</v>
      </c>
      <c r="XH26" s="17">
        <v>12.84</v>
      </c>
      <c r="XI26" s="17">
        <v>10</v>
      </c>
      <c r="XJ26" s="17">
        <v>10</v>
      </c>
      <c r="XK26" s="17">
        <v>2.84</v>
      </c>
      <c r="XL26" s="17">
        <v>17.2</v>
      </c>
      <c r="XM26" s="17">
        <v>14</v>
      </c>
      <c r="XN26" s="17">
        <v>14</v>
      </c>
      <c r="XO26" s="17">
        <v>3.2</v>
      </c>
      <c r="XP26" s="17"/>
      <c r="XQ26" s="17"/>
      <c r="XR26" s="17"/>
      <c r="XS26" s="17">
        <v>0</v>
      </c>
      <c r="XT26" s="17">
        <v>3.5</v>
      </c>
      <c r="XU26" s="17">
        <v>2.25</v>
      </c>
      <c r="XV26" s="17">
        <v>2.25</v>
      </c>
      <c r="XW26" s="17">
        <v>1.25</v>
      </c>
      <c r="XX26" s="17"/>
      <c r="XY26" s="17"/>
      <c r="XZ26" s="17"/>
      <c r="YA26" s="17">
        <v>0</v>
      </c>
      <c r="YB26" s="17"/>
      <c r="YC26" s="17"/>
      <c r="YD26" s="17"/>
      <c r="YE26" s="17">
        <v>0</v>
      </c>
    </row>
    <row r="27" spans="1:655" ht="24" customHeight="1" x14ac:dyDescent="0.3">
      <c r="A27" s="1"/>
      <c r="B27" s="16" t="s">
        <v>27</v>
      </c>
      <c r="C27" s="16" t="s">
        <v>775</v>
      </c>
      <c r="D27" s="17">
        <v>104.2</v>
      </c>
      <c r="E27" s="17">
        <v>100.63956</v>
      </c>
      <c r="F27" s="17">
        <v>72.609170000000006</v>
      </c>
      <c r="G27" s="17">
        <v>31.59083</v>
      </c>
      <c r="H27" s="17">
        <v>650.20000000000005</v>
      </c>
      <c r="I27" s="17">
        <v>643.65809000000002</v>
      </c>
      <c r="J27" s="17">
        <v>643.65809000000002</v>
      </c>
      <c r="K27" s="17">
        <v>6.5419099999999997</v>
      </c>
      <c r="L27" s="17">
        <v>145.9</v>
      </c>
      <c r="M27" s="17">
        <v>146.21736000000001</v>
      </c>
      <c r="N27" s="17">
        <v>146.21736000000001</v>
      </c>
      <c r="O27" s="17">
        <v>-0.31735999999999998</v>
      </c>
      <c r="P27" s="17"/>
      <c r="Q27" s="17"/>
      <c r="R27" s="17"/>
      <c r="S27" s="17">
        <v>0</v>
      </c>
      <c r="T27" s="17"/>
      <c r="U27" s="17"/>
      <c r="V27" s="17"/>
      <c r="W27" s="17">
        <v>0</v>
      </c>
      <c r="X27" s="17">
        <v>90.9</v>
      </c>
      <c r="Y27" s="17">
        <v>91.778639999999996</v>
      </c>
      <c r="Z27" s="17">
        <v>91.778639999999996</v>
      </c>
      <c r="AA27" s="17">
        <v>-0.87863999999999998</v>
      </c>
      <c r="AB27" s="17">
        <v>156.4</v>
      </c>
      <c r="AC27" s="17">
        <v>173.00796</v>
      </c>
      <c r="AD27" s="17">
        <v>188.36123000000001</v>
      </c>
      <c r="AE27" s="17">
        <v>-31.96123</v>
      </c>
      <c r="AF27" s="17">
        <v>85.7</v>
      </c>
      <c r="AG27" s="17">
        <v>86.905510000000007</v>
      </c>
      <c r="AH27" s="17">
        <v>74.088660000000004</v>
      </c>
      <c r="AI27" s="17">
        <v>11.61134</v>
      </c>
      <c r="AJ27" s="17"/>
      <c r="AK27" s="17"/>
      <c r="AL27" s="17"/>
      <c r="AM27" s="17">
        <v>0</v>
      </c>
      <c r="AN27" s="17">
        <v>185.8</v>
      </c>
      <c r="AO27" s="17">
        <v>199.17196000000001</v>
      </c>
      <c r="AP27" s="17">
        <v>124.31506</v>
      </c>
      <c r="AQ27" s="17">
        <v>61.484940000000002</v>
      </c>
      <c r="AR27" s="17">
        <v>205.5</v>
      </c>
      <c r="AS27" s="17">
        <v>199.17196000000001</v>
      </c>
      <c r="AT27" s="17">
        <v>124.31506</v>
      </c>
      <c r="AU27" s="17">
        <v>81.184939999999997</v>
      </c>
      <c r="AV27" s="17">
        <v>207</v>
      </c>
      <c r="AW27" s="17">
        <v>199.17196000000001</v>
      </c>
      <c r="AX27" s="17">
        <v>124.31506</v>
      </c>
      <c r="AY27" s="17">
        <v>82.684939999999997</v>
      </c>
      <c r="AZ27" s="17">
        <v>290</v>
      </c>
      <c r="BA27" s="17">
        <v>298.75794000000002</v>
      </c>
      <c r="BB27" s="17">
        <v>186.47257999999999</v>
      </c>
      <c r="BC27" s="17">
        <v>103.52742000000001</v>
      </c>
      <c r="BD27" s="17"/>
      <c r="BE27" s="17"/>
      <c r="BF27" s="17"/>
      <c r="BG27" s="17">
        <v>0</v>
      </c>
      <c r="BH27" s="17"/>
      <c r="BI27" s="17"/>
      <c r="BJ27" s="17"/>
      <c r="BK27" s="17">
        <v>0</v>
      </c>
      <c r="BL27" s="17">
        <v>311.8</v>
      </c>
      <c r="BM27" s="17">
        <v>368.56110999999999</v>
      </c>
      <c r="BN27" s="17">
        <v>518.51071999999999</v>
      </c>
      <c r="BO27" s="17">
        <v>-206.71072000000001</v>
      </c>
      <c r="BP27" s="17">
        <v>4.8</v>
      </c>
      <c r="BQ27" s="17">
        <v>4.4318400000000002</v>
      </c>
      <c r="BR27" s="17">
        <v>4.4318400000000002</v>
      </c>
      <c r="BS27" s="17">
        <v>0.36815999999999999</v>
      </c>
      <c r="BT27" s="17"/>
      <c r="BU27" s="17"/>
      <c r="BV27" s="17"/>
      <c r="BW27" s="17">
        <v>0</v>
      </c>
      <c r="BX27" s="17"/>
      <c r="BY27" s="17"/>
      <c r="BZ27" s="17"/>
      <c r="CA27" s="17">
        <v>0</v>
      </c>
      <c r="CB27" s="17"/>
      <c r="CC27" s="17"/>
      <c r="CD27" s="17"/>
      <c r="CE27" s="17">
        <v>0</v>
      </c>
      <c r="CF27" s="17"/>
      <c r="CG27" s="17"/>
      <c r="CH27" s="17"/>
      <c r="CI27" s="17">
        <v>0</v>
      </c>
      <c r="CJ27" s="17">
        <v>165.9</v>
      </c>
      <c r="CK27" s="17">
        <v>156.24978999999999</v>
      </c>
      <c r="CL27" s="17">
        <v>156.24978999999999</v>
      </c>
      <c r="CM27" s="17">
        <v>9.6502099999999995</v>
      </c>
      <c r="CN27" s="17">
        <v>7.5</v>
      </c>
      <c r="CO27" s="17">
        <v>5.1333399999999996</v>
      </c>
      <c r="CP27" s="17">
        <v>5.1333399999999996</v>
      </c>
      <c r="CQ27" s="17">
        <v>2.36666</v>
      </c>
      <c r="CR27" s="17">
        <v>5.6</v>
      </c>
      <c r="CS27" s="17">
        <v>2.8177599999999998</v>
      </c>
      <c r="CT27" s="17">
        <v>2.8177599999999998</v>
      </c>
      <c r="CU27" s="17">
        <v>2.7822399999999998</v>
      </c>
      <c r="CV27" s="17"/>
      <c r="CW27" s="17"/>
      <c r="CX27" s="17"/>
      <c r="CY27" s="17">
        <v>0</v>
      </c>
      <c r="CZ27" s="17">
        <v>6.8</v>
      </c>
      <c r="DA27" s="17">
        <v>6.8787000000000003</v>
      </c>
      <c r="DB27" s="17">
        <v>6.8787000000000003</v>
      </c>
      <c r="DC27" s="17">
        <v>-7.8700000000000006E-2</v>
      </c>
      <c r="DD27" s="17">
        <v>9.5</v>
      </c>
      <c r="DE27" s="17">
        <v>14.919420000000001</v>
      </c>
      <c r="DF27" s="17">
        <v>14.919420000000001</v>
      </c>
      <c r="DG27" s="17">
        <v>-5.4194199999999997</v>
      </c>
      <c r="DH27" s="17">
        <v>60.9</v>
      </c>
      <c r="DI27" s="17">
        <v>46.064489999999999</v>
      </c>
      <c r="DJ27" s="17">
        <v>44.776960000000003</v>
      </c>
      <c r="DK27" s="17">
        <v>16.12304</v>
      </c>
      <c r="DL27" s="17"/>
      <c r="DM27" s="17"/>
      <c r="DN27" s="17"/>
      <c r="DO27" s="17">
        <v>0</v>
      </c>
      <c r="DP27" s="17"/>
      <c r="DQ27" s="17"/>
      <c r="DR27" s="17"/>
      <c r="DS27" s="17">
        <v>0</v>
      </c>
      <c r="DT27" s="17"/>
      <c r="DU27" s="17"/>
      <c r="DV27" s="17"/>
      <c r="DW27" s="17">
        <v>0</v>
      </c>
      <c r="DX27" s="17"/>
      <c r="DY27" s="17"/>
      <c r="DZ27" s="17"/>
      <c r="EA27" s="17">
        <v>0</v>
      </c>
      <c r="EB27" s="17">
        <v>80.599999999999994</v>
      </c>
      <c r="EC27" s="17">
        <v>68.987939999999995</v>
      </c>
      <c r="ED27" s="17">
        <v>75.018109999999993</v>
      </c>
      <c r="EE27" s="17">
        <v>5.5818899999999996</v>
      </c>
      <c r="EF27" s="17">
        <v>58</v>
      </c>
      <c r="EG27" s="17">
        <v>100.47648</v>
      </c>
      <c r="EH27" s="17">
        <v>200.20581000000001</v>
      </c>
      <c r="EI27" s="17">
        <v>-142.20581000000001</v>
      </c>
      <c r="EJ27" s="17"/>
      <c r="EK27" s="17"/>
      <c r="EL27" s="17"/>
      <c r="EM27" s="17">
        <v>0</v>
      </c>
      <c r="EN27" s="17"/>
      <c r="EO27" s="17"/>
      <c r="EP27" s="17"/>
      <c r="EQ27" s="17">
        <v>0</v>
      </c>
      <c r="ER27" s="17"/>
      <c r="ES27" s="17"/>
      <c r="ET27" s="17"/>
      <c r="EU27" s="17">
        <v>0</v>
      </c>
      <c r="EV27" s="17">
        <v>6.5</v>
      </c>
      <c r="EW27" s="17">
        <v>6.39</v>
      </c>
      <c r="EX27" s="17">
        <v>6.39</v>
      </c>
      <c r="EY27" s="17">
        <v>0.11</v>
      </c>
      <c r="EZ27" s="17">
        <v>152.4</v>
      </c>
      <c r="FA27" s="17">
        <v>0</v>
      </c>
      <c r="FB27" s="17">
        <v>174.58491000000001</v>
      </c>
      <c r="FC27" s="17">
        <v>-22.184909999999999</v>
      </c>
      <c r="FD27" s="17">
        <v>49.2</v>
      </c>
      <c r="FE27" s="17">
        <v>54.151789999999998</v>
      </c>
      <c r="FF27" s="17">
        <v>54.151789999999998</v>
      </c>
      <c r="FG27" s="17">
        <v>-4.9517899999999999</v>
      </c>
      <c r="FH27" s="17">
        <v>143.19999999999999</v>
      </c>
      <c r="FI27" s="17">
        <v>133.69447</v>
      </c>
      <c r="FJ27" s="17">
        <v>66.990290000000002</v>
      </c>
      <c r="FK27" s="17">
        <v>76.209710000000001</v>
      </c>
      <c r="FL27" s="17">
        <v>38.299999999999997</v>
      </c>
      <c r="FM27" s="17">
        <v>28.29149</v>
      </c>
      <c r="FN27" s="17">
        <v>28.29149</v>
      </c>
      <c r="FO27" s="17">
        <v>10.008509999999999</v>
      </c>
      <c r="FP27" s="17">
        <v>18.8</v>
      </c>
      <c r="FQ27" s="17">
        <v>19.192229999999999</v>
      </c>
      <c r="FR27" s="17">
        <v>19.192229999999999</v>
      </c>
      <c r="FS27" s="17">
        <v>-0.39223000000000002</v>
      </c>
      <c r="FT27" s="17">
        <v>19.8</v>
      </c>
      <c r="FU27" s="17">
        <v>19.32039</v>
      </c>
      <c r="FV27" s="17">
        <v>19.32039</v>
      </c>
      <c r="FW27" s="17">
        <v>0.47960999999999998</v>
      </c>
      <c r="FX27" s="17">
        <v>89.8</v>
      </c>
      <c r="FY27" s="17">
        <v>84.929270000000002</v>
      </c>
      <c r="FZ27" s="17">
        <v>84.929270000000002</v>
      </c>
      <c r="GA27" s="17">
        <v>4.87073</v>
      </c>
      <c r="GB27" s="17">
        <v>182.8</v>
      </c>
      <c r="GC27" s="17">
        <v>185.10007999999999</v>
      </c>
      <c r="GD27" s="17">
        <v>185.10007999999999</v>
      </c>
      <c r="GE27" s="17">
        <v>-2.3000799999999999</v>
      </c>
      <c r="GF27" s="17">
        <v>184</v>
      </c>
      <c r="GG27" s="17">
        <v>185.10007999999999</v>
      </c>
      <c r="GH27" s="17">
        <v>185.10007999999999</v>
      </c>
      <c r="GI27" s="17">
        <v>-1.1000799999999999</v>
      </c>
      <c r="GJ27" s="17">
        <v>183.8</v>
      </c>
      <c r="GK27" s="17">
        <v>185.10007999999999</v>
      </c>
      <c r="GL27" s="17">
        <v>185.10007999999999</v>
      </c>
      <c r="GM27" s="17">
        <v>-1.3000799999999999</v>
      </c>
      <c r="GN27" s="17">
        <v>102.6</v>
      </c>
      <c r="GO27" s="17">
        <v>99.237319999999997</v>
      </c>
      <c r="GP27" s="17">
        <v>75.208430000000007</v>
      </c>
      <c r="GQ27" s="17">
        <v>27.391570000000002</v>
      </c>
      <c r="GR27" s="17">
        <v>7.5</v>
      </c>
      <c r="GS27" s="17">
        <v>5.1650400000000003</v>
      </c>
      <c r="GT27" s="17">
        <v>5.1650400000000003</v>
      </c>
      <c r="GU27" s="17">
        <v>2.3349600000000001</v>
      </c>
      <c r="GV27" s="17">
        <v>2.1</v>
      </c>
      <c r="GW27" s="17">
        <v>5.4186100000000001</v>
      </c>
      <c r="GX27" s="17">
        <v>5.4186100000000001</v>
      </c>
      <c r="GY27" s="17">
        <v>-3.3186100000000001</v>
      </c>
      <c r="GZ27" s="17">
        <v>26.2</v>
      </c>
      <c r="HA27" s="17">
        <v>34.47804</v>
      </c>
      <c r="HB27" s="17">
        <v>34.47804</v>
      </c>
      <c r="HC27" s="17">
        <v>-8.2780400000000007</v>
      </c>
      <c r="HD27" s="17">
        <v>41.5</v>
      </c>
      <c r="HE27" s="17">
        <v>44.060189999999999</v>
      </c>
      <c r="HF27" s="17">
        <v>44.060189999999999</v>
      </c>
      <c r="HG27" s="17">
        <v>-2.56019</v>
      </c>
      <c r="HH27" s="17">
        <v>3.8</v>
      </c>
      <c r="HI27" s="17">
        <v>3.9046599999999998</v>
      </c>
      <c r="HJ27" s="17">
        <v>3.9046599999999998</v>
      </c>
      <c r="HK27" s="17">
        <v>-0.10466</v>
      </c>
      <c r="HL27" s="17">
        <v>0</v>
      </c>
      <c r="HM27" s="17">
        <v>14.997669999999999</v>
      </c>
      <c r="HN27" s="17">
        <v>14.997669999999999</v>
      </c>
      <c r="HO27" s="17">
        <v>-14.997669999999999</v>
      </c>
      <c r="HP27" s="17">
        <v>112.6</v>
      </c>
      <c r="HQ27" s="17">
        <v>111.22423999999999</v>
      </c>
      <c r="HR27" s="17">
        <v>126.21359</v>
      </c>
      <c r="HS27" s="17">
        <v>-13.61359</v>
      </c>
      <c r="HT27" s="17"/>
      <c r="HU27" s="17"/>
      <c r="HV27" s="17"/>
      <c r="HW27" s="17">
        <v>0</v>
      </c>
      <c r="HX27" s="17"/>
      <c r="HY27" s="17"/>
      <c r="HZ27" s="17"/>
      <c r="IA27" s="17">
        <v>0</v>
      </c>
      <c r="IB27" s="17">
        <v>47</v>
      </c>
      <c r="IC27" s="17">
        <v>47.439860000000003</v>
      </c>
      <c r="ID27" s="17">
        <v>47.439860000000003</v>
      </c>
      <c r="IE27" s="17">
        <v>-0.43985999999999997</v>
      </c>
      <c r="IF27" s="17"/>
      <c r="IG27" s="17"/>
      <c r="IH27" s="17"/>
      <c r="II27" s="17">
        <v>0</v>
      </c>
      <c r="IJ27" s="17"/>
      <c r="IK27" s="17"/>
      <c r="IL27" s="17"/>
      <c r="IM27" s="17">
        <v>0</v>
      </c>
      <c r="IN27" s="17">
        <v>0</v>
      </c>
      <c r="IO27" s="17">
        <v>25</v>
      </c>
      <c r="IP27" s="17">
        <v>0</v>
      </c>
      <c r="IQ27" s="17">
        <v>0</v>
      </c>
      <c r="IR27" s="17"/>
      <c r="IS27" s="17"/>
      <c r="IT27" s="17"/>
      <c r="IU27" s="17">
        <v>0</v>
      </c>
      <c r="IV27" s="17"/>
      <c r="IW27" s="17"/>
      <c r="IX27" s="17"/>
      <c r="IY27" s="17">
        <v>0</v>
      </c>
      <c r="IZ27" s="17"/>
      <c r="JA27" s="17"/>
      <c r="JB27" s="17"/>
      <c r="JC27" s="17">
        <v>0</v>
      </c>
      <c r="JD27" s="17">
        <v>80.2</v>
      </c>
      <c r="JE27" s="17">
        <v>88.384460000000004</v>
      </c>
      <c r="JF27" s="17">
        <v>59.147680000000001</v>
      </c>
      <c r="JG27" s="17">
        <v>21.052320000000002</v>
      </c>
      <c r="JH27" s="17">
        <v>176.2</v>
      </c>
      <c r="JI27" s="17">
        <v>178.52956</v>
      </c>
      <c r="JJ27" s="17">
        <v>178.52956</v>
      </c>
      <c r="JK27" s="17">
        <v>-2.3295599999999999</v>
      </c>
      <c r="JL27" s="17">
        <v>174.2</v>
      </c>
      <c r="JM27" s="17">
        <v>178.52956</v>
      </c>
      <c r="JN27" s="17">
        <v>178.52956</v>
      </c>
      <c r="JO27" s="17">
        <v>-4.3295599999999999</v>
      </c>
      <c r="JP27" s="17">
        <v>200</v>
      </c>
      <c r="JQ27" s="17">
        <v>178.52956</v>
      </c>
      <c r="JR27" s="17">
        <v>178.52956</v>
      </c>
      <c r="JS27" s="17">
        <v>21.47044</v>
      </c>
      <c r="JT27" s="17">
        <v>273.3</v>
      </c>
      <c r="JU27" s="17">
        <v>267.79433</v>
      </c>
      <c r="JV27" s="17">
        <v>267.79433</v>
      </c>
      <c r="JW27" s="17">
        <v>5.5056700000000003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v>18</v>
      </c>
      <c r="KT27" s="17">
        <v>18</v>
      </c>
      <c r="KU27" s="17">
        <v>-18</v>
      </c>
      <c r="KV27" s="17"/>
      <c r="KW27" s="17"/>
      <c r="KX27" s="17"/>
      <c r="KY27" s="17">
        <v>0</v>
      </c>
      <c r="KZ27" s="17"/>
      <c r="LA27" s="17"/>
      <c r="LB27" s="17"/>
      <c r="LC27" s="17">
        <v>0</v>
      </c>
      <c r="LD27" s="17">
        <v>0</v>
      </c>
      <c r="LE27" s="17">
        <v>2.93466</v>
      </c>
      <c r="LF27" s="17">
        <v>2.93466</v>
      </c>
      <c r="LG27" s="17">
        <v>-2.93466</v>
      </c>
      <c r="LH27" s="17">
        <v>90.2</v>
      </c>
      <c r="LI27" s="17">
        <v>81.783609999999996</v>
      </c>
      <c r="LJ27" s="17">
        <v>128.70284000000001</v>
      </c>
      <c r="LK27" s="17">
        <v>-38.502839999999999</v>
      </c>
      <c r="LL27" s="17">
        <v>102.1</v>
      </c>
      <c r="LM27" s="17">
        <v>97.250280000000004</v>
      </c>
      <c r="LN27" s="17">
        <v>108.10745</v>
      </c>
      <c r="LO27" s="17">
        <v>-6.0074500000000004</v>
      </c>
      <c r="LP27" s="17">
        <v>66.5</v>
      </c>
      <c r="LQ27" s="17">
        <v>67.133979999999994</v>
      </c>
      <c r="LR27" s="17">
        <v>67.133979999999994</v>
      </c>
      <c r="LS27" s="17">
        <v>-0.63397999999999999</v>
      </c>
      <c r="LT27" s="17">
        <v>77.400000000000006</v>
      </c>
      <c r="LU27" s="17">
        <v>72.37388</v>
      </c>
      <c r="LV27" s="17">
        <v>78.559089999999998</v>
      </c>
      <c r="LW27" s="17">
        <v>-1.15909</v>
      </c>
      <c r="LX27" s="17">
        <v>30.2</v>
      </c>
      <c r="LY27" s="17">
        <v>29.951460000000001</v>
      </c>
      <c r="LZ27" s="17">
        <v>29.951460000000001</v>
      </c>
      <c r="MA27" s="17">
        <v>0.24854000000000001</v>
      </c>
      <c r="MB27" s="17"/>
      <c r="MC27" s="17"/>
      <c r="MD27" s="17"/>
      <c r="ME27" s="17">
        <v>0</v>
      </c>
      <c r="MF27" s="17"/>
      <c r="MG27" s="17"/>
      <c r="MH27" s="17"/>
      <c r="MI27" s="17">
        <v>0</v>
      </c>
      <c r="MJ27" s="17"/>
      <c r="MK27" s="17"/>
      <c r="ML27" s="17"/>
      <c r="MM27" s="17">
        <v>0</v>
      </c>
      <c r="MN27" s="17">
        <v>145.6</v>
      </c>
      <c r="MO27" s="17">
        <v>149.77393000000001</v>
      </c>
      <c r="MP27" s="17">
        <v>149.77393000000001</v>
      </c>
      <c r="MQ27" s="17">
        <v>-4.1739300000000004</v>
      </c>
      <c r="MR27" s="17">
        <v>146</v>
      </c>
      <c r="MS27" s="17">
        <v>149.77393000000001</v>
      </c>
      <c r="MT27" s="17">
        <v>149.77393000000001</v>
      </c>
      <c r="MU27" s="17">
        <v>-3.77393</v>
      </c>
      <c r="MV27" s="17">
        <v>148.30000000000001</v>
      </c>
      <c r="MW27" s="17">
        <v>149.77393000000001</v>
      </c>
      <c r="MX27" s="17">
        <v>149.77393000000001</v>
      </c>
      <c r="MY27" s="17">
        <v>-1.47393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216.3</v>
      </c>
      <c r="NU27" s="17">
        <v>178.19049999999999</v>
      </c>
      <c r="NV27" s="17"/>
      <c r="NW27" s="17">
        <v>216.3</v>
      </c>
      <c r="NX27" s="17">
        <v>103.1</v>
      </c>
      <c r="NY27" s="17">
        <v>89.095249999999993</v>
      </c>
      <c r="NZ27" s="17"/>
      <c r="OA27" s="17">
        <v>103.1</v>
      </c>
      <c r="OB27" s="17">
        <v>0.9</v>
      </c>
      <c r="OC27" s="17">
        <v>0.90400000000000003</v>
      </c>
      <c r="OD27" s="17">
        <v>0.90400000000000003</v>
      </c>
      <c r="OE27" s="17">
        <v>-4.0000000000000001E-3</v>
      </c>
      <c r="OF27" s="17">
        <v>31.5</v>
      </c>
      <c r="OG27" s="17">
        <v>35</v>
      </c>
      <c r="OH27" s="17">
        <v>62.24</v>
      </c>
      <c r="OI27" s="17">
        <v>-30.74</v>
      </c>
      <c r="OJ27" s="17">
        <v>65.599999999999994</v>
      </c>
      <c r="OK27" s="17">
        <v>66.453999999999994</v>
      </c>
      <c r="OL27" s="17">
        <v>66.453999999999994</v>
      </c>
      <c r="OM27" s="17">
        <v>-0.85399999999999998</v>
      </c>
      <c r="ON27" s="17">
        <v>0</v>
      </c>
      <c r="OO27" s="17">
        <v>3.6560000000000001</v>
      </c>
      <c r="OP27" s="17">
        <v>3.6560000000000001</v>
      </c>
      <c r="OQ27" s="17">
        <v>-3.6560000000000001</v>
      </c>
      <c r="OR27" s="17">
        <v>0.1</v>
      </c>
      <c r="OS27" s="17">
        <v>0.2</v>
      </c>
      <c r="OT27" s="17">
        <v>0.2</v>
      </c>
      <c r="OU27" s="17">
        <v>-0.1</v>
      </c>
      <c r="OV27" s="17">
        <v>15</v>
      </c>
      <c r="OW27" s="17">
        <v>14.75728</v>
      </c>
      <c r="OX27" s="17">
        <v>14.75728</v>
      </c>
      <c r="OY27" s="17">
        <v>0.24271999999999999</v>
      </c>
      <c r="OZ27" s="17">
        <v>10</v>
      </c>
      <c r="PA27" s="17">
        <v>9.9830000000000005</v>
      </c>
      <c r="PB27" s="17">
        <v>9.9830000000000005</v>
      </c>
      <c r="PC27" s="17">
        <v>1.7000000000000001E-2</v>
      </c>
      <c r="PD27" s="17">
        <v>5.3</v>
      </c>
      <c r="PE27" s="17">
        <v>5.67</v>
      </c>
      <c r="PF27" s="17">
        <v>5.67</v>
      </c>
      <c r="PG27" s="17">
        <v>-0.37</v>
      </c>
      <c r="PH27" s="17">
        <v>0.6</v>
      </c>
      <c r="PI27" s="17">
        <v>1</v>
      </c>
      <c r="PJ27" s="17">
        <v>1</v>
      </c>
      <c r="PK27" s="17">
        <v>-0.4</v>
      </c>
      <c r="PL27" s="17">
        <v>0</v>
      </c>
      <c r="PM27" s="17">
        <v>1.5</v>
      </c>
      <c r="PN27" s="17">
        <v>1.5</v>
      </c>
      <c r="PO27" s="17">
        <v>-1.5</v>
      </c>
      <c r="PP27" s="17">
        <v>2.9</v>
      </c>
      <c r="PQ27" s="17">
        <v>3.9</v>
      </c>
      <c r="PR27" s="17">
        <v>3.9</v>
      </c>
      <c r="PS27" s="17">
        <v>-1</v>
      </c>
      <c r="PT27" s="17">
        <v>20.399999999999999</v>
      </c>
      <c r="PU27" s="17">
        <v>19.417480000000001</v>
      </c>
      <c r="PV27" s="17">
        <v>19.417480000000001</v>
      </c>
      <c r="PW27" s="17">
        <v>0.98251999999999995</v>
      </c>
      <c r="PX27" s="17">
        <v>20</v>
      </c>
      <c r="PY27" s="17">
        <v>19.417480000000001</v>
      </c>
      <c r="PZ27" s="17">
        <v>19.417480000000001</v>
      </c>
      <c r="QA27" s="17">
        <v>0.58252000000000004</v>
      </c>
      <c r="QB27" s="17">
        <v>17.899999999999999</v>
      </c>
      <c r="QC27" s="17">
        <v>10.67961</v>
      </c>
      <c r="QD27" s="17">
        <v>10.67961</v>
      </c>
      <c r="QE27" s="17">
        <v>7.2203900000000001</v>
      </c>
      <c r="QF27" s="17">
        <v>3.4</v>
      </c>
      <c r="QG27" s="17">
        <v>3.5</v>
      </c>
      <c r="QH27" s="17">
        <v>3.5</v>
      </c>
      <c r="QI27" s="17">
        <v>-0.1</v>
      </c>
      <c r="QJ27" s="17">
        <v>18.399999999999999</v>
      </c>
      <c r="QK27" s="17">
        <v>17.961169999999999</v>
      </c>
      <c r="QL27" s="17">
        <v>17.961169999999999</v>
      </c>
      <c r="QM27" s="17">
        <v>0.43883</v>
      </c>
      <c r="QN27" s="17">
        <v>2.8</v>
      </c>
      <c r="QO27" s="17">
        <v>11.377000000000001</v>
      </c>
      <c r="QP27" s="17">
        <v>11.377000000000001</v>
      </c>
      <c r="QQ27" s="17">
        <v>-8.577</v>
      </c>
      <c r="QR27" s="17">
        <v>2.7</v>
      </c>
      <c r="QS27" s="17">
        <v>12.997999999999999</v>
      </c>
      <c r="QT27" s="17">
        <v>12.997999999999999</v>
      </c>
      <c r="QU27" s="17">
        <v>-10.298</v>
      </c>
      <c r="QV27" s="17">
        <v>8.6</v>
      </c>
      <c r="QW27" s="17">
        <v>12.2</v>
      </c>
      <c r="QX27" s="17">
        <v>14.826000000000001</v>
      </c>
      <c r="QY27" s="17">
        <v>-6.226</v>
      </c>
      <c r="QZ27" s="17">
        <v>19.3</v>
      </c>
      <c r="RA27" s="17">
        <v>29.4</v>
      </c>
      <c r="RB27" s="17">
        <v>44.796999999999997</v>
      </c>
      <c r="RC27" s="17">
        <v>-25.497</v>
      </c>
      <c r="RD27" s="17">
        <v>4.5</v>
      </c>
      <c r="RE27" s="17">
        <v>4.2</v>
      </c>
      <c r="RF27" s="17">
        <v>4.2</v>
      </c>
      <c r="RG27" s="17">
        <v>0.3</v>
      </c>
      <c r="RH27" s="17">
        <v>1</v>
      </c>
      <c r="RI27" s="17">
        <v>1.2</v>
      </c>
      <c r="RJ27" s="17">
        <v>1.2</v>
      </c>
      <c r="RK27" s="17">
        <v>-0.2</v>
      </c>
      <c r="RL27" s="17">
        <v>1.1000000000000001</v>
      </c>
      <c r="RM27" s="17">
        <v>1.2</v>
      </c>
      <c r="RN27" s="17">
        <v>1.2</v>
      </c>
      <c r="RO27" s="17">
        <v>-0.1</v>
      </c>
      <c r="RP27" s="17">
        <v>3</v>
      </c>
      <c r="RQ27" s="17">
        <v>2.8</v>
      </c>
      <c r="RR27" s="17">
        <v>2.8</v>
      </c>
      <c r="RS27" s="17">
        <v>0.2</v>
      </c>
      <c r="RT27" s="17">
        <v>2.5</v>
      </c>
      <c r="RU27" s="17">
        <v>9.2959999999999994</v>
      </c>
      <c r="RV27" s="17">
        <v>9.2959999999999994</v>
      </c>
      <c r="RW27" s="17">
        <v>-6.7960000000000003</v>
      </c>
      <c r="RX27" s="17">
        <v>2.9</v>
      </c>
      <c r="RY27" s="17">
        <v>3.0990000000000002</v>
      </c>
      <c r="RZ27" s="17">
        <v>3.0990000000000002</v>
      </c>
      <c r="SA27" s="17">
        <v>-0.19900000000000001</v>
      </c>
      <c r="SB27" s="17">
        <v>12.2</v>
      </c>
      <c r="SC27" s="17">
        <v>10.97321</v>
      </c>
      <c r="SD27" s="17">
        <v>10.97321</v>
      </c>
      <c r="SE27" s="17">
        <v>1.22679</v>
      </c>
      <c r="SF27" s="17">
        <v>1.6</v>
      </c>
      <c r="SG27" s="17">
        <v>1.9</v>
      </c>
      <c r="SH27" s="17">
        <v>1.9</v>
      </c>
      <c r="SI27" s="17">
        <v>-0.3</v>
      </c>
      <c r="SJ27" s="17"/>
      <c r="SK27" s="17">
        <v>0.4</v>
      </c>
      <c r="SL27" s="17">
        <v>0.4</v>
      </c>
      <c r="SM27" s="17">
        <v>-0.4</v>
      </c>
      <c r="SN27" s="17">
        <v>9.6</v>
      </c>
      <c r="SO27" s="17">
        <v>9.8520000000000003</v>
      </c>
      <c r="SP27" s="17">
        <v>9.8520000000000003</v>
      </c>
      <c r="SQ27" s="17">
        <v>-0.252</v>
      </c>
      <c r="SR27" s="17">
        <v>4.0999999999999996</v>
      </c>
      <c r="SS27" s="17">
        <v>4.5</v>
      </c>
      <c r="ST27" s="17">
        <v>4.5</v>
      </c>
      <c r="SU27" s="17">
        <v>-0.4</v>
      </c>
      <c r="SV27" s="17">
        <v>6.3</v>
      </c>
      <c r="SW27" s="17">
        <v>6.5</v>
      </c>
      <c r="SX27" s="17">
        <v>6.5</v>
      </c>
      <c r="SY27" s="17">
        <v>-0.2</v>
      </c>
      <c r="SZ27" s="17">
        <v>8.9</v>
      </c>
      <c r="TA27" s="17">
        <v>10</v>
      </c>
      <c r="TB27" s="17">
        <v>10</v>
      </c>
      <c r="TC27" s="17">
        <v>-1.1000000000000001</v>
      </c>
      <c r="TD27" s="17">
        <v>18.899999999999999</v>
      </c>
      <c r="TE27" s="17">
        <v>18.543690000000002</v>
      </c>
      <c r="TF27" s="17">
        <v>18.543690000000002</v>
      </c>
      <c r="TG27" s="17">
        <v>0.35631000000000002</v>
      </c>
      <c r="TH27" s="17">
        <v>20</v>
      </c>
      <c r="TI27" s="17">
        <v>21.614000000000001</v>
      </c>
      <c r="TJ27" s="17">
        <v>21.614000000000001</v>
      </c>
      <c r="TK27" s="17">
        <v>-1.6140000000000001</v>
      </c>
      <c r="TL27" s="17">
        <v>8.8000000000000007</v>
      </c>
      <c r="TM27" s="17">
        <v>24.1</v>
      </c>
      <c r="TN27" s="17">
        <v>34.856000000000002</v>
      </c>
      <c r="TO27" s="17">
        <v>-26.056000000000001</v>
      </c>
      <c r="TP27" s="17">
        <v>23.5</v>
      </c>
      <c r="TQ27" s="17">
        <v>29.221</v>
      </c>
      <c r="TR27" s="17">
        <v>29.221</v>
      </c>
      <c r="TS27" s="17">
        <v>-5.7210000000000001</v>
      </c>
      <c r="TT27" s="17">
        <v>23.2</v>
      </c>
      <c r="TU27" s="17">
        <v>20.7</v>
      </c>
      <c r="TV27" s="17">
        <v>33.100999999999999</v>
      </c>
      <c r="TW27" s="17">
        <v>-9.9009999999999998</v>
      </c>
      <c r="TX27" s="17">
        <v>42.9</v>
      </c>
      <c r="TY27" s="17">
        <v>31.5</v>
      </c>
      <c r="TZ27" s="17">
        <v>46.908000000000001</v>
      </c>
      <c r="UA27" s="17">
        <v>-4.008</v>
      </c>
      <c r="UB27" s="17">
        <v>1.7</v>
      </c>
      <c r="UC27" s="17">
        <v>3.7189999999999999</v>
      </c>
      <c r="UD27" s="17">
        <v>3.7189999999999999</v>
      </c>
      <c r="UE27" s="17">
        <v>-2.0190000000000001</v>
      </c>
      <c r="UF27" s="17">
        <v>1.3</v>
      </c>
      <c r="UG27" s="17">
        <v>2.9380000000000002</v>
      </c>
      <c r="UH27" s="17">
        <v>2.9380000000000002</v>
      </c>
      <c r="UI27" s="17">
        <v>-1.6379999999999999</v>
      </c>
      <c r="UJ27" s="17">
        <v>10.8</v>
      </c>
      <c r="UK27" s="17">
        <v>11.65049</v>
      </c>
      <c r="UL27" s="17">
        <v>11.65049</v>
      </c>
      <c r="UM27" s="17">
        <v>-0.85048999999999997</v>
      </c>
      <c r="UN27" s="17">
        <v>3.2</v>
      </c>
      <c r="UO27" s="17">
        <v>3</v>
      </c>
      <c r="UP27" s="17">
        <v>3</v>
      </c>
      <c r="UQ27" s="17">
        <v>0.2</v>
      </c>
      <c r="UR27" s="17">
        <v>7.5</v>
      </c>
      <c r="US27" s="17">
        <v>7.8</v>
      </c>
      <c r="UT27" s="17">
        <v>7.8</v>
      </c>
      <c r="UU27" s="17">
        <v>-0.3</v>
      </c>
      <c r="UV27" s="17">
        <v>7.8</v>
      </c>
      <c r="UW27" s="17">
        <v>8</v>
      </c>
      <c r="UX27" s="17">
        <v>8</v>
      </c>
      <c r="UY27" s="17">
        <v>-0.2</v>
      </c>
      <c r="UZ27" s="17">
        <v>8.4</v>
      </c>
      <c r="VA27" s="17">
        <v>9</v>
      </c>
      <c r="VB27" s="17">
        <v>9</v>
      </c>
      <c r="VC27" s="17">
        <v>-0.6</v>
      </c>
      <c r="VD27" s="17">
        <v>8.4</v>
      </c>
      <c r="VE27" s="17">
        <v>9</v>
      </c>
      <c r="VF27" s="17">
        <v>9</v>
      </c>
      <c r="VG27" s="17">
        <v>-0.6</v>
      </c>
      <c r="VH27" s="17">
        <v>0</v>
      </c>
      <c r="VI27" s="17">
        <v>2.3969999999999998</v>
      </c>
      <c r="VJ27" s="17">
        <v>2.3969999999999998</v>
      </c>
      <c r="VK27" s="17">
        <v>-2.3969999999999998</v>
      </c>
      <c r="VL27" s="17">
        <v>205.9</v>
      </c>
      <c r="VM27" s="17">
        <v>223.19300000000001</v>
      </c>
      <c r="VN27" s="17">
        <v>223.19300000000001</v>
      </c>
      <c r="VO27" s="17">
        <v>-17.292999999999999</v>
      </c>
      <c r="VP27" s="17">
        <v>13.3</v>
      </c>
      <c r="VQ27" s="17">
        <v>13.542</v>
      </c>
      <c r="VR27" s="17">
        <v>13.542</v>
      </c>
      <c r="VS27" s="17">
        <v>-0.24199999999999999</v>
      </c>
      <c r="VT27" s="17">
        <v>120.9</v>
      </c>
      <c r="VU27" s="17">
        <v>118.553</v>
      </c>
      <c r="VV27" s="17">
        <v>118.553</v>
      </c>
      <c r="VW27" s="17">
        <v>2.347</v>
      </c>
      <c r="VX27" s="17">
        <v>0.6</v>
      </c>
      <c r="VY27" s="17">
        <v>0.6</v>
      </c>
      <c r="VZ27" s="17">
        <v>0.6</v>
      </c>
      <c r="WA27" s="17">
        <v>0</v>
      </c>
      <c r="WB27" s="17">
        <v>44.5</v>
      </c>
      <c r="WC27" s="17">
        <v>15</v>
      </c>
      <c r="WD27" s="17">
        <v>39</v>
      </c>
      <c r="WE27" s="17">
        <v>5.5</v>
      </c>
      <c r="WF27" s="17">
        <v>39</v>
      </c>
      <c r="WG27" s="17">
        <v>12</v>
      </c>
      <c r="WH27" s="17">
        <v>42</v>
      </c>
      <c r="WI27" s="17">
        <v>-3</v>
      </c>
      <c r="WJ27" s="17">
        <v>87.8</v>
      </c>
      <c r="WK27" s="17">
        <v>86.123000000000005</v>
      </c>
      <c r="WL27" s="17">
        <v>86.123000000000005</v>
      </c>
      <c r="WM27" s="17">
        <v>1.677</v>
      </c>
      <c r="WN27" s="17">
        <v>12.8</v>
      </c>
      <c r="WO27" s="17">
        <v>6.32</v>
      </c>
      <c r="WP27" s="17">
        <v>6.32</v>
      </c>
      <c r="WQ27" s="17">
        <v>6.48</v>
      </c>
      <c r="WR27" s="17">
        <v>7</v>
      </c>
      <c r="WS27" s="17">
        <v>9.8000000000000007</v>
      </c>
      <c r="WT27" s="17">
        <v>9.8000000000000007</v>
      </c>
      <c r="WU27" s="17">
        <v>-2.8</v>
      </c>
      <c r="WV27" s="17">
        <v>19.399999999999999</v>
      </c>
      <c r="WW27" s="17">
        <v>18.834949999999999</v>
      </c>
      <c r="WX27" s="17">
        <v>18.834949999999999</v>
      </c>
      <c r="WY27" s="17">
        <v>0.56505000000000005</v>
      </c>
      <c r="WZ27" s="17">
        <v>9.5</v>
      </c>
      <c r="XA27" s="17">
        <v>10.7</v>
      </c>
      <c r="XB27" s="17">
        <v>10.7</v>
      </c>
      <c r="XC27" s="17">
        <v>-1.2</v>
      </c>
      <c r="XD27" s="17">
        <v>42.68</v>
      </c>
      <c r="XE27" s="17">
        <v>42</v>
      </c>
      <c r="XF27" s="17">
        <v>42</v>
      </c>
      <c r="XG27" s="17">
        <v>0.68</v>
      </c>
      <c r="XH27" s="17">
        <v>12.22</v>
      </c>
      <c r="XI27" s="17">
        <v>10</v>
      </c>
      <c r="XJ27" s="17">
        <v>10</v>
      </c>
      <c r="XK27" s="17">
        <v>2.2200000000000002</v>
      </c>
      <c r="XL27" s="17">
        <v>17</v>
      </c>
      <c r="XM27" s="17">
        <v>14</v>
      </c>
      <c r="XN27" s="17">
        <v>14</v>
      </c>
      <c r="XO27" s="17">
        <v>3</v>
      </c>
      <c r="XP27" s="17"/>
      <c r="XQ27" s="17"/>
      <c r="XR27" s="17"/>
      <c r="XS27" s="17">
        <v>0</v>
      </c>
      <c r="XT27" s="17">
        <v>0</v>
      </c>
      <c r="XU27" s="17">
        <v>0</v>
      </c>
      <c r="XV27" s="17">
        <v>0</v>
      </c>
      <c r="XW27" s="17">
        <v>0</v>
      </c>
      <c r="XX27" s="17"/>
      <c r="XY27" s="17"/>
      <c r="XZ27" s="17"/>
      <c r="YA27" s="17">
        <v>0</v>
      </c>
      <c r="YB27" s="17"/>
      <c r="YC27" s="17"/>
      <c r="YD27" s="17"/>
      <c r="YE27" s="17">
        <v>0</v>
      </c>
    </row>
    <row r="28" spans="1:655" ht="24" customHeight="1" x14ac:dyDescent="0.3">
      <c r="A28" s="1"/>
      <c r="B28" s="16" t="s">
        <v>27</v>
      </c>
      <c r="C28" s="16" t="s">
        <v>776</v>
      </c>
      <c r="D28" s="17">
        <v>99.5</v>
      </c>
      <c r="E28" s="17">
        <v>100.14021</v>
      </c>
      <c r="F28" s="17">
        <v>115.91278</v>
      </c>
      <c r="G28" s="17">
        <v>-16.412780000000001</v>
      </c>
      <c r="H28" s="17">
        <v>644.20000000000005</v>
      </c>
      <c r="I28" s="17">
        <v>643.65809000000002</v>
      </c>
      <c r="J28" s="17">
        <v>643.65809000000002</v>
      </c>
      <c r="K28" s="17">
        <v>0.54191</v>
      </c>
      <c r="L28" s="17">
        <v>198.5</v>
      </c>
      <c r="M28" s="17">
        <v>146.21736000000001</v>
      </c>
      <c r="N28" s="17">
        <v>146.21736000000001</v>
      </c>
      <c r="O28" s="17">
        <v>52.282640000000001</v>
      </c>
      <c r="P28" s="17"/>
      <c r="Q28" s="17"/>
      <c r="R28" s="17"/>
      <c r="S28" s="17">
        <v>0</v>
      </c>
      <c r="T28" s="17"/>
      <c r="U28" s="17"/>
      <c r="V28" s="17"/>
      <c r="W28" s="17">
        <v>0</v>
      </c>
      <c r="X28" s="17">
        <v>89.8</v>
      </c>
      <c r="Y28" s="17">
        <v>91.778639999999996</v>
      </c>
      <c r="Z28" s="17">
        <v>91.778639999999996</v>
      </c>
      <c r="AA28" s="17">
        <v>-1.97864</v>
      </c>
      <c r="AB28" s="17">
        <v>147</v>
      </c>
      <c r="AC28" s="17">
        <v>158.04039</v>
      </c>
      <c r="AD28" s="17">
        <v>189.72596999999999</v>
      </c>
      <c r="AE28" s="17">
        <v>-42.725969999999997</v>
      </c>
      <c r="AF28" s="17">
        <v>82.9</v>
      </c>
      <c r="AG28" s="17">
        <v>86.905510000000007</v>
      </c>
      <c r="AH28" s="17">
        <v>77.261150000000001</v>
      </c>
      <c r="AI28" s="17">
        <v>5.6388499999999997</v>
      </c>
      <c r="AJ28" s="17"/>
      <c r="AK28" s="17"/>
      <c r="AL28" s="17"/>
      <c r="AM28" s="17">
        <v>0</v>
      </c>
      <c r="AN28" s="17">
        <v>184.8</v>
      </c>
      <c r="AO28" s="17">
        <v>199.17196000000001</v>
      </c>
      <c r="AP28" s="17">
        <v>139.95905999999999</v>
      </c>
      <c r="AQ28" s="17">
        <v>44.840940000000003</v>
      </c>
      <c r="AR28" s="17">
        <v>204.6</v>
      </c>
      <c r="AS28" s="17">
        <v>199.17196000000001</v>
      </c>
      <c r="AT28" s="17">
        <v>139.95905999999999</v>
      </c>
      <c r="AU28" s="17">
        <v>64.640940000000001</v>
      </c>
      <c r="AV28" s="17">
        <v>206.2</v>
      </c>
      <c r="AW28" s="17">
        <v>199.17196000000001</v>
      </c>
      <c r="AX28" s="17">
        <v>139.95905999999999</v>
      </c>
      <c r="AY28" s="17">
        <v>66.240939999999995</v>
      </c>
      <c r="AZ28" s="17">
        <v>288.3</v>
      </c>
      <c r="BA28" s="17">
        <v>298.75794000000002</v>
      </c>
      <c r="BB28" s="17">
        <v>209.93859</v>
      </c>
      <c r="BC28" s="17">
        <v>78.361410000000006</v>
      </c>
      <c r="BD28" s="17"/>
      <c r="BE28" s="17"/>
      <c r="BF28" s="17"/>
      <c r="BG28" s="17">
        <v>0</v>
      </c>
      <c r="BH28" s="17"/>
      <c r="BI28" s="17"/>
      <c r="BJ28" s="17"/>
      <c r="BK28" s="17">
        <v>0</v>
      </c>
      <c r="BL28" s="17">
        <v>345.2</v>
      </c>
      <c r="BM28" s="17">
        <v>346.48070999999999</v>
      </c>
      <c r="BN28" s="17">
        <v>505.09965</v>
      </c>
      <c r="BO28" s="17">
        <v>-159.89965000000001</v>
      </c>
      <c r="BP28" s="17">
        <v>4.7</v>
      </c>
      <c r="BQ28" s="17">
        <v>4.4318400000000002</v>
      </c>
      <c r="BR28" s="17">
        <v>4.4318400000000002</v>
      </c>
      <c r="BS28" s="17">
        <v>0.26816000000000001</v>
      </c>
      <c r="BT28" s="17"/>
      <c r="BU28" s="17"/>
      <c r="BV28" s="17"/>
      <c r="BW28" s="17">
        <v>0</v>
      </c>
      <c r="BX28" s="17"/>
      <c r="BY28" s="17"/>
      <c r="BZ28" s="17"/>
      <c r="CA28" s="17">
        <v>0</v>
      </c>
      <c r="CB28" s="17"/>
      <c r="CC28" s="17"/>
      <c r="CD28" s="17"/>
      <c r="CE28" s="17">
        <v>0</v>
      </c>
      <c r="CF28" s="17"/>
      <c r="CG28" s="17"/>
      <c r="CH28" s="17"/>
      <c r="CI28" s="17">
        <v>0</v>
      </c>
      <c r="CJ28" s="17">
        <v>162.1</v>
      </c>
      <c r="CK28" s="17">
        <v>156.24978999999999</v>
      </c>
      <c r="CL28" s="17">
        <v>156.24978999999999</v>
      </c>
      <c r="CM28" s="17">
        <v>5.8502099999999997</v>
      </c>
      <c r="CN28" s="17">
        <v>6.9</v>
      </c>
      <c r="CO28" s="17">
        <v>5.1333399999999996</v>
      </c>
      <c r="CP28" s="17">
        <v>5.1333399999999996</v>
      </c>
      <c r="CQ28" s="17">
        <v>1.7666599999999999</v>
      </c>
      <c r="CR28" s="17">
        <v>5.5</v>
      </c>
      <c r="CS28" s="17">
        <v>2.8177599999999998</v>
      </c>
      <c r="CT28" s="17">
        <v>2.8177599999999998</v>
      </c>
      <c r="CU28" s="17">
        <v>2.6822400000000002</v>
      </c>
      <c r="CV28" s="17"/>
      <c r="CW28" s="17"/>
      <c r="CX28" s="17"/>
      <c r="CY28" s="17">
        <v>0</v>
      </c>
      <c r="CZ28" s="17">
        <v>6.9</v>
      </c>
      <c r="DA28" s="17">
        <v>6.8787000000000003</v>
      </c>
      <c r="DB28" s="17">
        <v>6.8787000000000003</v>
      </c>
      <c r="DC28" s="17">
        <v>2.1299999999999999E-2</v>
      </c>
      <c r="DD28" s="17">
        <v>9.3000000000000007</v>
      </c>
      <c r="DE28" s="17">
        <v>14.919420000000001</v>
      </c>
      <c r="DF28" s="17">
        <v>14.919420000000001</v>
      </c>
      <c r="DG28" s="17">
        <v>-5.6194199999999999</v>
      </c>
      <c r="DH28" s="17">
        <v>59.6</v>
      </c>
      <c r="DI28" s="17">
        <v>46.123449999999998</v>
      </c>
      <c r="DJ28" s="17">
        <v>55.581879999999998</v>
      </c>
      <c r="DK28" s="17">
        <v>4.0181199999999997</v>
      </c>
      <c r="DL28" s="17"/>
      <c r="DM28" s="17"/>
      <c r="DN28" s="17"/>
      <c r="DO28" s="17">
        <v>0</v>
      </c>
      <c r="DP28" s="17"/>
      <c r="DQ28" s="17"/>
      <c r="DR28" s="17"/>
      <c r="DS28" s="17">
        <v>0</v>
      </c>
      <c r="DT28" s="17"/>
      <c r="DU28" s="17"/>
      <c r="DV28" s="17"/>
      <c r="DW28" s="17">
        <v>0</v>
      </c>
      <c r="DX28" s="17"/>
      <c r="DY28" s="17"/>
      <c r="DZ28" s="17"/>
      <c r="EA28" s="17">
        <v>0</v>
      </c>
      <c r="EB28" s="17">
        <v>79.5</v>
      </c>
      <c r="EC28" s="17">
        <v>72.108559999999997</v>
      </c>
      <c r="ED28" s="17">
        <v>0</v>
      </c>
      <c r="EE28" s="17">
        <v>79.5</v>
      </c>
      <c r="EF28" s="17">
        <v>97</v>
      </c>
      <c r="EG28" s="17">
        <v>89.758420000000001</v>
      </c>
      <c r="EH28" s="17">
        <v>133.25432000000001</v>
      </c>
      <c r="EI28" s="17">
        <v>-36.25432</v>
      </c>
      <c r="EJ28" s="17"/>
      <c r="EK28" s="17"/>
      <c r="EL28" s="17"/>
      <c r="EM28" s="17">
        <v>0</v>
      </c>
      <c r="EN28" s="17"/>
      <c r="EO28" s="17"/>
      <c r="EP28" s="17"/>
      <c r="EQ28" s="17">
        <v>0</v>
      </c>
      <c r="ER28" s="17"/>
      <c r="ES28" s="17"/>
      <c r="ET28" s="17"/>
      <c r="EU28" s="17">
        <v>0</v>
      </c>
      <c r="EV28" s="17">
        <v>6.5</v>
      </c>
      <c r="EW28" s="17">
        <v>6.39</v>
      </c>
      <c r="EX28" s="17">
        <v>6.39</v>
      </c>
      <c r="EY28" s="17">
        <v>0.11</v>
      </c>
      <c r="EZ28" s="17">
        <v>150.6</v>
      </c>
      <c r="FA28" s="17">
        <v>157.28433000000001</v>
      </c>
      <c r="FB28" s="17">
        <v>174.63396</v>
      </c>
      <c r="FC28" s="17">
        <v>-24.03396</v>
      </c>
      <c r="FD28" s="17">
        <v>52.1</v>
      </c>
      <c r="FE28" s="17">
        <v>54.151789999999998</v>
      </c>
      <c r="FF28" s="17">
        <v>54.151789999999998</v>
      </c>
      <c r="FG28" s="17">
        <v>-2.05179</v>
      </c>
      <c r="FH28" s="17">
        <v>142.9</v>
      </c>
      <c r="FI28" s="17">
        <v>119.58763</v>
      </c>
      <c r="FJ28" s="17">
        <v>137.27206000000001</v>
      </c>
      <c r="FK28" s="17">
        <v>5.6279399999999997</v>
      </c>
      <c r="FL28" s="17">
        <v>34.6</v>
      </c>
      <c r="FM28" s="17">
        <v>28.29149</v>
      </c>
      <c r="FN28" s="17">
        <v>28.29149</v>
      </c>
      <c r="FO28" s="17">
        <v>6.3085100000000001</v>
      </c>
      <c r="FP28" s="17">
        <v>18.8</v>
      </c>
      <c r="FQ28" s="17">
        <v>19.192229999999999</v>
      </c>
      <c r="FR28" s="17">
        <v>19.192229999999999</v>
      </c>
      <c r="FS28" s="17">
        <v>-0.39223000000000002</v>
      </c>
      <c r="FT28" s="17">
        <v>19.8</v>
      </c>
      <c r="FU28" s="17">
        <v>19.32039</v>
      </c>
      <c r="FV28" s="17">
        <v>19.32039</v>
      </c>
      <c r="FW28" s="17">
        <v>0.47960999999999998</v>
      </c>
      <c r="FX28" s="17">
        <v>88.1</v>
      </c>
      <c r="FY28" s="17">
        <v>84.929270000000002</v>
      </c>
      <c r="FZ28" s="17">
        <v>84.929270000000002</v>
      </c>
      <c r="GA28" s="17">
        <v>3.1707299999999998</v>
      </c>
      <c r="GB28" s="17">
        <v>179.5</v>
      </c>
      <c r="GC28" s="17">
        <v>185.10007999999999</v>
      </c>
      <c r="GD28" s="17">
        <v>185.10007999999999</v>
      </c>
      <c r="GE28" s="17">
        <v>-5.6000800000000002</v>
      </c>
      <c r="GF28" s="17">
        <v>180</v>
      </c>
      <c r="GG28" s="17">
        <v>185.10007999999999</v>
      </c>
      <c r="GH28" s="17">
        <v>185.10007999999999</v>
      </c>
      <c r="GI28" s="17">
        <v>-5.1000800000000002</v>
      </c>
      <c r="GJ28" s="17">
        <v>183.2</v>
      </c>
      <c r="GK28" s="17">
        <v>185.10007999999999</v>
      </c>
      <c r="GL28" s="17">
        <v>185.10007999999999</v>
      </c>
      <c r="GM28" s="17">
        <v>-1.90008</v>
      </c>
      <c r="GN28" s="17">
        <v>102.2</v>
      </c>
      <c r="GO28" s="17">
        <v>80.155230000000003</v>
      </c>
      <c r="GP28" s="17">
        <v>75.114109999999997</v>
      </c>
      <c r="GQ28" s="17">
        <v>27.085889999999999</v>
      </c>
      <c r="GR28" s="17">
        <v>7.5</v>
      </c>
      <c r="GS28" s="17">
        <v>5.1650400000000003</v>
      </c>
      <c r="GT28" s="17">
        <v>5.1650400000000003</v>
      </c>
      <c r="GU28" s="17">
        <v>2.3349600000000001</v>
      </c>
      <c r="GV28" s="17">
        <v>2</v>
      </c>
      <c r="GW28" s="17">
        <v>5.4186100000000001</v>
      </c>
      <c r="GX28" s="17">
        <v>5.4186100000000001</v>
      </c>
      <c r="GY28" s="17">
        <v>-3.4186100000000001</v>
      </c>
      <c r="GZ28" s="17">
        <v>27.3</v>
      </c>
      <c r="HA28" s="17">
        <v>34.47804</v>
      </c>
      <c r="HB28" s="17">
        <v>34.47804</v>
      </c>
      <c r="HC28" s="17">
        <v>-7.1780400000000002</v>
      </c>
      <c r="HD28" s="17">
        <v>40.6</v>
      </c>
      <c r="HE28" s="17">
        <v>44.060189999999999</v>
      </c>
      <c r="HF28" s="17">
        <v>44.060189999999999</v>
      </c>
      <c r="HG28" s="17">
        <v>-3.4601899999999999</v>
      </c>
      <c r="HH28" s="17">
        <v>3.8</v>
      </c>
      <c r="HI28" s="17">
        <v>3.9046599999999998</v>
      </c>
      <c r="HJ28" s="17">
        <v>3.9046599999999998</v>
      </c>
      <c r="HK28" s="17">
        <v>-0.10466</v>
      </c>
      <c r="HL28" s="17">
        <v>0</v>
      </c>
      <c r="HM28" s="17">
        <v>14.997669999999999</v>
      </c>
      <c r="HN28" s="17">
        <v>14.997669999999999</v>
      </c>
      <c r="HO28" s="17">
        <v>-14.997669999999999</v>
      </c>
      <c r="HP28" s="17">
        <v>84.2</v>
      </c>
      <c r="HQ28" s="17">
        <v>107.31707</v>
      </c>
      <c r="HR28" s="17">
        <v>126.21359</v>
      </c>
      <c r="HS28" s="17">
        <v>-42.013590000000001</v>
      </c>
      <c r="HT28" s="17"/>
      <c r="HU28" s="17"/>
      <c r="HV28" s="17"/>
      <c r="HW28" s="17">
        <v>0</v>
      </c>
      <c r="HX28" s="17"/>
      <c r="HY28" s="17"/>
      <c r="HZ28" s="17"/>
      <c r="IA28" s="17">
        <v>0</v>
      </c>
      <c r="IB28" s="17">
        <v>46.7</v>
      </c>
      <c r="IC28" s="17">
        <v>47.439860000000003</v>
      </c>
      <c r="ID28" s="17">
        <v>47.439860000000003</v>
      </c>
      <c r="IE28" s="17">
        <v>-0.73985999999999996</v>
      </c>
      <c r="IF28" s="17"/>
      <c r="IG28" s="17"/>
      <c r="IH28" s="17"/>
      <c r="II28" s="17">
        <v>0</v>
      </c>
      <c r="IJ28" s="17"/>
      <c r="IK28" s="17"/>
      <c r="IL28" s="17"/>
      <c r="IM28" s="17">
        <v>0</v>
      </c>
      <c r="IN28" s="17">
        <v>24.7</v>
      </c>
      <c r="IO28" s="17">
        <v>25</v>
      </c>
      <c r="IP28" s="17">
        <v>0</v>
      </c>
      <c r="IQ28" s="17">
        <v>24.7</v>
      </c>
      <c r="IR28" s="17"/>
      <c r="IS28" s="17"/>
      <c r="IT28" s="17"/>
      <c r="IU28" s="17">
        <v>0</v>
      </c>
      <c r="IV28" s="17"/>
      <c r="IW28" s="17"/>
      <c r="IX28" s="17"/>
      <c r="IY28" s="17">
        <v>0</v>
      </c>
      <c r="IZ28" s="17"/>
      <c r="JA28" s="17"/>
      <c r="JB28" s="17"/>
      <c r="JC28" s="17">
        <v>0</v>
      </c>
      <c r="JD28" s="17">
        <v>79.400000000000006</v>
      </c>
      <c r="JE28" s="17">
        <v>65.166619999999995</v>
      </c>
      <c r="JF28" s="17">
        <v>59.032919999999997</v>
      </c>
      <c r="JG28" s="17">
        <v>20.367080000000001</v>
      </c>
      <c r="JH28" s="17">
        <v>175.5</v>
      </c>
      <c r="JI28" s="17">
        <v>178.52956</v>
      </c>
      <c r="JJ28" s="17">
        <v>178.52956</v>
      </c>
      <c r="JK28" s="17">
        <v>-3.02956</v>
      </c>
      <c r="JL28" s="17">
        <v>173.4</v>
      </c>
      <c r="JM28" s="17">
        <v>178.52956</v>
      </c>
      <c r="JN28" s="17">
        <v>178.52956</v>
      </c>
      <c r="JO28" s="17">
        <v>-5.1295599999999997</v>
      </c>
      <c r="JP28" s="17">
        <v>200</v>
      </c>
      <c r="JQ28" s="17">
        <v>178.52956</v>
      </c>
      <c r="JR28" s="17">
        <v>178.52956</v>
      </c>
      <c r="JS28" s="17">
        <v>21.47044</v>
      </c>
      <c r="JT28" s="17">
        <v>272</v>
      </c>
      <c r="JU28" s="17">
        <v>267.79433</v>
      </c>
      <c r="JV28" s="17">
        <v>267.79433</v>
      </c>
      <c r="JW28" s="17">
        <v>4.2056699999999996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v>18</v>
      </c>
      <c r="KT28" s="17">
        <v>18</v>
      </c>
      <c r="KU28" s="17">
        <v>-18</v>
      </c>
      <c r="KV28" s="17"/>
      <c r="KW28" s="17"/>
      <c r="KX28" s="17"/>
      <c r="KY28" s="17">
        <v>0</v>
      </c>
      <c r="KZ28" s="17"/>
      <c r="LA28" s="17"/>
      <c r="LB28" s="17"/>
      <c r="LC28" s="17">
        <v>0</v>
      </c>
      <c r="LD28" s="17">
        <v>0</v>
      </c>
      <c r="LE28" s="17">
        <v>2.93466</v>
      </c>
      <c r="LF28" s="17">
        <v>2.93466</v>
      </c>
      <c r="LG28" s="17">
        <v>-2.93466</v>
      </c>
      <c r="LH28" s="17">
        <v>67</v>
      </c>
      <c r="LI28" s="17">
        <v>85.994969999999995</v>
      </c>
      <c r="LJ28" s="17">
        <v>129.30262999999999</v>
      </c>
      <c r="LK28" s="17">
        <v>-62.302630000000001</v>
      </c>
      <c r="LL28" s="17">
        <v>98.8</v>
      </c>
      <c r="LM28" s="17">
        <v>89.979209999999995</v>
      </c>
      <c r="LN28" s="17">
        <v>107.03961</v>
      </c>
      <c r="LO28" s="17">
        <v>-8.2396100000000008</v>
      </c>
      <c r="LP28" s="17">
        <v>65.7</v>
      </c>
      <c r="LQ28" s="17">
        <v>67.133979999999994</v>
      </c>
      <c r="LR28" s="17">
        <v>67.133979999999994</v>
      </c>
      <c r="LS28" s="17">
        <v>-1.43398</v>
      </c>
      <c r="LT28" s="17">
        <v>77.2</v>
      </c>
      <c r="LU28" s="17">
        <v>72.37388</v>
      </c>
      <c r="LV28" s="17">
        <v>78.137410000000003</v>
      </c>
      <c r="LW28" s="17">
        <v>-0.93740999999999997</v>
      </c>
      <c r="LX28" s="17">
        <v>29.8</v>
      </c>
      <c r="LY28" s="17">
        <v>29.951460000000001</v>
      </c>
      <c r="LZ28" s="17">
        <v>29.951460000000001</v>
      </c>
      <c r="MA28" s="17">
        <v>-0.15146000000000001</v>
      </c>
      <c r="MB28" s="17"/>
      <c r="MC28" s="17"/>
      <c r="MD28" s="17"/>
      <c r="ME28" s="17">
        <v>0</v>
      </c>
      <c r="MF28" s="17"/>
      <c r="MG28" s="17"/>
      <c r="MH28" s="17"/>
      <c r="MI28" s="17">
        <v>0</v>
      </c>
      <c r="MJ28" s="17"/>
      <c r="MK28" s="17"/>
      <c r="ML28" s="17"/>
      <c r="MM28" s="17">
        <v>0</v>
      </c>
      <c r="MN28" s="17">
        <v>145.6</v>
      </c>
      <c r="MO28" s="17">
        <v>149.77393000000001</v>
      </c>
      <c r="MP28" s="17">
        <v>149.77393000000001</v>
      </c>
      <c r="MQ28" s="17">
        <v>-4.1739300000000004</v>
      </c>
      <c r="MR28" s="17">
        <v>146.30000000000001</v>
      </c>
      <c r="MS28" s="17">
        <v>149.77393000000001</v>
      </c>
      <c r="MT28" s="17">
        <v>149.77393000000001</v>
      </c>
      <c r="MU28" s="17">
        <v>-3.4739300000000002</v>
      </c>
      <c r="MV28" s="17">
        <v>148.1</v>
      </c>
      <c r="MW28" s="17">
        <v>149.77393000000001</v>
      </c>
      <c r="MX28" s="17">
        <v>149.77393000000001</v>
      </c>
      <c r="MY28" s="17">
        <v>-1.6739299999999999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216.2</v>
      </c>
      <c r="NU28" s="17">
        <v>164.81892999999999</v>
      </c>
      <c r="NV28" s="17"/>
      <c r="NW28" s="17">
        <v>216.2</v>
      </c>
      <c r="NX28" s="17">
        <v>102.9</v>
      </c>
      <c r="NY28" s="17">
        <v>82.409459999999996</v>
      </c>
      <c r="NZ28" s="17"/>
      <c r="OA28" s="17">
        <v>102.9</v>
      </c>
      <c r="OB28" s="17">
        <v>1</v>
      </c>
      <c r="OC28" s="17">
        <v>1.0109999999999999</v>
      </c>
      <c r="OD28" s="17">
        <v>1.0109999999999999</v>
      </c>
      <c r="OE28" s="17">
        <v>-1.0999999999999999E-2</v>
      </c>
      <c r="OF28" s="17">
        <v>31.9</v>
      </c>
      <c r="OG28" s="17">
        <v>36</v>
      </c>
      <c r="OH28" s="17">
        <v>61.904000000000003</v>
      </c>
      <c r="OI28" s="17">
        <v>-30.004000000000001</v>
      </c>
      <c r="OJ28" s="17">
        <v>41.6</v>
      </c>
      <c r="OK28" s="17">
        <v>66.698999999999998</v>
      </c>
      <c r="OL28" s="17">
        <v>66.698999999999998</v>
      </c>
      <c r="OM28" s="17">
        <v>-25.099</v>
      </c>
      <c r="ON28" s="17">
        <v>0</v>
      </c>
      <c r="OO28" s="17">
        <v>4.37</v>
      </c>
      <c r="OP28" s="17">
        <v>4.37</v>
      </c>
      <c r="OQ28" s="17">
        <v>-4.37</v>
      </c>
      <c r="OR28" s="17">
        <v>0.2</v>
      </c>
      <c r="OS28" s="17">
        <v>0.3</v>
      </c>
      <c r="OT28" s="17">
        <v>0.3</v>
      </c>
      <c r="OU28" s="17">
        <v>-0.1</v>
      </c>
      <c r="OV28" s="17">
        <v>15</v>
      </c>
      <c r="OW28" s="17">
        <v>14.75728</v>
      </c>
      <c r="OX28" s="17">
        <v>14.75728</v>
      </c>
      <c r="OY28" s="17">
        <v>0.24271999999999999</v>
      </c>
      <c r="OZ28" s="17">
        <v>9.9</v>
      </c>
      <c r="PA28" s="17">
        <v>9.9830000000000005</v>
      </c>
      <c r="PB28" s="17">
        <v>9.9830000000000005</v>
      </c>
      <c r="PC28" s="17">
        <v>-8.3000000000000004E-2</v>
      </c>
      <c r="PD28" s="17">
        <v>5.3</v>
      </c>
      <c r="PE28" s="17">
        <v>5.67</v>
      </c>
      <c r="PF28" s="17">
        <v>5.67</v>
      </c>
      <c r="PG28" s="17">
        <v>-0.37</v>
      </c>
      <c r="PH28" s="17">
        <v>0.6</v>
      </c>
      <c r="PI28" s="17">
        <v>1</v>
      </c>
      <c r="PJ28" s="17">
        <v>1</v>
      </c>
      <c r="PK28" s="17">
        <v>-0.4</v>
      </c>
      <c r="PL28" s="17">
        <v>0</v>
      </c>
      <c r="PM28" s="17">
        <v>1.5</v>
      </c>
      <c r="PN28" s="17">
        <v>1.5</v>
      </c>
      <c r="PO28" s="17">
        <v>-1.5</v>
      </c>
      <c r="PP28" s="17">
        <v>3</v>
      </c>
      <c r="PQ28" s="17">
        <v>3.9</v>
      </c>
      <c r="PR28" s="17">
        <v>3.9</v>
      </c>
      <c r="PS28" s="17">
        <v>-0.9</v>
      </c>
      <c r="PT28" s="17">
        <v>20</v>
      </c>
      <c r="PU28" s="17">
        <v>19.417480000000001</v>
      </c>
      <c r="PV28" s="17">
        <v>19.417480000000001</v>
      </c>
      <c r="PW28" s="17">
        <v>0.58252000000000004</v>
      </c>
      <c r="PX28" s="17">
        <v>20</v>
      </c>
      <c r="PY28" s="17">
        <v>19.417480000000001</v>
      </c>
      <c r="PZ28" s="17">
        <v>19.417480000000001</v>
      </c>
      <c r="QA28" s="17">
        <v>0.58252000000000004</v>
      </c>
      <c r="QB28" s="17">
        <v>17.100000000000001</v>
      </c>
      <c r="QC28" s="17">
        <v>10.67961</v>
      </c>
      <c r="QD28" s="17">
        <v>10.67961</v>
      </c>
      <c r="QE28" s="17">
        <v>6.4203900000000003</v>
      </c>
      <c r="QF28" s="17">
        <v>3.4</v>
      </c>
      <c r="QG28" s="17">
        <v>3.5</v>
      </c>
      <c r="QH28" s="17">
        <v>3.5</v>
      </c>
      <c r="QI28" s="17">
        <v>-0.1</v>
      </c>
      <c r="QJ28" s="17">
        <v>18.399999999999999</v>
      </c>
      <c r="QK28" s="17">
        <v>17.961169999999999</v>
      </c>
      <c r="QL28" s="17">
        <v>17.961169999999999</v>
      </c>
      <c r="QM28" s="17">
        <v>0.43883</v>
      </c>
      <c r="QN28" s="17">
        <v>3.4</v>
      </c>
      <c r="QO28" s="17">
        <v>11.754</v>
      </c>
      <c r="QP28" s="17">
        <v>11.754</v>
      </c>
      <c r="QQ28" s="17">
        <v>-8.3539999999999992</v>
      </c>
      <c r="QR28" s="17">
        <v>4.3</v>
      </c>
      <c r="QS28" s="17">
        <v>13.701000000000001</v>
      </c>
      <c r="QT28" s="17">
        <v>13.701000000000001</v>
      </c>
      <c r="QU28" s="17">
        <v>-9.4009999999999998</v>
      </c>
      <c r="QV28" s="17">
        <v>8</v>
      </c>
      <c r="QW28" s="17">
        <v>12.5</v>
      </c>
      <c r="QX28" s="17">
        <v>15.148999999999999</v>
      </c>
      <c r="QY28" s="17">
        <v>-7.149</v>
      </c>
      <c r="QZ28" s="17">
        <v>20.3</v>
      </c>
      <c r="RA28" s="17">
        <v>33.200000000000003</v>
      </c>
      <c r="RB28" s="17">
        <v>46.109000000000002</v>
      </c>
      <c r="RC28" s="17">
        <v>-25.809000000000001</v>
      </c>
      <c r="RD28" s="17">
        <v>4.5</v>
      </c>
      <c r="RE28" s="17">
        <v>4.2</v>
      </c>
      <c r="RF28" s="17">
        <v>4.2</v>
      </c>
      <c r="RG28" s="17">
        <v>0.3</v>
      </c>
      <c r="RH28" s="17">
        <v>1</v>
      </c>
      <c r="RI28" s="17">
        <v>1.2</v>
      </c>
      <c r="RJ28" s="17">
        <v>1.2</v>
      </c>
      <c r="RK28" s="17">
        <v>-0.2</v>
      </c>
      <c r="RL28" s="17">
        <v>1.1000000000000001</v>
      </c>
      <c r="RM28" s="17">
        <v>1.2</v>
      </c>
      <c r="RN28" s="17">
        <v>1.2</v>
      </c>
      <c r="RO28" s="17">
        <v>-0.1</v>
      </c>
      <c r="RP28" s="17">
        <v>3</v>
      </c>
      <c r="RQ28" s="17">
        <v>2.8</v>
      </c>
      <c r="RR28" s="17">
        <v>2.8</v>
      </c>
      <c r="RS28" s="17">
        <v>0.2</v>
      </c>
      <c r="RT28" s="17">
        <v>2.5</v>
      </c>
      <c r="RU28" s="17">
        <v>11.394</v>
      </c>
      <c r="RV28" s="17">
        <v>11.394</v>
      </c>
      <c r="RW28" s="17">
        <v>-8.8940000000000001</v>
      </c>
      <c r="RX28" s="17">
        <v>2.9</v>
      </c>
      <c r="RY28" s="17">
        <v>3.0990000000000002</v>
      </c>
      <c r="RZ28" s="17">
        <v>3.0990000000000002</v>
      </c>
      <c r="SA28" s="17">
        <v>-0.19900000000000001</v>
      </c>
      <c r="SB28" s="17">
        <v>12.2</v>
      </c>
      <c r="SC28" s="17">
        <v>10.97321</v>
      </c>
      <c r="SD28" s="17">
        <v>10.97321</v>
      </c>
      <c r="SE28" s="17">
        <v>1.22679</v>
      </c>
      <c r="SF28" s="17">
        <v>1.6</v>
      </c>
      <c r="SG28" s="17">
        <v>1.9</v>
      </c>
      <c r="SH28" s="17">
        <v>1.9</v>
      </c>
      <c r="SI28" s="17">
        <v>-0.3</v>
      </c>
      <c r="SJ28" s="17"/>
      <c r="SK28" s="17">
        <v>0.4</v>
      </c>
      <c r="SL28" s="17">
        <v>0.4</v>
      </c>
      <c r="SM28" s="17">
        <v>-0.4</v>
      </c>
      <c r="SN28" s="17">
        <v>9.6</v>
      </c>
      <c r="SO28" s="17">
        <v>9.8520000000000003</v>
      </c>
      <c r="SP28" s="17">
        <v>9.8520000000000003</v>
      </c>
      <c r="SQ28" s="17">
        <v>-0.252</v>
      </c>
      <c r="SR28" s="17">
        <v>3.8</v>
      </c>
      <c r="SS28" s="17">
        <v>4.5</v>
      </c>
      <c r="ST28" s="17">
        <v>4.5</v>
      </c>
      <c r="SU28" s="17">
        <v>-0.7</v>
      </c>
      <c r="SV28" s="17">
        <v>6</v>
      </c>
      <c r="SW28" s="17">
        <v>6.5</v>
      </c>
      <c r="SX28" s="17">
        <v>6.5</v>
      </c>
      <c r="SY28" s="17">
        <v>-0.5</v>
      </c>
      <c r="SZ28" s="17">
        <v>8.4</v>
      </c>
      <c r="TA28" s="17">
        <v>10</v>
      </c>
      <c r="TB28" s="17">
        <v>10</v>
      </c>
      <c r="TC28" s="17">
        <v>-1.6</v>
      </c>
      <c r="TD28" s="17">
        <v>18.899999999999999</v>
      </c>
      <c r="TE28" s="17">
        <v>18.543690000000002</v>
      </c>
      <c r="TF28" s="17">
        <v>18.543690000000002</v>
      </c>
      <c r="TG28" s="17">
        <v>0.35631000000000002</v>
      </c>
      <c r="TH28" s="17">
        <v>23.2</v>
      </c>
      <c r="TI28" s="17">
        <v>21.251000000000001</v>
      </c>
      <c r="TJ28" s="17">
        <v>21.251000000000001</v>
      </c>
      <c r="TK28" s="17">
        <v>1.9490000000000001</v>
      </c>
      <c r="TL28" s="17">
        <v>8.6999999999999993</v>
      </c>
      <c r="TM28" s="17">
        <v>28</v>
      </c>
      <c r="TN28" s="17">
        <v>39.643999999999998</v>
      </c>
      <c r="TO28" s="17">
        <v>-30.943999999999999</v>
      </c>
      <c r="TP28" s="17">
        <v>23.2</v>
      </c>
      <c r="TQ28" s="17">
        <v>29.038</v>
      </c>
      <c r="TR28" s="17">
        <v>29.038</v>
      </c>
      <c r="TS28" s="17">
        <v>-5.8380000000000001</v>
      </c>
      <c r="TT28" s="17">
        <v>30.4</v>
      </c>
      <c r="TU28" s="17">
        <v>22.3</v>
      </c>
      <c r="TV28" s="17">
        <v>33.828000000000003</v>
      </c>
      <c r="TW28" s="17">
        <v>-3.4279999999999999</v>
      </c>
      <c r="TX28" s="17">
        <v>50.8</v>
      </c>
      <c r="TY28" s="17">
        <v>31.4</v>
      </c>
      <c r="TZ28" s="17">
        <v>45.231999999999999</v>
      </c>
      <c r="UA28" s="17">
        <v>5.5679999999999996</v>
      </c>
      <c r="UB28" s="17">
        <v>1.9</v>
      </c>
      <c r="UC28" s="17">
        <v>4.0549999999999997</v>
      </c>
      <c r="UD28" s="17">
        <v>4.0549999999999997</v>
      </c>
      <c r="UE28" s="17">
        <v>-2.1549999999999998</v>
      </c>
      <c r="UF28" s="17">
        <v>1.8</v>
      </c>
      <c r="UG28" s="17">
        <v>3.387</v>
      </c>
      <c r="UH28" s="17">
        <v>3.387</v>
      </c>
      <c r="UI28" s="17">
        <v>-1.587</v>
      </c>
      <c r="UJ28" s="17">
        <v>10.8</v>
      </c>
      <c r="UK28" s="17">
        <v>11.65049</v>
      </c>
      <c r="UL28" s="17">
        <v>11.65049</v>
      </c>
      <c r="UM28" s="17">
        <v>-0.85048999999999997</v>
      </c>
      <c r="UN28" s="17">
        <v>3.2</v>
      </c>
      <c r="UO28" s="17">
        <v>3</v>
      </c>
      <c r="UP28" s="17">
        <v>3</v>
      </c>
      <c r="UQ28" s="17">
        <v>0.2</v>
      </c>
      <c r="UR28" s="17">
        <v>7.4</v>
      </c>
      <c r="US28" s="17">
        <v>7.8</v>
      </c>
      <c r="UT28" s="17">
        <v>7.8</v>
      </c>
      <c r="UU28" s="17">
        <v>-0.4</v>
      </c>
      <c r="UV28" s="17">
        <v>7.8</v>
      </c>
      <c r="UW28" s="17">
        <v>8</v>
      </c>
      <c r="UX28" s="17">
        <v>8</v>
      </c>
      <c r="UY28" s="17">
        <v>-0.2</v>
      </c>
      <c r="UZ28" s="17">
        <v>8.4</v>
      </c>
      <c r="VA28" s="17">
        <v>9</v>
      </c>
      <c r="VB28" s="17">
        <v>9</v>
      </c>
      <c r="VC28" s="17">
        <v>-0.6</v>
      </c>
      <c r="VD28" s="17">
        <v>8.4</v>
      </c>
      <c r="VE28" s="17">
        <v>9</v>
      </c>
      <c r="VF28" s="17">
        <v>9</v>
      </c>
      <c r="VG28" s="17">
        <v>-0.6</v>
      </c>
      <c r="VH28" s="17">
        <v>0</v>
      </c>
      <c r="VI28" s="17">
        <v>3.004</v>
      </c>
      <c r="VJ28" s="17">
        <v>3.004</v>
      </c>
      <c r="VK28" s="17">
        <v>-3.004</v>
      </c>
      <c r="VL28" s="17">
        <v>209.8</v>
      </c>
      <c r="VM28" s="17">
        <v>214.19300000000001</v>
      </c>
      <c r="VN28" s="17">
        <v>214.19300000000001</v>
      </c>
      <c r="VO28" s="17">
        <v>-4.3929999999999998</v>
      </c>
      <c r="VP28" s="17">
        <v>14.8</v>
      </c>
      <c r="VQ28" s="17">
        <v>14.102</v>
      </c>
      <c r="VR28" s="17">
        <v>14.102</v>
      </c>
      <c r="VS28" s="17">
        <v>0.69799999999999995</v>
      </c>
      <c r="VT28" s="17">
        <v>120.8</v>
      </c>
      <c r="VU28" s="17">
        <v>118</v>
      </c>
      <c r="VV28" s="17">
        <v>118</v>
      </c>
      <c r="VW28" s="17">
        <v>2.8</v>
      </c>
      <c r="VX28" s="17">
        <v>0.6</v>
      </c>
      <c r="VY28" s="17">
        <v>0.6</v>
      </c>
      <c r="VZ28" s="17">
        <v>0.6</v>
      </c>
      <c r="WA28" s="17">
        <v>0</v>
      </c>
      <c r="WB28" s="17">
        <v>32</v>
      </c>
      <c r="WC28" s="17">
        <v>24</v>
      </c>
      <c r="WD28" s="17">
        <v>44</v>
      </c>
      <c r="WE28" s="17">
        <v>-12</v>
      </c>
      <c r="WF28" s="17">
        <v>31.5</v>
      </c>
      <c r="WG28" s="17">
        <v>20</v>
      </c>
      <c r="WH28" s="17">
        <v>46</v>
      </c>
      <c r="WI28" s="17">
        <v>-14.5</v>
      </c>
      <c r="WJ28" s="17">
        <v>87.6</v>
      </c>
      <c r="WK28" s="17">
        <v>86.040999999999997</v>
      </c>
      <c r="WL28" s="17">
        <v>86.040999999999997</v>
      </c>
      <c r="WM28" s="17">
        <v>1.5589999999999999</v>
      </c>
      <c r="WN28" s="17">
        <v>14</v>
      </c>
      <c r="WO28" s="17">
        <v>7.4470000000000001</v>
      </c>
      <c r="WP28" s="17">
        <v>7.4470000000000001</v>
      </c>
      <c r="WQ28" s="17">
        <v>6.5529999999999999</v>
      </c>
      <c r="WR28" s="17">
        <v>7</v>
      </c>
      <c r="WS28" s="17">
        <v>9.8000000000000007</v>
      </c>
      <c r="WT28" s="17">
        <v>9.8000000000000007</v>
      </c>
      <c r="WU28" s="17">
        <v>-2.8</v>
      </c>
      <c r="WV28" s="17">
        <v>19.399999999999999</v>
      </c>
      <c r="WW28" s="17">
        <v>18.834949999999999</v>
      </c>
      <c r="WX28" s="17">
        <v>18.834949999999999</v>
      </c>
      <c r="WY28" s="17">
        <v>0.56505000000000005</v>
      </c>
      <c r="WZ28" s="17">
        <v>7.5</v>
      </c>
      <c r="XA28" s="17">
        <v>10.7</v>
      </c>
      <c r="XB28" s="17">
        <v>10.7</v>
      </c>
      <c r="XC28" s="17">
        <v>-3.2</v>
      </c>
      <c r="XD28" s="17">
        <v>43.41</v>
      </c>
      <c r="XE28" s="17">
        <v>42</v>
      </c>
      <c r="XF28" s="17">
        <v>42</v>
      </c>
      <c r="XG28" s="17">
        <v>1.41</v>
      </c>
      <c r="XH28" s="17">
        <v>11.88</v>
      </c>
      <c r="XI28" s="17">
        <v>10</v>
      </c>
      <c r="XJ28" s="17">
        <v>10</v>
      </c>
      <c r="XK28" s="17">
        <v>1.88</v>
      </c>
      <c r="XL28" s="17">
        <v>17.2</v>
      </c>
      <c r="XM28" s="17">
        <v>14</v>
      </c>
      <c r="XN28" s="17">
        <v>14</v>
      </c>
      <c r="XO28" s="17">
        <v>3.2</v>
      </c>
      <c r="XP28" s="17"/>
      <c r="XQ28" s="17"/>
      <c r="XR28" s="17"/>
      <c r="XS28" s="17">
        <v>0</v>
      </c>
      <c r="XT28" s="17">
        <v>0</v>
      </c>
      <c r="XU28" s="17">
        <v>0</v>
      </c>
      <c r="XV28" s="17">
        <v>0</v>
      </c>
      <c r="XW28" s="17">
        <v>0</v>
      </c>
      <c r="XX28" s="17"/>
      <c r="XY28" s="17"/>
      <c r="XZ28" s="17"/>
      <c r="YA28" s="17">
        <v>0</v>
      </c>
      <c r="YB28" s="17"/>
      <c r="YC28" s="17"/>
      <c r="YD28" s="17"/>
      <c r="YE28" s="17">
        <v>0</v>
      </c>
    </row>
    <row r="29" spans="1:655" ht="24" customHeight="1" x14ac:dyDescent="0.3">
      <c r="A29" s="1"/>
      <c r="B29" s="16" t="s">
        <v>27</v>
      </c>
      <c r="C29" s="16" t="s">
        <v>777</v>
      </c>
      <c r="D29" s="17">
        <v>95.9</v>
      </c>
      <c r="E29" s="17">
        <v>98.818470000000005</v>
      </c>
      <c r="F29" s="17">
        <v>71.492050000000006</v>
      </c>
      <c r="G29" s="17">
        <v>24.40795</v>
      </c>
      <c r="H29" s="17">
        <v>646.1</v>
      </c>
      <c r="I29" s="17">
        <v>643.65809000000002</v>
      </c>
      <c r="J29" s="17">
        <v>643.65809000000002</v>
      </c>
      <c r="K29" s="17">
        <v>2.44191</v>
      </c>
      <c r="L29" s="17">
        <v>215.6</v>
      </c>
      <c r="M29" s="17">
        <v>146.21736000000001</v>
      </c>
      <c r="N29" s="17">
        <v>146.21736000000001</v>
      </c>
      <c r="O29" s="17">
        <v>69.382639999999995</v>
      </c>
      <c r="P29" s="17"/>
      <c r="Q29" s="17"/>
      <c r="R29" s="17"/>
      <c r="S29" s="17">
        <v>0</v>
      </c>
      <c r="T29" s="17"/>
      <c r="U29" s="17"/>
      <c r="V29" s="17"/>
      <c r="W29" s="17">
        <v>0</v>
      </c>
      <c r="X29" s="17">
        <v>90.2</v>
      </c>
      <c r="Y29" s="17">
        <v>91.778639999999996</v>
      </c>
      <c r="Z29" s="17">
        <v>91.778639999999996</v>
      </c>
      <c r="AA29" s="17">
        <v>-1.57864</v>
      </c>
      <c r="AB29" s="17">
        <v>158.6</v>
      </c>
      <c r="AC29" s="17">
        <v>158.74342999999999</v>
      </c>
      <c r="AD29" s="17">
        <v>187.92216999999999</v>
      </c>
      <c r="AE29" s="17">
        <v>-29.32217</v>
      </c>
      <c r="AF29" s="17">
        <v>83.9</v>
      </c>
      <c r="AG29" s="17">
        <v>86.905510000000007</v>
      </c>
      <c r="AH29" s="17">
        <v>78.469980000000007</v>
      </c>
      <c r="AI29" s="17">
        <v>5.4300199999999998</v>
      </c>
      <c r="AJ29" s="17"/>
      <c r="AK29" s="17"/>
      <c r="AL29" s="17"/>
      <c r="AM29" s="17">
        <v>0</v>
      </c>
      <c r="AN29" s="17">
        <v>184.9</v>
      </c>
      <c r="AO29" s="17">
        <v>199.17196000000001</v>
      </c>
      <c r="AP29" s="17">
        <v>138.39864</v>
      </c>
      <c r="AQ29" s="17">
        <v>46.501359999999998</v>
      </c>
      <c r="AR29" s="17">
        <v>204.3</v>
      </c>
      <c r="AS29" s="17">
        <v>199.17196000000001</v>
      </c>
      <c r="AT29" s="17">
        <v>138.39864</v>
      </c>
      <c r="AU29" s="17">
        <v>65.901359999999997</v>
      </c>
      <c r="AV29" s="17">
        <v>206.2</v>
      </c>
      <c r="AW29" s="17">
        <v>199.17196000000001</v>
      </c>
      <c r="AX29" s="17">
        <v>138.39864</v>
      </c>
      <c r="AY29" s="17">
        <v>67.801360000000003</v>
      </c>
      <c r="AZ29" s="17">
        <v>288.89999999999998</v>
      </c>
      <c r="BA29" s="17">
        <v>298.75794000000002</v>
      </c>
      <c r="BB29" s="17">
        <v>207.59796</v>
      </c>
      <c r="BC29" s="17">
        <v>81.302040000000005</v>
      </c>
      <c r="BD29" s="17"/>
      <c r="BE29" s="17"/>
      <c r="BF29" s="17"/>
      <c r="BG29" s="17">
        <v>0</v>
      </c>
      <c r="BH29" s="17"/>
      <c r="BI29" s="17"/>
      <c r="BJ29" s="17"/>
      <c r="BK29" s="17">
        <v>0</v>
      </c>
      <c r="BL29" s="17">
        <v>316.89999999999998</v>
      </c>
      <c r="BM29" s="17">
        <v>352.79007000000001</v>
      </c>
      <c r="BN29" s="17">
        <v>503.47307999999998</v>
      </c>
      <c r="BO29" s="17">
        <v>-186.57308</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161.9</v>
      </c>
      <c r="CK29" s="17">
        <v>156.24978999999999</v>
      </c>
      <c r="CL29" s="17">
        <v>156.24978999999999</v>
      </c>
      <c r="CM29" s="17">
        <v>5.6502100000000004</v>
      </c>
      <c r="CN29" s="17">
        <v>7.1</v>
      </c>
      <c r="CO29" s="17">
        <v>5.1333399999999996</v>
      </c>
      <c r="CP29" s="17">
        <v>5.1333399999999996</v>
      </c>
      <c r="CQ29" s="17">
        <v>1.9666600000000001</v>
      </c>
      <c r="CR29" s="17">
        <v>5.5</v>
      </c>
      <c r="CS29" s="17">
        <v>2.8177599999999998</v>
      </c>
      <c r="CT29" s="17">
        <v>2.8177599999999998</v>
      </c>
      <c r="CU29" s="17">
        <v>2.6822400000000002</v>
      </c>
      <c r="CV29" s="17"/>
      <c r="CW29" s="17"/>
      <c r="CX29" s="17"/>
      <c r="CY29" s="17">
        <v>0</v>
      </c>
      <c r="CZ29" s="17">
        <v>6.8</v>
      </c>
      <c r="DA29" s="17">
        <v>6.8787000000000003</v>
      </c>
      <c r="DB29" s="17">
        <v>6.8787000000000003</v>
      </c>
      <c r="DC29" s="17">
        <v>-7.8700000000000006E-2</v>
      </c>
      <c r="DD29" s="17">
        <v>9.4</v>
      </c>
      <c r="DE29" s="17">
        <v>14.919420000000001</v>
      </c>
      <c r="DF29" s="17">
        <v>14.919420000000001</v>
      </c>
      <c r="DG29" s="17">
        <v>-5.5194200000000002</v>
      </c>
      <c r="DH29" s="17">
        <v>60.5</v>
      </c>
      <c r="DI29" s="17">
        <v>44.093969999999999</v>
      </c>
      <c r="DJ29" s="17">
        <v>44.557960000000001</v>
      </c>
      <c r="DK29" s="17">
        <v>15.94204</v>
      </c>
      <c r="DL29" s="17"/>
      <c r="DM29" s="17"/>
      <c r="DN29" s="17"/>
      <c r="DO29" s="17">
        <v>0</v>
      </c>
      <c r="DP29" s="17"/>
      <c r="DQ29" s="17"/>
      <c r="DR29" s="17"/>
      <c r="DS29" s="17">
        <v>0</v>
      </c>
      <c r="DT29" s="17"/>
      <c r="DU29" s="17"/>
      <c r="DV29" s="17"/>
      <c r="DW29" s="17">
        <v>0</v>
      </c>
      <c r="DX29" s="17"/>
      <c r="DY29" s="17"/>
      <c r="DZ29" s="17"/>
      <c r="EA29" s="17">
        <v>0</v>
      </c>
      <c r="EB29" s="17">
        <v>79.599999999999994</v>
      </c>
      <c r="EC29" s="17">
        <v>72.283479999999997</v>
      </c>
      <c r="ED29" s="17">
        <v>78.478970000000004</v>
      </c>
      <c r="EE29" s="17">
        <v>1.12103</v>
      </c>
      <c r="EF29" s="17">
        <v>123.2</v>
      </c>
      <c r="EG29" s="17">
        <v>121.24473999999999</v>
      </c>
      <c r="EH29" s="17">
        <v>165.29307</v>
      </c>
      <c r="EI29" s="17">
        <v>-42.093069999999997</v>
      </c>
      <c r="EJ29" s="17"/>
      <c r="EK29" s="17"/>
      <c r="EL29" s="17"/>
      <c r="EM29" s="17">
        <v>0</v>
      </c>
      <c r="EN29" s="17"/>
      <c r="EO29" s="17"/>
      <c r="EP29" s="17"/>
      <c r="EQ29" s="17">
        <v>0</v>
      </c>
      <c r="ER29" s="17"/>
      <c r="ES29" s="17"/>
      <c r="ET29" s="17"/>
      <c r="EU29" s="17">
        <v>0</v>
      </c>
      <c r="EV29" s="17">
        <v>6.5</v>
      </c>
      <c r="EW29" s="17">
        <v>6.39</v>
      </c>
      <c r="EX29" s="17">
        <v>6.39</v>
      </c>
      <c r="EY29" s="17">
        <v>0.11</v>
      </c>
      <c r="EZ29" s="17">
        <v>151</v>
      </c>
      <c r="FA29" s="17">
        <v>157.48420999999999</v>
      </c>
      <c r="FB29" s="17">
        <v>173.90194</v>
      </c>
      <c r="FC29" s="17">
        <v>-22.90194</v>
      </c>
      <c r="FD29" s="17">
        <v>50</v>
      </c>
      <c r="FE29" s="17">
        <v>54.151789999999998</v>
      </c>
      <c r="FF29" s="17">
        <v>54.151789999999998</v>
      </c>
      <c r="FG29" s="17">
        <v>-4.1517900000000001</v>
      </c>
      <c r="FH29" s="17">
        <v>141.30000000000001</v>
      </c>
      <c r="FI29" s="17">
        <v>112.01031</v>
      </c>
      <c r="FJ29" s="17">
        <v>135.12334000000001</v>
      </c>
      <c r="FK29" s="17">
        <v>6.17666</v>
      </c>
      <c r="FL29" s="17">
        <v>31.9</v>
      </c>
      <c r="FM29" s="17">
        <v>28.29149</v>
      </c>
      <c r="FN29" s="17">
        <v>28.29149</v>
      </c>
      <c r="FO29" s="17">
        <v>3.6085099999999999</v>
      </c>
      <c r="FP29" s="17">
        <v>18.8</v>
      </c>
      <c r="FQ29" s="17">
        <v>19.192229999999999</v>
      </c>
      <c r="FR29" s="17">
        <v>19.192229999999999</v>
      </c>
      <c r="FS29" s="17">
        <v>-0.39223000000000002</v>
      </c>
      <c r="FT29" s="17">
        <v>19.8</v>
      </c>
      <c r="FU29" s="17">
        <v>19.32039</v>
      </c>
      <c r="FV29" s="17">
        <v>19.32039</v>
      </c>
      <c r="FW29" s="17">
        <v>0.47960999999999998</v>
      </c>
      <c r="FX29" s="17">
        <v>87.3</v>
      </c>
      <c r="FY29" s="17">
        <v>84.929270000000002</v>
      </c>
      <c r="FZ29" s="17">
        <v>84.929270000000002</v>
      </c>
      <c r="GA29" s="17">
        <v>2.37073</v>
      </c>
      <c r="GB29" s="17">
        <v>181.1</v>
      </c>
      <c r="GC29" s="17">
        <v>185.10007999999999</v>
      </c>
      <c r="GD29" s="17">
        <v>185.10007999999999</v>
      </c>
      <c r="GE29" s="17">
        <v>-4.0000799999999996</v>
      </c>
      <c r="GF29" s="17">
        <v>181.5</v>
      </c>
      <c r="GG29" s="17">
        <v>185.10007999999999</v>
      </c>
      <c r="GH29" s="17">
        <v>185.10007999999999</v>
      </c>
      <c r="GI29" s="17">
        <v>-3.6000800000000002</v>
      </c>
      <c r="GJ29" s="17">
        <v>183.9</v>
      </c>
      <c r="GK29" s="17">
        <v>185.10007999999999</v>
      </c>
      <c r="GL29" s="17">
        <v>185.10007999999999</v>
      </c>
      <c r="GM29" s="17">
        <v>-1.20008</v>
      </c>
      <c r="GN29" s="17">
        <v>100.7</v>
      </c>
      <c r="GO29" s="17">
        <v>80.180719999999994</v>
      </c>
      <c r="GP29" s="17">
        <v>74.651840000000007</v>
      </c>
      <c r="GQ29" s="17">
        <v>26.048159999999999</v>
      </c>
      <c r="GR29" s="17">
        <v>7.5</v>
      </c>
      <c r="GS29" s="17">
        <v>5.1650400000000003</v>
      </c>
      <c r="GT29" s="17">
        <v>5.1650400000000003</v>
      </c>
      <c r="GU29" s="17">
        <v>2.3349600000000001</v>
      </c>
      <c r="GV29" s="17">
        <v>2</v>
      </c>
      <c r="GW29" s="17">
        <v>5.4186100000000001</v>
      </c>
      <c r="GX29" s="17">
        <v>5.4186100000000001</v>
      </c>
      <c r="GY29" s="17">
        <v>-3.4186100000000001</v>
      </c>
      <c r="GZ29" s="17">
        <v>30.3</v>
      </c>
      <c r="HA29" s="17">
        <v>34.47804</v>
      </c>
      <c r="HB29" s="17">
        <v>34.47804</v>
      </c>
      <c r="HC29" s="17">
        <v>-4.1780400000000002</v>
      </c>
      <c r="HD29" s="17">
        <v>41.4</v>
      </c>
      <c r="HE29" s="17">
        <v>44.060189999999999</v>
      </c>
      <c r="HF29" s="17">
        <v>44.060189999999999</v>
      </c>
      <c r="HG29" s="17">
        <v>-2.6601900000000001</v>
      </c>
      <c r="HH29" s="17">
        <v>3.8</v>
      </c>
      <c r="HI29" s="17">
        <v>3.9046599999999998</v>
      </c>
      <c r="HJ29" s="17">
        <v>3.9046599999999998</v>
      </c>
      <c r="HK29" s="17">
        <v>-0.10466</v>
      </c>
      <c r="HL29" s="17">
        <v>14.7</v>
      </c>
      <c r="HM29" s="17">
        <v>14.997669999999999</v>
      </c>
      <c r="HN29" s="17">
        <v>14.997669999999999</v>
      </c>
      <c r="HO29" s="17">
        <v>-0.29766999999999999</v>
      </c>
      <c r="HP29" s="17">
        <v>97.2</v>
      </c>
      <c r="HQ29" s="17">
        <v>109.23777</v>
      </c>
      <c r="HR29" s="17">
        <v>132.04053999999999</v>
      </c>
      <c r="HS29" s="17">
        <v>-34.840539999999997</v>
      </c>
      <c r="HT29" s="17"/>
      <c r="HU29" s="17"/>
      <c r="HV29" s="17"/>
      <c r="HW29" s="17">
        <v>0</v>
      </c>
      <c r="HX29" s="17"/>
      <c r="HY29" s="17"/>
      <c r="HZ29" s="17"/>
      <c r="IA29" s="17">
        <v>0</v>
      </c>
      <c r="IB29" s="17">
        <v>46.5</v>
      </c>
      <c r="IC29" s="17">
        <v>47.439860000000003</v>
      </c>
      <c r="ID29" s="17">
        <v>47.439860000000003</v>
      </c>
      <c r="IE29" s="17">
        <v>-0.93986000000000003</v>
      </c>
      <c r="IF29" s="17"/>
      <c r="IG29" s="17"/>
      <c r="IH29" s="17"/>
      <c r="II29" s="17">
        <v>0</v>
      </c>
      <c r="IJ29" s="17"/>
      <c r="IK29" s="17"/>
      <c r="IL29" s="17"/>
      <c r="IM29" s="17">
        <v>0</v>
      </c>
      <c r="IN29" s="17">
        <v>24.8</v>
      </c>
      <c r="IO29" s="17">
        <v>30</v>
      </c>
      <c r="IP29" s="17">
        <v>10</v>
      </c>
      <c r="IQ29" s="17">
        <v>14.8</v>
      </c>
      <c r="IR29" s="17"/>
      <c r="IS29" s="17"/>
      <c r="IT29" s="17"/>
      <c r="IU29" s="17">
        <v>0</v>
      </c>
      <c r="IV29" s="17"/>
      <c r="IW29" s="17"/>
      <c r="IX29" s="17"/>
      <c r="IY29" s="17">
        <v>0</v>
      </c>
      <c r="IZ29" s="17"/>
      <c r="JA29" s="17"/>
      <c r="JB29" s="17"/>
      <c r="JC29" s="17">
        <v>0</v>
      </c>
      <c r="JD29" s="17">
        <v>79.8</v>
      </c>
      <c r="JE29" s="17">
        <v>65.197640000000007</v>
      </c>
      <c r="JF29" s="17">
        <v>58.470460000000003</v>
      </c>
      <c r="JG29" s="17">
        <v>21.329540000000001</v>
      </c>
      <c r="JH29" s="17">
        <v>174.5</v>
      </c>
      <c r="JI29" s="17">
        <v>178.52956</v>
      </c>
      <c r="JJ29" s="17">
        <v>178.52956</v>
      </c>
      <c r="JK29" s="17">
        <v>-4.02956</v>
      </c>
      <c r="JL29" s="17">
        <v>173.1</v>
      </c>
      <c r="JM29" s="17">
        <v>178.52956</v>
      </c>
      <c r="JN29" s="17">
        <v>178.52956</v>
      </c>
      <c r="JO29" s="17">
        <v>-5.4295600000000004</v>
      </c>
      <c r="JP29" s="17">
        <v>200</v>
      </c>
      <c r="JQ29" s="17">
        <v>178.52956</v>
      </c>
      <c r="JR29" s="17">
        <v>178.52956</v>
      </c>
      <c r="JS29" s="17">
        <v>21.47044</v>
      </c>
      <c r="JT29" s="17">
        <v>271.10000000000002</v>
      </c>
      <c r="JU29" s="17">
        <v>267.79433</v>
      </c>
      <c r="JV29" s="17">
        <v>267.79433</v>
      </c>
      <c r="JW29" s="17">
        <v>3.3056700000000001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v>18</v>
      </c>
      <c r="KT29" s="17">
        <v>18</v>
      </c>
      <c r="KU29" s="17">
        <v>-18</v>
      </c>
      <c r="KV29" s="17"/>
      <c r="KW29" s="17"/>
      <c r="KX29" s="17"/>
      <c r="KY29" s="17">
        <v>0</v>
      </c>
      <c r="KZ29" s="17"/>
      <c r="LA29" s="17"/>
      <c r="LB29" s="17"/>
      <c r="LC29" s="17">
        <v>0</v>
      </c>
      <c r="LD29" s="17">
        <v>0</v>
      </c>
      <c r="LE29" s="17">
        <v>2.93466</v>
      </c>
      <c r="LF29" s="17">
        <v>2.93466</v>
      </c>
      <c r="LG29" s="17">
        <v>-2.93466</v>
      </c>
      <c r="LH29" s="17">
        <v>103.4</v>
      </c>
      <c r="LI29" s="17">
        <v>88.496099999999998</v>
      </c>
      <c r="LJ29" s="17">
        <v>129.45141000000001</v>
      </c>
      <c r="LK29" s="17">
        <v>-26.051410000000001</v>
      </c>
      <c r="LL29" s="17">
        <v>102.7</v>
      </c>
      <c r="LM29" s="17">
        <v>91.529049999999998</v>
      </c>
      <c r="LN29" s="17">
        <v>106.68940000000001</v>
      </c>
      <c r="LO29" s="17">
        <v>-3.9893999999999998</v>
      </c>
      <c r="LP29" s="17">
        <v>66</v>
      </c>
      <c r="LQ29" s="17">
        <v>67.133979999999994</v>
      </c>
      <c r="LR29" s="17">
        <v>67.133979999999994</v>
      </c>
      <c r="LS29" s="17">
        <v>-1.13398</v>
      </c>
      <c r="LT29" s="17">
        <v>75.2</v>
      </c>
      <c r="LU29" s="17">
        <v>72.37388</v>
      </c>
      <c r="LV29" s="17">
        <v>77.999120000000005</v>
      </c>
      <c r="LW29" s="17">
        <v>-2.7991199999999998</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145.80000000000001</v>
      </c>
      <c r="MO29" s="17">
        <v>149.77393000000001</v>
      </c>
      <c r="MP29" s="17">
        <v>149.77393000000001</v>
      </c>
      <c r="MQ29" s="17">
        <v>-3.9739300000000002</v>
      </c>
      <c r="MR29" s="17">
        <v>146.19999999999999</v>
      </c>
      <c r="MS29" s="17">
        <v>149.77393000000001</v>
      </c>
      <c r="MT29" s="17">
        <v>149.77393000000001</v>
      </c>
      <c r="MU29" s="17">
        <v>-3.5739299999999998</v>
      </c>
      <c r="MV29" s="17">
        <v>148.30000000000001</v>
      </c>
      <c r="MW29" s="17">
        <v>149.77393000000001</v>
      </c>
      <c r="MX29" s="17">
        <v>149.77393000000001</v>
      </c>
      <c r="MY29" s="17">
        <v>-1.47393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215.9</v>
      </c>
      <c r="NU29" s="17">
        <v>165.47442000000001</v>
      </c>
      <c r="NV29" s="17"/>
      <c r="NW29" s="17">
        <v>215.9</v>
      </c>
      <c r="NX29" s="17">
        <v>102.8</v>
      </c>
      <c r="NY29" s="17">
        <v>82.737210000000005</v>
      </c>
      <c r="NZ29" s="17"/>
      <c r="OA29" s="17">
        <v>102.8</v>
      </c>
      <c r="OB29" s="17">
        <v>1.1000000000000001</v>
      </c>
      <c r="OC29" s="17">
        <v>1.101</v>
      </c>
      <c r="OD29" s="17">
        <v>1.101</v>
      </c>
      <c r="OE29" s="17">
        <v>-1E-3</v>
      </c>
      <c r="OF29" s="17">
        <v>31.3</v>
      </c>
      <c r="OG29" s="17">
        <v>40</v>
      </c>
      <c r="OH29" s="17">
        <v>64.346000000000004</v>
      </c>
      <c r="OI29" s="17">
        <v>-33.045999999999999</v>
      </c>
      <c r="OJ29" s="17">
        <v>60.8</v>
      </c>
      <c r="OK29" s="17">
        <v>66.962999999999994</v>
      </c>
      <c r="OL29" s="17">
        <v>66.962999999999994</v>
      </c>
      <c r="OM29" s="17">
        <v>-6.1630000000000003</v>
      </c>
      <c r="ON29" s="17">
        <v>0</v>
      </c>
      <c r="OO29" s="17">
        <v>5.3330000000000002</v>
      </c>
      <c r="OP29" s="17">
        <v>5.3330000000000002</v>
      </c>
      <c r="OQ29" s="17">
        <v>-5.3330000000000002</v>
      </c>
      <c r="OR29" s="17">
        <v>0.3</v>
      </c>
      <c r="OS29" s="17">
        <v>0.3</v>
      </c>
      <c r="OT29" s="17">
        <v>0.3</v>
      </c>
      <c r="OU29" s="17">
        <v>0</v>
      </c>
      <c r="OV29" s="17">
        <v>15</v>
      </c>
      <c r="OW29" s="17">
        <v>14.75728</v>
      </c>
      <c r="OX29" s="17">
        <v>14.75728</v>
      </c>
      <c r="OY29" s="17">
        <v>0.24271999999999999</v>
      </c>
      <c r="OZ29" s="17">
        <v>10</v>
      </c>
      <c r="PA29" s="17">
        <v>9.9830000000000005</v>
      </c>
      <c r="PB29" s="17">
        <v>9.9830000000000005</v>
      </c>
      <c r="PC29" s="17">
        <v>1.7000000000000001E-2</v>
      </c>
      <c r="PD29" s="17">
        <v>5.2</v>
      </c>
      <c r="PE29" s="17">
        <v>5.67</v>
      </c>
      <c r="PF29" s="17">
        <v>5.67</v>
      </c>
      <c r="PG29" s="17">
        <v>-0.47</v>
      </c>
      <c r="PH29" s="17">
        <v>0.6</v>
      </c>
      <c r="PI29" s="17">
        <v>1</v>
      </c>
      <c r="PJ29" s="17">
        <v>1</v>
      </c>
      <c r="PK29" s="17">
        <v>-0.4</v>
      </c>
      <c r="PL29" s="17">
        <v>0</v>
      </c>
      <c r="PM29" s="17">
        <v>1.5</v>
      </c>
      <c r="PN29" s="17">
        <v>1.5</v>
      </c>
      <c r="PO29" s="17">
        <v>-1.5</v>
      </c>
      <c r="PP29" s="17">
        <v>3</v>
      </c>
      <c r="PQ29" s="17">
        <v>3.9</v>
      </c>
      <c r="PR29" s="17">
        <v>3.9</v>
      </c>
      <c r="PS29" s="17">
        <v>-0.9</v>
      </c>
      <c r="PT29" s="17">
        <v>20.2</v>
      </c>
      <c r="PU29" s="17">
        <v>19.417480000000001</v>
      </c>
      <c r="PV29" s="17">
        <v>19.417480000000001</v>
      </c>
      <c r="PW29" s="17">
        <v>0.78251999999999999</v>
      </c>
      <c r="PX29" s="17">
        <v>20</v>
      </c>
      <c r="PY29" s="17">
        <v>19.417480000000001</v>
      </c>
      <c r="PZ29" s="17">
        <v>19.417480000000001</v>
      </c>
      <c r="QA29" s="17">
        <v>0.58252000000000004</v>
      </c>
      <c r="QB29" s="17">
        <v>17.100000000000001</v>
      </c>
      <c r="QC29" s="17">
        <v>10.67961</v>
      </c>
      <c r="QD29" s="17">
        <v>10.67961</v>
      </c>
      <c r="QE29" s="17">
        <v>6.4203900000000003</v>
      </c>
      <c r="QF29" s="17">
        <v>3.4</v>
      </c>
      <c r="QG29" s="17">
        <v>3.5</v>
      </c>
      <c r="QH29" s="17">
        <v>3.5</v>
      </c>
      <c r="QI29" s="17">
        <v>-0.1</v>
      </c>
      <c r="QJ29" s="17">
        <v>18.399999999999999</v>
      </c>
      <c r="QK29" s="17">
        <v>17.961169999999999</v>
      </c>
      <c r="QL29" s="17">
        <v>17.961169999999999</v>
      </c>
      <c r="QM29" s="17">
        <v>0.43883</v>
      </c>
      <c r="QN29" s="17">
        <v>4.3</v>
      </c>
      <c r="QO29" s="17">
        <v>11.89</v>
      </c>
      <c r="QP29" s="17">
        <v>11.89</v>
      </c>
      <c r="QQ29" s="17">
        <v>-7.59</v>
      </c>
      <c r="QR29" s="17">
        <v>6.4</v>
      </c>
      <c r="QS29" s="17">
        <v>13.991</v>
      </c>
      <c r="QT29" s="17">
        <v>13.991</v>
      </c>
      <c r="QU29" s="17">
        <v>-7.5910000000000002</v>
      </c>
      <c r="QV29" s="17">
        <v>5.9</v>
      </c>
      <c r="QW29" s="17">
        <v>13.2</v>
      </c>
      <c r="QX29" s="17">
        <v>15.632999999999999</v>
      </c>
      <c r="QY29" s="17">
        <v>-9.7330000000000005</v>
      </c>
      <c r="QZ29" s="17">
        <v>15.5</v>
      </c>
      <c r="RA29" s="17">
        <v>35.6</v>
      </c>
      <c r="RB29" s="17">
        <v>47.384</v>
      </c>
      <c r="RC29" s="17">
        <v>-31.884</v>
      </c>
      <c r="RD29" s="17">
        <v>4.5</v>
      </c>
      <c r="RE29" s="17">
        <v>4.2</v>
      </c>
      <c r="RF29" s="17">
        <v>4.2</v>
      </c>
      <c r="RG29" s="17">
        <v>0.3</v>
      </c>
      <c r="RH29" s="17">
        <v>1</v>
      </c>
      <c r="RI29" s="17">
        <v>1.2</v>
      </c>
      <c r="RJ29" s="17">
        <v>1.2</v>
      </c>
      <c r="RK29" s="17">
        <v>-0.2</v>
      </c>
      <c r="RL29" s="17">
        <v>1.1000000000000001</v>
      </c>
      <c r="RM29" s="17">
        <v>1.2</v>
      </c>
      <c r="RN29" s="17">
        <v>1.2</v>
      </c>
      <c r="RO29" s="17">
        <v>-0.1</v>
      </c>
      <c r="RP29" s="17">
        <v>3</v>
      </c>
      <c r="RQ29" s="17">
        <v>2.8</v>
      </c>
      <c r="RR29" s="17">
        <v>2.8</v>
      </c>
      <c r="RS29" s="17">
        <v>0.2</v>
      </c>
      <c r="RT29" s="17">
        <v>2.4</v>
      </c>
      <c r="RU29" s="17">
        <v>12.356</v>
      </c>
      <c r="RV29" s="17">
        <v>12.356</v>
      </c>
      <c r="RW29" s="17">
        <v>-9.9559999999999995</v>
      </c>
      <c r="RX29" s="17">
        <v>2.9</v>
      </c>
      <c r="RY29" s="17">
        <v>3.0990000000000002</v>
      </c>
      <c r="RZ29" s="17">
        <v>3.0990000000000002</v>
      </c>
      <c r="SA29" s="17">
        <v>-0.19900000000000001</v>
      </c>
      <c r="SB29" s="17">
        <v>12.2</v>
      </c>
      <c r="SC29" s="17">
        <v>10.97321</v>
      </c>
      <c r="SD29" s="17">
        <v>10.97321</v>
      </c>
      <c r="SE29" s="17">
        <v>1.22679</v>
      </c>
      <c r="SF29" s="17">
        <v>1.5</v>
      </c>
      <c r="SG29" s="17">
        <v>1.9</v>
      </c>
      <c r="SH29" s="17">
        <v>1.9</v>
      </c>
      <c r="SI29" s="17">
        <v>-0.4</v>
      </c>
      <c r="SJ29" s="17"/>
      <c r="SK29" s="17">
        <v>0.4</v>
      </c>
      <c r="SL29" s="17">
        <v>0.4</v>
      </c>
      <c r="SM29" s="17">
        <v>-0.4</v>
      </c>
      <c r="SN29" s="17">
        <v>9.6</v>
      </c>
      <c r="SO29" s="17">
        <v>9.8520000000000003</v>
      </c>
      <c r="SP29" s="17">
        <v>9.8520000000000003</v>
      </c>
      <c r="SQ29" s="17">
        <v>-0.252</v>
      </c>
      <c r="SR29" s="17">
        <v>3.7</v>
      </c>
      <c r="SS29" s="17">
        <v>4.5</v>
      </c>
      <c r="ST29" s="17">
        <v>4.5</v>
      </c>
      <c r="SU29" s="17">
        <v>-0.8</v>
      </c>
      <c r="SV29" s="17">
        <v>6.1</v>
      </c>
      <c r="SW29" s="17">
        <v>6.5</v>
      </c>
      <c r="SX29" s="17">
        <v>6.5</v>
      </c>
      <c r="SY29" s="17">
        <v>-0.4</v>
      </c>
      <c r="SZ29" s="17">
        <v>8.6999999999999993</v>
      </c>
      <c r="TA29" s="17">
        <v>10</v>
      </c>
      <c r="TB29" s="17">
        <v>10</v>
      </c>
      <c r="TC29" s="17">
        <v>-1.3</v>
      </c>
      <c r="TD29" s="17">
        <v>19</v>
      </c>
      <c r="TE29" s="17">
        <v>18.543690000000002</v>
      </c>
      <c r="TF29" s="17">
        <v>18.543690000000002</v>
      </c>
      <c r="TG29" s="17">
        <v>0.45630999999999999</v>
      </c>
      <c r="TH29" s="17">
        <v>22</v>
      </c>
      <c r="TI29" s="17">
        <v>21.183</v>
      </c>
      <c r="TJ29" s="17">
        <v>21.183</v>
      </c>
      <c r="TK29" s="17">
        <v>0.81699999999999995</v>
      </c>
      <c r="TL29" s="17">
        <v>10.5</v>
      </c>
      <c r="TM29" s="17">
        <v>31.9</v>
      </c>
      <c r="TN29" s="17">
        <v>43.064999999999998</v>
      </c>
      <c r="TO29" s="17">
        <v>-32.564999999999998</v>
      </c>
      <c r="TP29" s="17">
        <v>23.2</v>
      </c>
      <c r="TQ29" s="17">
        <v>28.742999999999999</v>
      </c>
      <c r="TR29" s="17">
        <v>28.742999999999999</v>
      </c>
      <c r="TS29" s="17">
        <v>-5.5430000000000001</v>
      </c>
      <c r="TT29" s="17">
        <v>29.1</v>
      </c>
      <c r="TU29" s="17">
        <v>25.2</v>
      </c>
      <c r="TV29" s="17">
        <v>37.551000000000002</v>
      </c>
      <c r="TW29" s="17">
        <v>-8.4510000000000005</v>
      </c>
      <c r="TX29" s="17">
        <v>52.5</v>
      </c>
      <c r="TY29" s="17">
        <v>33.5</v>
      </c>
      <c r="TZ29" s="17">
        <v>47.259</v>
      </c>
      <c r="UA29" s="17">
        <v>5.2409999999999997</v>
      </c>
      <c r="UB29" s="17">
        <v>2.9</v>
      </c>
      <c r="UC29" s="17">
        <v>4.58</v>
      </c>
      <c r="UD29" s="17">
        <v>4.58</v>
      </c>
      <c r="UE29" s="17">
        <v>-1.68</v>
      </c>
      <c r="UF29" s="17">
        <v>1.1000000000000001</v>
      </c>
      <c r="UG29" s="17">
        <v>3.9329999999999998</v>
      </c>
      <c r="UH29" s="17">
        <v>3.9329999999999998</v>
      </c>
      <c r="UI29" s="17">
        <v>-2.8330000000000002</v>
      </c>
      <c r="UJ29" s="17">
        <v>10.8</v>
      </c>
      <c r="UK29" s="17">
        <v>11.65049</v>
      </c>
      <c r="UL29" s="17">
        <v>11.65049</v>
      </c>
      <c r="UM29" s="17">
        <v>-0.85048999999999997</v>
      </c>
      <c r="UN29" s="17">
        <v>3.3</v>
      </c>
      <c r="UO29" s="17">
        <v>3</v>
      </c>
      <c r="UP29" s="17">
        <v>3</v>
      </c>
      <c r="UQ29" s="17">
        <v>0.3</v>
      </c>
      <c r="UR29" s="17">
        <v>7.9</v>
      </c>
      <c r="US29" s="17">
        <v>7.8</v>
      </c>
      <c r="UT29" s="17">
        <v>7.8</v>
      </c>
      <c r="UU29" s="17">
        <v>0.1</v>
      </c>
      <c r="UV29" s="17">
        <v>7.8</v>
      </c>
      <c r="UW29" s="17">
        <v>8</v>
      </c>
      <c r="UX29" s="17">
        <v>8</v>
      </c>
      <c r="UY29" s="17">
        <v>-0.2</v>
      </c>
      <c r="UZ29" s="17">
        <v>8.4</v>
      </c>
      <c r="VA29" s="17">
        <v>9</v>
      </c>
      <c r="VB29" s="17">
        <v>9</v>
      </c>
      <c r="VC29" s="17">
        <v>-0.6</v>
      </c>
      <c r="VD29" s="17">
        <v>8.6</v>
      </c>
      <c r="VE29" s="17">
        <v>9</v>
      </c>
      <c r="VF29" s="17">
        <v>9</v>
      </c>
      <c r="VG29" s="17">
        <v>-0.4</v>
      </c>
      <c r="VH29" s="17">
        <v>0</v>
      </c>
      <c r="VI29" s="17">
        <v>3.7050000000000001</v>
      </c>
      <c r="VJ29" s="17">
        <v>3.7050000000000001</v>
      </c>
      <c r="VK29" s="17">
        <v>-3.7050000000000001</v>
      </c>
      <c r="VL29" s="17">
        <v>212.7</v>
      </c>
      <c r="VM29" s="17">
        <v>208.61799999999999</v>
      </c>
      <c r="VN29" s="17">
        <v>208.61799999999999</v>
      </c>
      <c r="VO29" s="17">
        <v>4.0819999999999999</v>
      </c>
      <c r="VP29" s="17">
        <v>16</v>
      </c>
      <c r="VQ29" s="17">
        <v>14.503</v>
      </c>
      <c r="VR29" s="17">
        <v>14.503</v>
      </c>
      <c r="VS29" s="17">
        <v>1.4970000000000001</v>
      </c>
      <c r="VT29" s="17">
        <v>118.7</v>
      </c>
      <c r="VU29" s="17">
        <v>116.715</v>
      </c>
      <c r="VV29" s="17">
        <v>116.715</v>
      </c>
      <c r="VW29" s="17">
        <v>1.9850000000000001</v>
      </c>
      <c r="VX29" s="17">
        <v>0.6</v>
      </c>
      <c r="VY29" s="17">
        <v>0.6</v>
      </c>
      <c r="VZ29" s="17">
        <v>0.6</v>
      </c>
      <c r="WA29" s="17">
        <v>0</v>
      </c>
      <c r="WB29" s="17">
        <v>19.600000000000001</v>
      </c>
      <c r="WC29" s="17">
        <v>32</v>
      </c>
      <c r="WD29" s="17">
        <v>47</v>
      </c>
      <c r="WE29" s="17">
        <v>-27.4</v>
      </c>
      <c r="WF29" s="17">
        <v>20.7</v>
      </c>
      <c r="WG29" s="17">
        <v>35</v>
      </c>
      <c r="WH29" s="17">
        <v>51</v>
      </c>
      <c r="WI29" s="17">
        <v>-30.3</v>
      </c>
      <c r="WJ29" s="17">
        <v>87</v>
      </c>
      <c r="WK29" s="17">
        <v>85.554000000000002</v>
      </c>
      <c r="WL29" s="17">
        <v>85.554000000000002</v>
      </c>
      <c r="WM29" s="17">
        <v>1.446</v>
      </c>
      <c r="WN29" s="17">
        <v>15.2</v>
      </c>
      <c r="WO29" s="17">
        <v>8.6829999999999998</v>
      </c>
      <c r="WP29" s="17">
        <v>8.6829999999999998</v>
      </c>
      <c r="WQ29" s="17">
        <v>6.5170000000000003</v>
      </c>
      <c r="WR29" s="17">
        <v>7</v>
      </c>
      <c r="WS29" s="17">
        <v>9.8000000000000007</v>
      </c>
      <c r="WT29" s="17">
        <v>9.8000000000000007</v>
      </c>
      <c r="WU29" s="17">
        <v>-2.8</v>
      </c>
      <c r="WV29" s="17">
        <v>19.399999999999999</v>
      </c>
      <c r="WW29" s="17">
        <v>18.834949999999999</v>
      </c>
      <c r="WX29" s="17">
        <v>18.834949999999999</v>
      </c>
      <c r="WY29" s="17">
        <v>0.56505000000000005</v>
      </c>
      <c r="WZ29" s="17">
        <v>8</v>
      </c>
      <c r="XA29" s="17">
        <v>10.7</v>
      </c>
      <c r="XB29" s="17">
        <v>10.7</v>
      </c>
      <c r="XC29" s="17">
        <v>-2.7</v>
      </c>
      <c r="XD29" s="17">
        <v>43.93</v>
      </c>
      <c r="XE29" s="17">
        <v>42</v>
      </c>
      <c r="XF29" s="17">
        <v>42</v>
      </c>
      <c r="XG29" s="17">
        <v>1.93</v>
      </c>
      <c r="XH29" s="17">
        <v>12.5</v>
      </c>
      <c r="XI29" s="17">
        <v>10</v>
      </c>
      <c r="XJ29" s="17">
        <v>10</v>
      </c>
      <c r="XK29" s="17">
        <v>2.5</v>
      </c>
      <c r="XL29" s="17">
        <v>16.899999999999999</v>
      </c>
      <c r="XM29" s="17">
        <v>14</v>
      </c>
      <c r="XN29" s="17">
        <v>14</v>
      </c>
      <c r="XO29" s="17">
        <v>2.9</v>
      </c>
      <c r="XP29" s="17"/>
      <c r="XQ29" s="17"/>
      <c r="XR29" s="17"/>
      <c r="XS29" s="17">
        <v>0</v>
      </c>
      <c r="XT29" s="17">
        <v>0</v>
      </c>
      <c r="XU29" s="17">
        <v>0</v>
      </c>
      <c r="XV29" s="17">
        <v>0</v>
      </c>
      <c r="XW29" s="17">
        <v>0</v>
      </c>
      <c r="XX29" s="17"/>
      <c r="XY29" s="17"/>
      <c r="XZ29" s="17"/>
      <c r="YA29" s="17">
        <v>0</v>
      </c>
      <c r="YB29" s="17"/>
      <c r="YC29" s="17"/>
      <c r="YD29" s="17"/>
      <c r="YE29" s="17">
        <v>0</v>
      </c>
    </row>
    <row r="30" spans="1:655" ht="24" customHeight="1" x14ac:dyDescent="0.3">
      <c r="A30" s="1"/>
      <c r="B30" s="16" t="s">
        <v>27</v>
      </c>
      <c r="C30" s="16" t="s">
        <v>778</v>
      </c>
      <c r="D30" s="17">
        <v>102.2</v>
      </c>
      <c r="E30" s="17">
        <v>99.262820000000005</v>
      </c>
      <c r="F30" s="17">
        <v>72.361699999999999</v>
      </c>
      <c r="G30" s="17">
        <v>29.8383</v>
      </c>
      <c r="H30" s="17">
        <v>647.70000000000005</v>
      </c>
      <c r="I30" s="17">
        <v>643.65809000000002</v>
      </c>
      <c r="J30" s="17">
        <v>643.65809000000002</v>
      </c>
      <c r="K30" s="17">
        <v>4.0419099999999997</v>
      </c>
      <c r="L30" s="17">
        <v>216.6</v>
      </c>
      <c r="M30" s="17">
        <v>209.39341999999999</v>
      </c>
      <c r="N30" s="17">
        <v>209.39341999999999</v>
      </c>
      <c r="O30" s="17">
        <v>7.2065799999999998</v>
      </c>
      <c r="P30" s="17"/>
      <c r="Q30" s="17"/>
      <c r="R30" s="17"/>
      <c r="S30" s="17">
        <v>0</v>
      </c>
      <c r="T30" s="17"/>
      <c r="U30" s="17"/>
      <c r="V30" s="17"/>
      <c r="W30" s="17">
        <v>0</v>
      </c>
      <c r="X30" s="17">
        <v>90.1</v>
      </c>
      <c r="Y30" s="17">
        <v>91.778639999999996</v>
      </c>
      <c r="Z30" s="17">
        <v>91.778639999999996</v>
      </c>
      <c r="AA30" s="17">
        <v>-1.6786399999999999</v>
      </c>
      <c r="AB30" s="17">
        <v>169.1</v>
      </c>
      <c r="AC30" s="17">
        <v>159.31012000000001</v>
      </c>
      <c r="AD30" s="17">
        <v>190.77880999999999</v>
      </c>
      <c r="AE30" s="17">
        <v>-21.678809999999999</v>
      </c>
      <c r="AF30" s="17">
        <v>83.5</v>
      </c>
      <c r="AG30" s="17">
        <v>86.905510000000007</v>
      </c>
      <c r="AH30" s="17">
        <v>79.763140000000007</v>
      </c>
      <c r="AI30" s="17">
        <v>3.7368600000000001</v>
      </c>
      <c r="AJ30" s="17"/>
      <c r="AK30" s="17"/>
      <c r="AL30" s="17"/>
      <c r="AM30" s="17">
        <v>0</v>
      </c>
      <c r="AN30" s="17">
        <v>183.8</v>
      </c>
      <c r="AO30" s="17">
        <v>199.17196000000001</v>
      </c>
      <c r="AP30" s="17">
        <v>134.48969</v>
      </c>
      <c r="AQ30" s="17">
        <v>49.310310000000001</v>
      </c>
      <c r="AR30" s="17">
        <v>205</v>
      </c>
      <c r="AS30" s="17">
        <v>199.17196000000001</v>
      </c>
      <c r="AT30" s="17">
        <v>134.48969</v>
      </c>
      <c r="AU30" s="17">
        <v>70.510310000000004</v>
      </c>
      <c r="AV30" s="17">
        <v>206.1</v>
      </c>
      <c r="AW30" s="17">
        <v>199.17196000000001</v>
      </c>
      <c r="AX30" s="17">
        <v>134.48969</v>
      </c>
      <c r="AY30" s="17">
        <v>71.610309999999998</v>
      </c>
      <c r="AZ30" s="17">
        <v>288.2</v>
      </c>
      <c r="BA30" s="17">
        <v>298.75794000000002</v>
      </c>
      <c r="BB30" s="17">
        <v>201.73454000000001</v>
      </c>
      <c r="BC30" s="17">
        <v>86.465459999999993</v>
      </c>
      <c r="BD30" s="17"/>
      <c r="BE30" s="17"/>
      <c r="BF30" s="17"/>
      <c r="BG30" s="17">
        <v>0</v>
      </c>
      <c r="BH30" s="17"/>
      <c r="BI30" s="17"/>
      <c r="BJ30" s="17"/>
      <c r="BK30" s="17">
        <v>0</v>
      </c>
      <c r="BL30" s="17">
        <v>337.3</v>
      </c>
      <c r="BM30" s="17">
        <v>300.79354000000001</v>
      </c>
      <c r="BN30" s="17">
        <v>455.43846000000002</v>
      </c>
      <c r="BO30" s="17">
        <v>-118.13845999999999</v>
      </c>
      <c r="BP30" s="17">
        <v>4.8</v>
      </c>
      <c r="BQ30" s="17">
        <v>4.4318400000000002</v>
      </c>
      <c r="BR30" s="17">
        <v>4.4318400000000002</v>
      </c>
      <c r="BS30" s="17">
        <v>0.36815999999999999</v>
      </c>
      <c r="BT30" s="17"/>
      <c r="BU30" s="17"/>
      <c r="BV30" s="17"/>
      <c r="BW30" s="17">
        <v>0</v>
      </c>
      <c r="BX30" s="17"/>
      <c r="BY30" s="17"/>
      <c r="BZ30" s="17"/>
      <c r="CA30" s="17">
        <v>0</v>
      </c>
      <c r="CB30" s="17"/>
      <c r="CC30" s="17"/>
      <c r="CD30" s="17"/>
      <c r="CE30" s="17">
        <v>0</v>
      </c>
      <c r="CF30" s="17"/>
      <c r="CG30" s="17"/>
      <c r="CH30" s="17"/>
      <c r="CI30" s="17">
        <v>0</v>
      </c>
      <c r="CJ30" s="17">
        <v>164.5</v>
      </c>
      <c r="CK30" s="17">
        <v>156.24978999999999</v>
      </c>
      <c r="CL30" s="17">
        <v>156.24978999999999</v>
      </c>
      <c r="CM30" s="17">
        <v>8.2502099999999992</v>
      </c>
      <c r="CN30" s="17">
        <v>7.3</v>
      </c>
      <c r="CO30" s="17">
        <v>5.1333399999999996</v>
      </c>
      <c r="CP30" s="17">
        <v>5.1333399999999996</v>
      </c>
      <c r="CQ30" s="17">
        <v>2.1666599999999998</v>
      </c>
      <c r="CR30" s="17">
        <v>5.6</v>
      </c>
      <c r="CS30" s="17">
        <v>2.8177599999999998</v>
      </c>
      <c r="CT30" s="17">
        <v>2.8177599999999998</v>
      </c>
      <c r="CU30" s="17">
        <v>2.7822399999999998</v>
      </c>
      <c r="CV30" s="17"/>
      <c r="CW30" s="17"/>
      <c r="CX30" s="17"/>
      <c r="CY30" s="17">
        <v>0</v>
      </c>
      <c r="CZ30" s="17">
        <v>6.8</v>
      </c>
      <c r="DA30" s="17">
        <v>6.8787000000000003</v>
      </c>
      <c r="DB30" s="17">
        <v>6.8787000000000003</v>
      </c>
      <c r="DC30" s="17">
        <v>-7.8700000000000006E-2</v>
      </c>
      <c r="DD30" s="17">
        <v>9.4</v>
      </c>
      <c r="DE30" s="17">
        <v>14.919420000000001</v>
      </c>
      <c r="DF30" s="17">
        <v>14.919420000000001</v>
      </c>
      <c r="DG30" s="17">
        <v>-5.5194200000000002</v>
      </c>
      <c r="DH30" s="17">
        <v>60.5</v>
      </c>
      <c r="DI30" s="17">
        <v>44.973619999999997</v>
      </c>
      <c r="DJ30" s="17">
        <v>46.500610000000002</v>
      </c>
      <c r="DK30" s="17">
        <v>13.99939</v>
      </c>
      <c r="DL30" s="17"/>
      <c r="DM30" s="17"/>
      <c r="DN30" s="17"/>
      <c r="DO30" s="17">
        <v>0</v>
      </c>
      <c r="DP30" s="17"/>
      <c r="DQ30" s="17"/>
      <c r="DR30" s="17"/>
      <c r="DS30" s="17">
        <v>0</v>
      </c>
      <c r="DT30" s="17"/>
      <c r="DU30" s="17"/>
      <c r="DV30" s="17"/>
      <c r="DW30" s="17">
        <v>0</v>
      </c>
      <c r="DX30" s="17"/>
      <c r="DY30" s="17"/>
      <c r="DZ30" s="17"/>
      <c r="EA30" s="17">
        <v>0</v>
      </c>
      <c r="EB30" s="17">
        <v>80.5</v>
      </c>
      <c r="EC30" s="17">
        <v>72.519900000000007</v>
      </c>
      <c r="ED30" s="17">
        <v>78.813249999999996</v>
      </c>
      <c r="EE30" s="17">
        <v>1.68675</v>
      </c>
      <c r="EF30" s="17">
        <v>97.1</v>
      </c>
      <c r="EG30" s="17">
        <v>101.77831</v>
      </c>
      <c r="EH30" s="17">
        <v>165.17967999999999</v>
      </c>
      <c r="EI30" s="17">
        <v>-68.079679999999996</v>
      </c>
      <c r="EJ30" s="17"/>
      <c r="EK30" s="17"/>
      <c r="EL30" s="17"/>
      <c r="EM30" s="17">
        <v>0</v>
      </c>
      <c r="EN30" s="17"/>
      <c r="EO30" s="17"/>
      <c r="EP30" s="17"/>
      <c r="EQ30" s="17">
        <v>0</v>
      </c>
      <c r="ER30" s="17"/>
      <c r="ES30" s="17"/>
      <c r="ET30" s="17"/>
      <c r="EU30" s="17">
        <v>0</v>
      </c>
      <c r="EV30" s="17">
        <v>6.5</v>
      </c>
      <c r="EW30" s="17">
        <v>6.39</v>
      </c>
      <c r="EX30" s="17">
        <v>6.39</v>
      </c>
      <c r="EY30" s="17">
        <v>0.11</v>
      </c>
      <c r="EZ30" s="17">
        <v>152.19999999999999</v>
      </c>
      <c r="FA30" s="17">
        <v>157.70142000000001</v>
      </c>
      <c r="FB30" s="17">
        <v>174.02978999999999</v>
      </c>
      <c r="FC30" s="17">
        <v>-21.829789999999999</v>
      </c>
      <c r="FD30" s="17">
        <v>47.4</v>
      </c>
      <c r="FE30" s="17">
        <v>54.151789999999998</v>
      </c>
      <c r="FF30" s="17">
        <v>54.151789999999998</v>
      </c>
      <c r="FG30" s="17">
        <v>-6.7517899999999997</v>
      </c>
      <c r="FH30" s="17">
        <v>143.4</v>
      </c>
      <c r="FI30" s="17">
        <v>112.01031</v>
      </c>
      <c r="FJ30" s="17">
        <v>134.80698000000001</v>
      </c>
      <c r="FK30" s="17">
        <v>8.5930199999999992</v>
      </c>
      <c r="FL30" s="17">
        <v>31.9</v>
      </c>
      <c r="FM30" s="17">
        <v>28.29149</v>
      </c>
      <c r="FN30" s="17">
        <v>28.29149</v>
      </c>
      <c r="FO30" s="17">
        <v>3.6085099999999999</v>
      </c>
      <c r="FP30" s="17">
        <v>18.8</v>
      </c>
      <c r="FQ30" s="17">
        <v>19.192229999999999</v>
      </c>
      <c r="FR30" s="17">
        <v>19.192229999999999</v>
      </c>
      <c r="FS30" s="17">
        <v>-0.39223000000000002</v>
      </c>
      <c r="FT30" s="17">
        <v>19.8</v>
      </c>
      <c r="FU30" s="17">
        <v>19.32039</v>
      </c>
      <c r="FV30" s="17">
        <v>19.32039</v>
      </c>
      <c r="FW30" s="17">
        <v>0.47960999999999998</v>
      </c>
      <c r="FX30" s="17">
        <v>88.2</v>
      </c>
      <c r="FY30" s="17">
        <v>84.929270000000002</v>
      </c>
      <c r="FZ30" s="17">
        <v>84.929270000000002</v>
      </c>
      <c r="GA30" s="17">
        <v>3.2707299999999999</v>
      </c>
      <c r="GB30" s="17">
        <v>182.9</v>
      </c>
      <c r="GC30" s="17">
        <v>185.10007999999999</v>
      </c>
      <c r="GD30" s="17">
        <v>185.10007999999999</v>
      </c>
      <c r="GE30" s="17">
        <v>-2.2000799999999998</v>
      </c>
      <c r="GF30" s="17">
        <v>183.6</v>
      </c>
      <c r="GG30" s="17">
        <v>185.10007999999999</v>
      </c>
      <c r="GH30" s="17">
        <v>185.10007999999999</v>
      </c>
      <c r="GI30" s="17">
        <v>-1.5000800000000001</v>
      </c>
      <c r="GJ30" s="17">
        <v>184.1</v>
      </c>
      <c r="GK30" s="17">
        <v>185.10007999999999</v>
      </c>
      <c r="GL30" s="17">
        <v>185.10007999999999</v>
      </c>
      <c r="GM30" s="17">
        <v>-1.0000800000000001</v>
      </c>
      <c r="GN30" s="17">
        <v>102.7</v>
      </c>
      <c r="GO30" s="17">
        <v>80.291669999999996</v>
      </c>
      <c r="GP30" s="17">
        <v>74.760850000000005</v>
      </c>
      <c r="GQ30" s="17">
        <v>27.939150000000001</v>
      </c>
      <c r="GR30" s="17">
        <v>7.5</v>
      </c>
      <c r="GS30" s="17">
        <v>5.1650400000000003</v>
      </c>
      <c r="GT30" s="17">
        <v>5.1650400000000003</v>
      </c>
      <c r="GU30" s="17">
        <v>2.3349600000000001</v>
      </c>
      <c r="GV30" s="17">
        <v>2</v>
      </c>
      <c r="GW30" s="17">
        <v>5.4186100000000001</v>
      </c>
      <c r="GX30" s="17">
        <v>5.4186100000000001</v>
      </c>
      <c r="GY30" s="17">
        <v>-3.4186100000000001</v>
      </c>
      <c r="GZ30" s="17">
        <v>27.6</v>
      </c>
      <c r="HA30" s="17">
        <v>34.47804</v>
      </c>
      <c r="HB30" s="17">
        <v>34.47804</v>
      </c>
      <c r="HC30" s="17">
        <v>-6.8780400000000004</v>
      </c>
      <c r="HD30" s="17">
        <v>40.9</v>
      </c>
      <c r="HE30" s="17">
        <v>44.060189999999999</v>
      </c>
      <c r="HF30" s="17">
        <v>44.060189999999999</v>
      </c>
      <c r="HG30" s="17">
        <v>-3.1601900000000001</v>
      </c>
      <c r="HH30" s="17">
        <v>3.8</v>
      </c>
      <c r="HI30" s="17">
        <v>3.9046599999999998</v>
      </c>
      <c r="HJ30" s="17">
        <v>3.9046599999999998</v>
      </c>
      <c r="HK30" s="17">
        <v>-0.10466</v>
      </c>
      <c r="HL30" s="17">
        <v>14.9</v>
      </c>
      <c r="HM30" s="17">
        <v>14.997669999999999</v>
      </c>
      <c r="HN30" s="17">
        <v>14.997669999999999</v>
      </c>
      <c r="HO30" s="17">
        <v>-9.7670000000000007E-2</v>
      </c>
      <c r="HP30" s="17">
        <v>96.5</v>
      </c>
      <c r="HQ30" s="17">
        <v>109.45222</v>
      </c>
      <c r="HR30" s="17">
        <v>133.90165999999999</v>
      </c>
      <c r="HS30" s="17">
        <v>-37.40166</v>
      </c>
      <c r="HT30" s="17"/>
      <c r="HU30" s="17"/>
      <c r="HV30" s="17"/>
      <c r="HW30" s="17">
        <v>0</v>
      </c>
      <c r="HX30" s="17"/>
      <c r="HY30" s="17"/>
      <c r="HZ30" s="17"/>
      <c r="IA30" s="17">
        <v>0</v>
      </c>
      <c r="IB30" s="17">
        <v>46.9</v>
      </c>
      <c r="IC30" s="17">
        <v>47.439860000000003</v>
      </c>
      <c r="ID30" s="17">
        <v>47.439860000000003</v>
      </c>
      <c r="IE30" s="17">
        <v>-0.53986000000000001</v>
      </c>
      <c r="IF30" s="17"/>
      <c r="IG30" s="17"/>
      <c r="IH30" s="17"/>
      <c r="II30" s="17">
        <v>0</v>
      </c>
      <c r="IJ30" s="17"/>
      <c r="IK30" s="17"/>
      <c r="IL30" s="17"/>
      <c r="IM30" s="17">
        <v>0</v>
      </c>
      <c r="IN30" s="17">
        <v>29.7</v>
      </c>
      <c r="IO30" s="17">
        <v>40</v>
      </c>
      <c r="IP30" s="17">
        <v>10</v>
      </c>
      <c r="IQ30" s="17">
        <v>19.7</v>
      </c>
      <c r="IR30" s="17"/>
      <c r="IS30" s="17"/>
      <c r="IT30" s="17"/>
      <c r="IU30" s="17">
        <v>0</v>
      </c>
      <c r="IV30" s="17"/>
      <c r="IW30" s="17"/>
      <c r="IX30" s="17"/>
      <c r="IY30" s="17">
        <v>0</v>
      </c>
      <c r="IZ30" s="17"/>
      <c r="JA30" s="17"/>
      <c r="JB30" s="17"/>
      <c r="JC30" s="17">
        <v>0</v>
      </c>
      <c r="JD30" s="17">
        <v>80</v>
      </c>
      <c r="JE30" s="17">
        <v>65.332639999999998</v>
      </c>
      <c r="JF30" s="17">
        <v>58.603090000000002</v>
      </c>
      <c r="JG30" s="17">
        <v>21.396909999999998</v>
      </c>
      <c r="JH30" s="17">
        <v>175.4</v>
      </c>
      <c r="JI30" s="17">
        <v>178.52956</v>
      </c>
      <c r="JJ30" s="17">
        <v>178.52956</v>
      </c>
      <c r="JK30" s="17">
        <v>-3.1295600000000001</v>
      </c>
      <c r="JL30" s="17">
        <v>173.1</v>
      </c>
      <c r="JM30" s="17">
        <v>178.52956</v>
      </c>
      <c r="JN30" s="17">
        <v>178.52956</v>
      </c>
      <c r="JO30" s="17">
        <v>-5.4295600000000004</v>
      </c>
      <c r="JP30" s="17">
        <v>200</v>
      </c>
      <c r="JQ30" s="17">
        <v>178.52956</v>
      </c>
      <c r="JR30" s="17">
        <v>178.52956</v>
      </c>
      <c r="JS30" s="17">
        <v>21.47044</v>
      </c>
      <c r="JT30" s="17">
        <v>271</v>
      </c>
      <c r="JU30" s="17">
        <v>267.79433</v>
      </c>
      <c r="JV30" s="17">
        <v>267.79433</v>
      </c>
      <c r="JW30" s="17">
        <v>3.20567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v>18</v>
      </c>
      <c r="KT30" s="17">
        <v>18</v>
      </c>
      <c r="KU30" s="17">
        <v>-18</v>
      </c>
      <c r="KV30" s="17"/>
      <c r="KW30" s="17"/>
      <c r="KX30" s="17"/>
      <c r="KY30" s="17">
        <v>0</v>
      </c>
      <c r="KZ30" s="17"/>
      <c r="LA30" s="17"/>
      <c r="LB30" s="17"/>
      <c r="LC30" s="17">
        <v>0</v>
      </c>
      <c r="LD30" s="17">
        <v>1.5</v>
      </c>
      <c r="LE30" s="17">
        <v>2.93466</v>
      </c>
      <c r="LF30" s="17">
        <v>2.93466</v>
      </c>
      <c r="LG30" s="17">
        <v>-1.43466</v>
      </c>
      <c r="LH30" s="17">
        <v>94.5</v>
      </c>
      <c r="LI30" s="17">
        <v>89.939890000000005</v>
      </c>
      <c r="LJ30" s="17">
        <v>132.07637</v>
      </c>
      <c r="LK30" s="17">
        <v>-37.576369999999997</v>
      </c>
      <c r="LL30" s="17">
        <v>100.2</v>
      </c>
      <c r="LM30" s="17">
        <v>91.019469999999998</v>
      </c>
      <c r="LN30" s="17">
        <v>106.44755000000001</v>
      </c>
      <c r="LO30" s="17">
        <v>-6.2475500000000004</v>
      </c>
      <c r="LP30" s="17">
        <v>66.400000000000006</v>
      </c>
      <c r="LQ30" s="17">
        <v>67.133979999999994</v>
      </c>
      <c r="LR30" s="17">
        <v>67.133979999999994</v>
      </c>
      <c r="LS30" s="17">
        <v>-0.73397999999999997</v>
      </c>
      <c r="LT30" s="17">
        <v>74.5</v>
      </c>
      <c r="LU30" s="17">
        <v>72.37388</v>
      </c>
      <c r="LV30" s="17">
        <v>77.90361</v>
      </c>
      <c r="LW30" s="17">
        <v>-3.40361</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146</v>
      </c>
      <c r="MO30" s="17">
        <v>149.77393000000001</v>
      </c>
      <c r="MP30" s="17">
        <v>149.77393000000001</v>
      </c>
      <c r="MQ30" s="17">
        <v>-3.77393</v>
      </c>
      <c r="MR30" s="17">
        <v>146</v>
      </c>
      <c r="MS30" s="17">
        <v>149.77393000000001</v>
      </c>
      <c r="MT30" s="17">
        <v>149.77393000000001</v>
      </c>
      <c r="MU30" s="17">
        <v>-3.77393</v>
      </c>
      <c r="MV30" s="17">
        <v>148.4</v>
      </c>
      <c r="MW30" s="17">
        <v>149.77393000000001</v>
      </c>
      <c r="MX30" s="17">
        <v>149.77393000000001</v>
      </c>
      <c r="MY30" s="17">
        <v>-1.3739300000000001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215.5</v>
      </c>
      <c r="NU30" s="17">
        <v>162.87980999999999</v>
      </c>
      <c r="NV30" s="17"/>
      <c r="NW30" s="17">
        <v>215.5</v>
      </c>
      <c r="NX30" s="17">
        <v>102.5</v>
      </c>
      <c r="NY30" s="17">
        <v>81.439909999999998</v>
      </c>
      <c r="NZ30" s="17"/>
      <c r="OA30" s="17">
        <v>102.5</v>
      </c>
      <c r="OB30" s="17">
        <v>1.1000000000000001</v>
      </c>
      <c r="OC30" s="17">
        <v>1.1259999999999999</v>
      </c>
      <c r="OD30" s="17">
        <v>1.1259999999999999</v>
      </c>
      <c r="OE30" s="17">
        <v>-2.5999999999999999E-2</v>
      </c>
      <c r="OF30" s="17">
        <v>35.700000000000003</v>
      </c>
      <c r="OG30" s="17">
        <v>44.6</v>
      </c>
      <c r="OH30" s="17">
        <v>67.713999999999999</v>
      </c>
      <c r="OI30" s="17">
        <v>-32.014000000000003</v>
      </c>
      <c r="OJ30" s="17">
        <v>67.3</v>
      </c>
      <c r="OK30" s="17">
        <v>67.367999999999995</v>
      </c>
      <c r="OL30" s="17">
        <v>67.367999999999995</v>
      </c>
      <c r="OM30" s="17">
        <v>-6.8000000000000005E-2</v>
      </c>
      <c r="ON30" s="17">
        <v>0</v>
      </c>
      <c r="OO30" s="17">
        <v>6.38</v>
      </c>
      <c r="OP30" s="17">
        <v>6.38</v>
      </c>
      <c r="OQ30" s="17">
        <v>-6.38</v>
      </c>
      <c r="OR30" s="17">
        <v>0.2</v>
      </c>
      <c r="OS30" s="17">
        <v>0.3</v>
      </c>
      <c r="OT30" s="17">
        <v>0.3</v>
      </c>
      <c r="OU30" s="17">
        <v>-0.1</v>
      </c>
      <c r="OV30" s="17">
        <v>15</v>
      </c>
      <c r="OW30" s="17">
        <v>14.75728</v>
      </c>
      <c r="OX30" s="17">
        <v>14.75728</v>
      </c>
      <c r="OY30" s="17">
        <v>0.24271999999999999</v>
      </c>
      <c r="OZ30" s="17">
        <v>9.9</v>
      </c>
      <c r="PA30" s="17">
        <v>9.9830000000000005</v>
      </c>
      <c r="PB30" s="17">
        <v>9.9830000000000005</v>
      </c>
      <c r="PC30" s="17">
        <v>-8.3000000000000004E-2</v>
      </c>
      <c r="PD30" s="17">
        <v>5.3</v>
      </c>
      <c r="PE30" s="17">
        <v>5.67</v>
      </c>
      <c r="PF30" s="17">
        <v>5.67</v>
      </c>
      <c r="PG30" s="17">
        <v>-0.37</v>
      </c>
      <c r="PH30" s="17">
        <v>0.6</v>
      </c>
      <c r="PI30" s="17">
        <v>1</v>
      </c>
      <c r="PJ30" s="17">
        <v>1</v>
      </c>
      <c r="PK30" s="17">
        <v>-0.4</v>
      </c>
      <c r="PL30" s="17">
        <v>0</v>
      </c>
      <c r="PM30" s="17">
        <v>1.5</v>
      </c>
      <c r="PN30" s="17">
        <v>1.5</v>
      </c>
      <c r="PO30" s="17">
        <v>-1.5</v>
      </c>
      <c r="PP30" s="17">
        <v>3</v>
      </c>
      <c r="PQ30" s="17">
        <v>3.9</v>
      </c>
      <c r="PR30" s="17">
        <v>3.9</v>
      </c>
      <c r="PS30" s="17">
        <v>-0.9</v>
      </c>
      <c r="PT30" s="17">
        <v>20.399999999999999</v>
      </c>
      <c r="PU30" s="17">
        <v>19.417480000000001</v>
      </c>
      <c r="PV30" s="17">
        <v>19.417480000000001</v>
      </c>
      <c r="PW30" s="17">
        <v>0.98251999999999995</v>
      </c>
      <c r="PX30" s="17">
        <v>20</v>
      </c>
      <c r="PY30" s="17">
        <v>19.417480000000001</v>
      </c>
      <c r="PZ30" s="17">
        <v>19.417480000000001</v>
      </c>
      <c r="QA30" s="17">
        <v>0.58252000000000004</v>
      </c>
      <c r="QB30" s="17">
        <v>17.100000000000001</v>
      </c>
      <c r="QC30" s="17">
        <v>10.67961</v>
      </c>
      <c r="QD30" s="17">
        <v>10.67961</v>
      </c>
      <c r="QE30" s="17">
        <v>6.4203900000000003</v>
      </c>
      <c r="QF30" s="17">
        <v>3.4</v>
      </c>
      <c r="QG30" s="17">
        <v>3.5</v>
      </c>
      <c r="QH30" s="17">
        <v>3.5</v>
      </c>
      <c r="QI30" s="17">
        <v>-0.1</v>
      </c>
      <c r="QJ30" s="17">
        <v>18.399999999999999</v>
      </c>
      <c r="QK30" s="17">
        <v>17.961169999999999</v>
      </c>
      <c r="QL30" s="17">
        <v>17.961169999999999</v>
      </c>
      <c r="QM30" s="17">
        <v>0.43883</v>
      </c>
      <c r="QN30" s="17">
        <v>7.3</v>
      </c>
      <c r="QO30" s="17">
        <v>11.798</v>
      </c>
      <c r="QP30" s="17">
        <v>11.798</v>
      </c>
      <c r="QQ30" s="17">
        <v>-4.4980000000000002</v>
      </c>
      <c r="QR30" s="17">
        <v>10.3</v>
      </c>
      <c r="QS30" s="17">
        <v>14.170999999999999</v>
      </c>
      <c r="QT30" s="17">
        <v>14.170999999999999</v>
      </c>
      <c r="QU30" s="17">
        <v>-3.871</v>
      </c>
      <c r="QV30" s="17">
        <v>9.4</v>
      </c>
      <c r="QW30" s="17">
        <v>14.1</v>
      </c>
      <c r="QX30" s="17">
        <v>16.277999999999999</v>
      </c>
      <c r="QY30" s="17">
        <v>-6.8780000000000001</v>
      </c>
      <c r="QZ30" s="17">
        <v>22.2</v>
      </c>
      <c r="RA30" s="17">
        <v>36.9</v>
      </c>
      <c r="RB30" s="17">
        <v>48.621000000000002</v>
      </c>
      <c r="RC30" s="17">
        <v>-26.420999999999999</v>
      </c>
      <c r="RD30" s="17">
        <v>4.5</v>
      </c>
      <c r="RE30" s="17">
        <v>4.2</v>
      </c>
      <c r="RF30" s="17">
        <v>4.2</v>
      </c>
      <c r="RG30" s="17">
        <v>0.3</v>
      </c>
      <c r="RH30" s="17">
        <v>1</v>
      </c>
      <c r="RI30" s="17">
        <v>1.2</v>
      </c>
      <c r="RJ30" s="17">
        <v>1.2</v>
      </c>
      <c r="RK30" s="17">
        <v>-0.2</v>
      </c>
      <c r="RL30" s="17">
        <v>1.1000000000000001</v>
      </c>
      <c r="RM30" s="17">
        <v>1.2</v>
      </c>
      <c r="RN30" s="17">
        <v>1.2</v>
      </c>
      <c r="RO30" s="17">
        <v>-0.1</v>
      </c>
      <c r="RP30" s="17">
        <v>3</v>
      </c>
      <c r="RQ30" s="17">
        <v>2.8</v>
      </c>
      <c r="RR30" s="17">
        <v>2.8</v>
      </c>
      <c r="RS30" s="17">
        <v>0.2</v>
      </c>
      <c r="RT30" s="17">
        <v>2.8</v>
      </c>
      <c r="RU30" s="17">
        <v>9.75</v>
      </c>
      <c r="RV30" s="17">
        <v>9.75</v>
      </c>
      <c r="RW30" s="17">
        <v>-6.95</v>
      </c>
      <c r="RX30" s="17">
        <v>2.9</v>
      </c>
      <c r="RY30" s="17">
        <v>3.0990000000000002</v>
      </c>
      <c r="RZ30" s="17">
        <v>3.0990000000000002</v>
      </c>
      <c r="SA30" s="17">
        <v>-0.19900000000000001</v>
      </c>
      <c r="SB30" s="17">
        <v>12.2</v>
      </c>
      <c r="SC30" s="17">
        <v>10.97321</v>
      </c>
      <c r="SD30" s="17">
        <v>10.97321</v>
      </c>
      <c r="SE30" s="17">
        <v>1.22679</v>
      </c>
      <c r="SF30" s="17">
        <v>1.5</v>
      </c>
      <c r="SG30" s="17">
        <v>1.9</v>
      </c>
      <c r="SH30" s="17">
        <v>1.9</v>
      </c>
      <c r="SI30" s="17">
        <v>-0.4</v>
      </c>
      <c r="SJ30" s="17"/>
      <c r="SK30" s="17">
        <v>0.4</v>
      </c>
      <c r="SL30" s="17">
        <v>0.4</v>
      </c>
      <c r="SM30" s="17">
        <v>-0.4</v>
      </c>
      <c r="SN30" s="17">
        <v>9.6</v>
      </c>
      <c r="SO30" s="17">
        <v>9.8520000000000003</v>
      </c>
      <c r="SP30" s="17">
        <v>9.8520000000000003</v>
      </c>
      <c r="SQ30" s="17">
        <v>-0.252</v>
      </c>
      <c r="SR30" s="17">
        <v>3.7</v>
      </c>
      <c r="SS30" s="17">
        <v>4.5</v>
      </c>
      <c r="ST30" s="17">
        <v>4.5</v>
      </c>
      <c r="SU30" s="17">
        <v>-0.8</v>
      </c>
      <c r="SV30" s="17">
        <v>6</v>
      </c>
      <c r="SW30" s="17">
        <v>6.5</v>
      </c>
      <c r="SX30" s="17">
        <v>6.5</v>
      </c>
      <c r="SY30" s="17">
        <v>-0.5</v>
      </c>
      <c r="SZ30" s="17">
        <v>8.8000000000000007</v>
      </c>
      <c r="TA30" s="17">
        <v>10</v>
      </c>
      <c r="TB30" s="17">
        <v>10</v>
      </c>
      <c r="TC30" s="17">
        <v>-1.2</v>
      </c>
      <c r="TD30" s="17">
        <v>18.8</v>
      </c>
      <c r="TE30" s="17">
        <v>18.543690000000002</v>
      </c>
      <c r="TF30" s="17">
        <v>18.543690000000002</v>
      </c>
      <c r="TG30" s="17">
        <v>0.25630999999999998</v>
      </c>
      <c r="TH30" s="17">
        <v>21.4</v>
      </c>
      <c r="TI30" s="17">
        <v>21.213000000000001</v>
      </c>
      <c r="TJ30" s="17">
        <v>21.213000000000001</v>
      </c>
      <c r="TK30" s="17">
        <v>0.187</v>
      </c>
      <c r="TL30" s="17">
        <v>10.6</v>
      </c>
      <c r="TM30" s="17">
        <v>33.9</v>
      </c>
      <c r="TN30" s="17">
        <v>46.03</v>
      </c>
      <c r="TO30" s="17">
        <v>-35.43</v>
      </c>
      <c r="TP30" s="17">
        <v>23.2</v>
      </c>
      <c r="TQ30" s="17">
        <v>28.015000000000001</v>
      </c>
      <c r="TR30" s="17">
        <v>28.015000000000001</v>
      </c>
      <c r="TS30" s="17">
        <v>-4.8150000000000004</v>
      </c>
      <c r="TT30" s="17">
        <v>26.2</v>
      </c>
      <c r="TU30" s="17">
        <v>28.2</v>
      </c>
      <c r="TV30" s="17">
        <v>42.273000000000003</v>
      </c>
      <c r="TW30" s="17">
        <v>-16.073</v>
      </c>
      <c r="TX30" s="17">
        <v>44</v>
      </c>
      <c r="TY30" s="17">
        <v>36</v>
      </c>
      <c r="TZ30" s="17">
        <v>50.518999999999998</v>
      </c>
      <c r="UA30" s="17">
        <v>-6.5190000000000001</v>
      </c>
      <c r="UB30" s="17">
        <v>2.6</v>
      </c>
      <c r="UC30" s="17">
        <v>5.1680000000000001</v>
      </c>
      <c r="UD30" s="17">
        <v>5.1680000000000001</v>
      </c>
      <c r="UE30" s="17">
        <v>-2.5680000000000001</v>
      </c>
      <c r="UF30" s="17">
        <v>0.4</v>
      </c>
      <c r="UG30" s="17">
        <v>4.5110000000000001</v>
      </c>
      <c r="UH30" s="17">
        <v>4.5110000000000001</v>
      </c>
      <c r="UI30" s="17">
        <v>-4.1109999999999998</v>
      </c>
      <c r="UJ30" s="17">
        <v>10.8</v>
      </c>
      <c r="UK30" s="17">
        <v>11.65049</v>
      </c>
      <c r="UL30" s="17">
        <v>11.65049</v>
      </c>
      <c r="UM30" s="17">
        <v>-0.85048999999999997</v>
      </c>
      <c r="UN30" s="17">
        <v>3.3</v>
      </c>
      <c r="UO30" s="17">
        <v>3</v>
      </c>
      <c r="UP30" s="17">
        <v>3</v>
      </c>
      <c r="UQ30" s="17">
        <v>0.3</v>
      </c>
      <c r="UR30" s="17">
        <v>7.9</v>
      </c>
      <c r="US30" s="17">
        <v>7.8</v>
      </c>
      <c r="UT30" s="17">
        <v>7.8</v>
      </c>
      <c r="UU30" s="17">
        <v>0.1</v>
      </c>
      <c r="UV30" s="17">
        <v>7.8</v>
      </c>
      <c r="UW30" s="17">
        <v>8</v>
      </c>
      <c r="UX30" s="17">
        <v>8</v>
      </c>
      <c r="UY30" s="17">
        <v>-0.2</v>
      </c>
      <c r="UZ30" s="17">
        <v>8.4</v>
      </c>
      <c r="VA30" s="17">
        <v>9</v>
      </c>
      <c r="VB30" s="17">
        <v>9</v>
      </c>
      <c r="VC30" s="17">
        <v>-0.6</v>
      </c>
      <c r="VD30" s="17">
        <v>8.6</v>
      </c>
      <c r="VE30" s="17">
        <v>9</v>
      </c>
      <c r="VF30" s="17">
        <v>9</v>
      </c>
      <c r="VG30" s="17">
        <v>-0.4</v>
      </c>
      <c r="VH30" s="17">
        <v>0</v>
      </c>
      <c r="VI30" s="17">
        <v>4.4379999999999997</v>
      </c>
      <c r="VJ30" s="17">
        <v>4.4379999999999997</v>
      </c>
      <c r="VK30" s="17">
        <v>-4.4379999999999997</v>
      </c>
      <c r="VL30" s="17">
        <v>211.4</v>
      </c>
      <c r="VM30" s="17">
        <v>207.64699999999999</v>
      </c>
      <c r="VN30" s="17">
        <v>207.64699999999999</v>
      </c>
      <c r="VO30" s="17">
        <v>3.7530000000000001</v>
      </c>
      <c r="VP30" s="17">
        <v>16.600000000000001</v>
      </c>
      <c r="VQ30" s="17">
        <v>14.551</v>
      </c>
      <c r="VR30" s="17">
        <v>14.551</v>
      </c>
      <c r="VS30" s="17">
        <v>2.0489999999999999</v>
      </c>
      <c r="VT30" s="17">
        <v>115.9</v>
      </c>
      <c r="VU30" s="17">
        <v>112.84099999999999</v>
      </c>
      <c r="VV30" s="17">
        <v>112.84099999999999</v>
      </c>
      <c r="VW30" s="17">
        <v>3.0590000000000002</v>
      </c>
      <c r="VX30" s="17">
        <v>0.6</v>
      </c>
      <c r="VY30" s="17">
        <v>0.6</v>
      </c>
      <c r="VZ30" s="17">
        <v>0.6</v>
      </c>
      <c r="WA30" s="17">
        <v>0</v>
      </c>
      <c r="WB30" s="17">
        <v>20.399999999999999</v>
      </c>
      <c r="WC30" s="17">
        <v>38</v>
      </c>
      <c r="WD30" s="17">
        <v>49</v>
      </c>
      <c r="WE30" s="17">
        <v>-28.6</v>
      </c>
      <c r="WF30" s="17">
        <v>24.7</v>
      </c>
      <c r="WG30" s="17">
        <v>45</v>
      </c>
      <c r="WH30" s="17">
        <v>57</v>
      </c>
      <c r="WI30" s="17">
        <v>-32.299999999999997</v>
      </c>
      <c r="WJ30" s="17">
        <v>85.2</v>
      </c>
      <c r="WK30" s="17">
        <v>83.667000000000002</v>
      </c>
      <c r="WL30" s="17">
        <v>83.667000000000002</v>
      </c>
      <c r="WM30" s="17">
        <v>1.5329999999999999</v>
      </c>
      <c r="WN30" s="17">
        <v>15.9</v>
      </c>
      <c r="WO30" s="17">
        <v>9.9320000000000004</v>
      </c>
      <c r="WP30" s="17">
        <v>9.9320000000000004</v>
      </c>
      <c r="WQ30" s="17">
        <v>5.968</v>
      </c>
      <c r="WR30" s="17">
        <v>7</v>
      </c>
      <c r="WS30" s="17">
        <v>9.8000000000000007</v>
      </c>
      <c r="WT30" s="17">
        <v>9.8000000000000007</v>
      </c>
      <c r="WU30" s="17">
        <v>-2.8</v>
      </c>
      <c r="WV30" s="17">
        <v>19.399999999999999</v>
      </c>
      <c r="WW30" s="17">
        <v>18.834949999999999</v>
      </c>
      <c r="WX30" s="17">
        <v>18.834949999999999</v>
      </c>
      <c r="WY30" s="17">
        <v>0.56505000000000005</v>
      </c>
      <c r="WZ30" s="17">
        <v>8.6</v>
      </c>
      <c r="XA30" s="17">
        <v>10.7</v>
      </c>
      <c r="XB30" s="17">
        <v>10.7</v>
      </c>
      <c r="XC30" s="17">
        <v>-2.1</v>
      </c>
      <c r="XD30" s="17">
        <v>43.47</v>
      </c>
      <c r="XE30" s="17">
        <v>42</v>
      </c>
      <c r="XF30" s="17">
        <v>42</v>
      </c>
      <c r="XG30" s="17">
        <v>1.47</v>
      </c>
      <c r="XH30" s="17">
        <v>13.87</v>
      </c>
      <c r="XI30" s="17">
        <v>10</v>
      </c>
      <c r="XJ30" s="17">
        <v>10</v>
      </c>
      <c r="XK30" s="17">
        <v>3.87</v>
      </c>
      <c r="XL30" s="17">
        <v>17.100000000000001</v>
      </c>
      <c r="XM30" s="17">
        <v>14</v>
      </c>
      <c r="XN30" s="17">
        <v>14</v>
      </c>
      <c r="XO30" s="17">
        <v>3.1</v>
      </c>
      <c r="XP30" s="17"/>
      <c r="XQ30" s="17"/>
      <c r="XR30" s="17"/>
      <c r="XS30" s="17">
        <v>0</v>
      </c>
      <c r="XT30" s="17">
        <v>0</v>
      </c>
      <c r="XU30" s="17">
        <v>0</v>
      </c>
      <c r="XV30" s="17">
        <v>0</v>
      </c>
      <c r="XW30" s="17">
        <v>0</v>
      </c>
      <c r="XX30" s="17"/>
      <c r="XY30" s="17"/>
      <c r="XZ30" s="17"/>
      <c r="YA30" s="17">
        <v>0</v>
      </c>
      <c r="YB30" s="17"/>
      <c r="YC30" s="17"/>
      <c r="YD30" s="17"/>
      <c r="YE30" s="17">
        <v>0</v>
      </c>
    </row>
    <row r="31" spans="1:655" ht="24" customHeight="1" x14ac:dyDescent="0.3">
      <c r="A31" s="1"/>
      <c r="B31" s="16" t="s">
        <v>27</v>
      </c>
      <c r="C31" s="16" t="s">
        <v>779</v>
      </c>
      <c r="D31" s="17">
        <v>102</v>
      </c>
      <c r="E31" s="17">
        <v>102.65611</v>
      </c>
      <c r="F31" s="17">
        <v>77.292659999999998</v>
      </c>
      <c r="G31" s="17">
        <v>24.707339999999999</v>
      </c>
      <c r="H31" s="17">
        <v>650.79999999999995</v>
      </c>
      <c r="I31" s="17">
        <v>643.65809000000002</v>
      </c>
      <c r="J31" s="17">
        <v>643.65809000000002</v>
      </c>
      <c r="K31" s="17">
        <v>7.1419100000000002</v>
      </c>
      <c r="L31" s="17">
        <v>217.2</v>
      </c>
      <c r="M31" s="17">
        <v>209.39341999999999</v>
      </c>
      <c r="N31" s="17">
        <v>209.39341999999999</v>
      </c>
      <c r="O31" s="17">
        <v>7.8065800000000003</v>
      </c>
      <c r="P31" s="17"/>
      <c r="Q31" s="17"/>
      <c r="R31" s="17"/>
      <c r="S31" s="17">
        <v>0</v>
      </c>
      <c r="T31" s="17"/>
      <c r="U31" s="17"/>
      <c r="V31" s="17"/>
      <c r="W31" s="17">
        <v>0</v>
      </c>
      <c r="X31" s="17">
        <v>90</v>
      </c>
      <c r="Y31" s="17">
        <v>91.778639999999996</v>
      </c>
      <c r="Z31" s="17">
        <v>91.778639999999996</v>
      </c>
      <c r="AA31" s="17">
        <v>-1.77864</v>
      </c>
      <c r="AB31" s="17">
        <v>170.2</v>
      </c>
      <c r="AC31" s="17">
        <v>165.76804999999999</v>
      </c>
      <c r="AD31" s="17">
        <v>199.64712</v>
      </c>
      <c r="AE31" s="17">
        <v>-29.447120000000002</v>
      </c>
      <c r="AF31" s="17">
        <v>84</v>
      </c>
      <c r="AG31" s="17">
        <v>86.905510000000007</v>
      </c>
      <c r="AH31" s="17">
        <v>82.856989999999996</v>
      </c>
      <c r="AI31" s="17">
        <v>1.1430100000000001</v>
      </c>
      <c r="AJ31" s="17"/>
      <c r="AK31" s="17"/>
      <c r="AL31" s="17"/>
      <c r="AM31" s="17">
        <v>0</v>
      </c>
      <c r="AN31" s="17">
        <v>183.9</v>
      </c>
      <c r="AO31" s="17">
        <v>199.17196000000001</v>
      </c>
      <c r="AP31" s="17">
        <v>142.49247</v>
      </c>
      <c r="AQ31" s="17">
        <v>41.407530000000001</v>
      </c>
      <c r="AR31" s="17">
        <v>203.5</v>
      </c>
      <c r="AS31" s="17">
        <v>199.17196000000001</v>
      </c>
      <c r="AT31" s="17">
        <v>142.49247</v>
      </c>
      <c r="AU31" s="17">
        <v>61.007530000000003</v>
      </c>
      <c r="AV31" s="17">
        <v>205.3</v>
      </c>
      <c r="AW31" s="17">
        <v>199.17196000000001</v>
      </c>
      <c r="AX31" s="17">
        <v>142.49247</v>
      </c>
      <c r="AY31" s="17">
        <v>62.80753</v>
      </c>
      <c r="AZ31" s="17">
        <v>287.10000000000002</v>
      </c>
      <c r="BA31" s="17">
        <v>298.75794000000002</v>
      </c>
      <c r="BB31" s="17">
        <v>213.73869999999999</v>
      </c>
      <c r="BC31" s="17">
        <v>73.3613</v>
      </c>
      <c r="BD31" s="17"/>
      <c r="BE31" s="17"/>
      <c r="BF31" s="17"/>
      <c r="BG31" s="17">
        <v>0</v>
      </c>
      <c r="BH31" s="17"/>
      <c r="BI31" s="17"/>
      <c r="BJ31" s="17"/>
      <c r="BK31" s="17">
        <v>0</v>
      </c>
      <c r="BL31" s="17">
        <v>330.1</v>
      </c>
      <c r="BM31" s="17">
        <v>305.76979999999998</v>
      </c>
      <c r="BN31" s="17">
        <v>487.46733</v>
      </c>
      <c r="BO31" s="17">
        <v>-157.36733000000001</v>
      </c>
      <c r="BP31" s="17">
        <v>4.8</v>
      </c>
      <c r="BQ31" s="17">
        <v>4.4318400000000002</v>
      </c>
      <c r="BR31" s="17">
        <v>4.4318400000000002</v>
      </c>
      <c r="BS31" s="17">
        <v>0.36815999999999999</v>
      </c>
      <c r="BT31" s="17"/>
      <c r="BU31" s="17"/>
      <c r="BV31" s="17"/>
      <c r="BW31" s="17">
        <v>0</v>
      </c>
      <c r="BX31" s="17"/>
      <c r="BY31" s="17"/>
      <c r="BZ31" s="17"/>
      <c r="CA31" s="17">
        <v>0</v>
      </c>
      <c r="CB31" s="17"/>
      <c r="CC31" s="17"/>
      <c r="CD31" s="17"/>
      <c r="CE31" s="17">
        <v>0</v>
      </c>
      <c r="CF31" s="17"/>
      <c r="CG31" s="17"/>
      <c r="CH31" s="17"/>
      <c r="CI31" s="17">
        <v>0</v>
      </c>
      <c r="CJ31" s="17">
        <v>165</v>
      </c>
      <c r="CK31" s="17">
        <v>156.24978999999999</v>
      </c>
      <c r="CL31" s="17">
        <v>156.24978999999999</v>
      </c>
      <c r="CM31" s="17">
        <v>8.7502099999999992</v>
      </c>
      <c r="CN31" s="17">
        <v>7.5</v>
      </c>
      <c r="CO31" s="17">
        <v>5.1333399999999996</v>
      </c>
      <c r="CP31" s="17">
        <v>5.1333399999999996</v>
      </c>
      <c r="CQ31" s="17">
        <v>2.36666</v>
      </c>
      <c r="CR31" s="17">
        <v>5.6</v>
      </c>
      <c r="CS31" s="17">
        <v>2.8177599999999998</v>
      </c>
      <c r="CT31" s="17">
        <v>2.8177599999999998</v>
      </c>
      <c r="CU31" s="17">
        <v>2.7822399999999998</v>
      </c>
      <c r="CV31" s="17"/>
      <c r="CW31" s="17"/>
      <c r="CX31" s="17"/>
      <c r="CY31" s="17">
        <v>0</v>
      </c>
      <c r="CZ31" s="17">
        <v>6.8</v>
      </c>
      <c r="DA31" s="17">
        <v>6.8787000000000003</v>
      </c>
      <c r="DB31" s="17">
        <v>6.8787000000000003</v>
      </c>
      <c r="DC31" s="17">
        <v>-7.8700000000000006E-2</v>
      </c>
      <c r="DD31" s="17">
        <v>11.3</v>
      </c>
      <c r="DE31" s="17">
        <v>14.919420000000001</v>
      </c>
      <c r="DF31" s="17">
        <v>14.919420000000001</v>
      </c>
      <c r="DG31" s="17">
        <v>-3.6194199999999999</v>
      </c>
      <c r="DH31" s="17">
        <v>60.9</v>
      </c>
      <c r="DI31" s="17">
        <v>51.339739999999999</v>
      </c>
      <c r="DJ31" s="17">
        <v>56.692819999999998</v>
      </c>
      <c r="DK31" s="17">
        <v>4.2071800000000001</v>
      </c>
      <c r="DL31" s="17"/>
      <c r="DM31" s="17"/>
      <c r="DN31" s="17"/>
      <c r="DO31" s="17">
        <v>0</v>
      </c>
      <c r="DP31" s="17"/>
      <c r="DQ31" s="17"/>
      <c r="DR31" s="17"/>
      <c r="DS31" s="17">
        <v>0</v>
      </c>
      <c r="DT31" s="17"/>
      <c r="DU31" s="17"/>
      <c r="DV31" s="17"/>
      <c r="DW31" s="17">
        <v>0</v>
      </c>
      <c r="DX31" s="17"/>
      <c r="DY31" s="17"/>
      <c r="DZ31" s="17"/>
      <c r="EA31" s="17">
        <v>0</v>
      </c>
      <c r="EB31" s="17">
        <v>80.599999999999994</v>
      </c>
      <c r="EC31" s="17">
        <v>73.807169999999999</v>
      </c>
      <c r="ED31" s="17">
        <v>80.449389999999994</v>
      </c>
      <c r="EE31" s="17">
        <v>0.15060999999999999</v>
      </c>
      <c r="EF31" s="17">
        <v>133.4</v>
      </c>
      <c r="EG31" s="17">
        <v>113.5459</v>
      </c>
      <c r="EH31" s="17">
        <v>195.76897</v>
      </c>
      <c r="EI31" s="17">
        <v>-62.368969999999997</v>
      </c>
      <c r="EJ31" s="17"/>
      <c r="EK31" s="17"/>
      <c r="EL31" s="17"/>
      <c r="EM31" s="17">
        <v>0</v>
      </c>
      <c r="EN31" s="17"/>
      <c r="EO31" s="17"/>
      <c r="EP31" s="17"/>
      <c r="EQ31" s="17">
        <v>0</v>
      </c>
      <c r="ER31" s="17"/>
      <c r="ES31" s="17"/>
      <c r="ET31" s="17"/>
      <c r="EU31" s="17">
        <v>0</v>
      </c>
      <c r="EV31" s="17">
        <v>6.5</v>
      </c>
      <c r="EW31" s="17">
        <v>6.39</v>
      </c>
      <c r="EX31" s="17">
        <v>6.39</v>
      </c>
      <c r="EY31" s="17">
        <v>0.11</v>
      </c>
      <c r="EZ31" s="17">
        <v>152.69999999999999</v>
      </c>
      <c r="FA31" s="17">
        <v>159.77667</v>
      </c>
      <c r="FB31" s="17">
        <v>177.14264</v>
      </c>
      <c r="FC31" s="17">
        <v>-24.442640000000001</v>
      </c>
      <c r="FD31" s="17">
        <v>46.9</v>
      </c>
      <c r="FE31" s="17">
        <v>54.151789999999998</v>
      </c>
      <c r="FF31" s="17">
        <v>54.151789999999998</v>
      </c>
      <c r="FG31" s="17">
        <v>-7.2517899999999997</v>
      </c>
      <c r="FH31" s="17">
        <v>143.30000000000001</v>
      </c>
      <c r="FI31" s="17">
        <v>108.28946000000001</v>
      </c>
      <c r="FJ31" s="17">
        <v>148.43576999999999</v>
      </c>
      <c r="FK31" s="17">
        <v>-5.1357699999999999</v>
      </c>
      <c r="FL31" s="17">
        <v>31</v>
      </c>
      <c r="FM31" s="17">
        <v>28.29149</v>
      </c>
      <c r="FN31" s="17">
        <v>28.29149</v>
      </c>
      <c r="FO31" s="17">
        <v>2.70851</v>
      </c>
      <c r="FP31" s="17">
        <v>18.8</v>
      </c>
      <c r="FQ31" s="17">
        <v>19.192229999999999</v>
      </c>
      <c r="FR31" s="17">
        <v>19.192229999999999</v>
      </c>
      <c r="FS31" s="17">
        <v>-0.39223000000000002</v>
      </c>
      <c r="FT31" s="17">
        <v>19.8</v>
      </c>
      <c r="FU31" s="17">
        <v>19.32039</v>
      </c>
      <c r="FV31" s="17">
        <v>19.32039</v>
      </c>
      <c r="FW31" s="17">
        <v>0.47960999999999998</v>
      </c>
      <c r="FX31" s="17">
        <v>90.7</v>
      </c>
      <c r="FY31" s="17">
        <v>84.929270000000002</v>
      </c>
      <c r="FZ31" s="17">
        <v>84.929270000000002</v>
      </c>
      <c r="GA31" s="17">
        <v>5.7707300000000004</v>
      </c>
      <c r="GB31" s="17">
        <v>183.1</v>
      </c>
      <c r="GC31" s="17">
        <v>185.10007999999999</v>
      </c>
      <c r="GD31" s="17">
        <v>185.10007999999999</v>
      </c>
      <c r="GE31" s="17">
        <v>-2.0000800000000001</v>
      </c>
      <c r="GF31" s="17">
        <v>183.4</v>
      </c>
      <c r="GG31" s="17">
        <v>185.10007999999999</v>
      </c>
      <c r="GH31" s="17">
        <v>185.10007999999999</v>
      </c>
      <c r="GI31" s="17">
        <v>-1.70008</v>
      </c>
      <c r="GJ31" s="17">
        <v>184.2</v>
      </c>
      <c r="GK31" s="17">
        <v>185.10007999999999</v>
      </c>
      <c r="GL31" s="17">
        <v>185.10007999999999</v>
      </c>
      <c r="GM31" s="17">
        <v>-0.90007999999999999</v>
      </c>
      <c r="GN31" s="17">
        <v>102.8</v>
      </c>
      <c r="GO31" s="17">
        <v>81.493260000000006</v>
      </c>
      <c r="GP31" s="17">
        <v>77.17362</v>
      </c>
      <c r="GQ31" s="17">
        <v>25.626380000000001</v>
      </c>
      <c r="GR31" s="17">
        <v>7.5</v>
      </c>
      <c r="GS31" s="17">
        <v>5.1650400000000003</v>
      </c>
      <c r="GT31" s="17">
        <v>5.1650400000000003</v>
      </c>
      <c r="GU31" s="17">
        <v>2.3349600000000001</v>
      </c>
      <c r="GV31" s="17">
        <v>2</v>
      </c>
      <c r="GW31" s="17">
        <v>5.4186100000000001</v>
      </c>
      <c r="GX31" s="17">
        <v>5.4186100000000001</v>
      </c>
      <c r="GY31" s="17">
        <v>-3.4186100000000001</v>
      </c>
      <c r="GZ31" s="17">
        <v>31.6</v>
      </c>
      <c r="HA31" s="17">
        <v>34.47804</v>
      </c>
      <c r="HB31" s="17">
        <v>34.47804</v>
      </c>
      <c r="HC31" s="17">
        <v>-2.8780399999999999</v>
      </c>
      <c r="HD31" s="17">
        <v>41.2</v>
      </c>
      <c r="HE31" s="17">
        <v>44.060189999999999</v>
      </c>
      <c r="HF31" s="17">
        <v>44.060189999999999</v>
      </c>
      <c r="HG31" s="17">
        <v>-2.8601899999999998</v>
      </c>
      <c r="HH31" s="17">
        <v>3.8</v>
      </c>
      <c r="HI31" s="17">
        <v>3.9046599999999998</v>
      </c>
      <c r="HJ31" s="17">
        <v>3.9046599999999998</v>
      </c>
      <c r="HK31" s="17">
        <v>-0.10466</v>
      </c>
      <c r="HL31" s="17">
        <v>15.1</v>
      </c>
      <c r="HM31" s="17">
        <v>14.997669999999999</v>
      </c>
      <c r="HN31" s="17">
        <v>14.997669999999999</v>
      </c>
      <c r="HO31" s="17">
        <v>0.10233</v>
      </c>
      <c r="HP31" s="17">
        <v>105.5</v>
      </c>
      <c r="HQ31" s="17">
        <v>117.07633</v>
      </c>
      <c r="HR31" s="17">
        <v>143.27311</v>
      </c>
      <c r="HS31" s="17">
        <v>-37.773110000000003</v>
      </c>
      <c r="HT31" s="17"/>
      <c r="HU31" s="17"/>
      <c r="HV31" s="17"/>
      <c r="HW31" s="17">
        <v>0</v>
      </c>
      <c r="HX31" s="17"/>
      <c r="HY31" s="17"/>
      <c r="HZ31" s="17"/>
      <c r="IA31" s="17">
        <v>0</v>
      </c>
      <c r="IB31" s="17">
        <v>46.9</v>
      </c>
      <c r="IC31" s="17">
        <v>47.439860000000003</v>
      </c>
      <c r="ID31" s="17">
        <v>47.439860000000003</v>
      </c>
      <c r="IE31" s="17">
        <v>-0.53986000000000001</v>
      </c>
      <c r="IF31" s="17"/>
      <c r="IG31" s="17"/>
      <c r="IH31" s="17"/>
      <c r="II31" s="17">
        <v>0</v>
      </c>
      <c r="IJ31" s="17"/>
      <c r="IK31" s="17"/>
      <c r="IL31" s="17"/>
      <c r="IM31" s="17">
        <v>0</v>
      </c>
      <c r="IN31" s="17">
        <v>43</v>
      </c>
      <c r="IO31" s="17">
        <v>43</v>
      </c>
      <c r="IP31" s="17">
        <v>20</v>
      </c>
      <c r="IQ31" s="17">
        <v>23</v>
      </c>
      <c r="IR31" s="17"/>
      <c r="IS31" s="17"/>
      <c r="IT31" s="17"/>
      <c r="IU31" s="17">
        <v>0</v>
      </c>
      <c r="IV31" s="17"/>
      <c r="IW31" s="17"/>
      <c r="IX31" s="17"/>
      <c r="IY31" s="17">
        <v>0</v>
      </c>
      <c r="IZ31" s="17"/>
      <c r="JA31" s="17"/>
      <c r="JB31" s="17"/>
      <c r="JC31" s="17">
        <v>0</v>
      </c>
      <c r="JD31" s="17">
        <v>80.099999999999994</v>
      </c>
      <c r="JE31" s="17">
        <v>66.794650000000004</v>
      </c>
      <c r="JF31" s="17">
        <v>61.538800000000002</v>
      </c>
      <c r="JG31" s="17">
        <v>18.561199999999999</v>
      </c>
      <c r="JH31" s="17">
        <v>172.7</v>
      </c>
      <c r="JI31" s="17">
        <v>178.31592000000001</v>
      </c>
      <c r="JJ31" s="17">
        <v>178.31592000000001</v>
      </c>
      <c r="JK31" s="17">
        <v>-5.61592</v>
      </c>
      <c r="JL31" s="17">
        <v>171.8</v>
      </c>
      <c r="JM31" s="17">
        <v>178.31592000000001</v>
      </c>
      <c r="JN31" s="17">
        <v>178.31592000000001</v>
      </c>
      <c r="JO31" s="17">
        <v>-6.5159200000000004</v>
      </c>
      <c r="JP31" s="17">
        <v>200</v>
      </c>
      <c r="JQ31" s="17">
        <v>178.31592000000001</v>
      </c>
      <c r="JR31" s="17">
        <v>178.31592000000001</v>
      </c>
      <c r="JS31" s="17">
        <v>21.684080000000002</v>
      </c>
      <c r="JT31" s="17">
        <v>270.89999999999998</v>
      </c>
      <c r="JU31" s="17">
        <v>267.47388000000001</v>
      </c>
      <c r="JV31" s="17">
        <v>267.47388000000001</v>
      </c>
      <c r="JW31" s="17">
        <v>3.4261200000000001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v>18</v>
      </c>
      <c r="KT31" s="17">
        <v>18</v>
      </c>
      <c r="KU31" s="17">
        <v>-18</v>
      </c>
      <c r="KV31" s="17"/>
      <c r="KW31" s="17"/>
      <c r="KX31" s="17"/>
      <c r="KY31" s="17">
        <v>0</v>
      </c>
      <c r="KZ31" s="17"/>
      <c r="LA31" s="17"/>
      <c r="LB31" s="17"/>
      <c r="LC31" s="17">
        <v>0</v>
      </c>
      <c r="LD31" s="17">
        <v>2.1</v>
      </c>
      <c r="LE31" s="17">
        <v>2.93466</v>
      </c>
      <c r="LF31" s="17">
        <v>2.93466</v>
      </c>
      <c r="LG31" s="17">
        <v>-0.83465999999999996</v>
      </c>
      <c r="LH31" s="17">
        <v>68.7</v>
      </c>
      <c r="LI31" s="17">
        <v>95.293419999999998</v>
      </c>
      <c r="LJ31" s="17">
        <v>60.19417</v>
      </c>
      <c r="LK31" s="17">
        <v>8.5058299999999996</v>
      </c>
      <c r="LL31" s="17">
        <v>105.5</v>
      </c>
      <c r="LM31" s="17">
        <v>92.573869999999999</v>
      </c>
      <c r="LN31" s="17">
        <v>111.55839</v>
      </c>
      <c r="LO31" s="17">
        <v>-6.0583900000000002</v>
      </c>
      <c r="LP31" s="17">
        <v>66.5</v>
      </c>
      <c r="LQ31" s="17">
        <v>67.133979999999994</v>
      </c>
      <c r="LR31" s="17">
        <v>67.133979999999994</v>
      </c>
      <c r="LS31" s="17">
        <v>-0.63397999999999999</v>
      </c>
      <c r="LT31" s="17">
        <v>73.400000000000006</v>
      </c>
      <c r="LU31" s="17">
        <v>72.37388</v>
      </c>
      <c r="LV31" s="17">
        <v>78.567999999999998</v>
      </c>
      <c r="LW31" s="17">
        <v>-5.1680000000000001</v>
      </c>
      <c r="LX31" s="17">
        <v>30.2</v>
      </c>
      <c r="LY31" s="17">
        <v>29.951460000000001</v>
      </c>
      <c r="LZ31" s="17">
        <v>29.951460000000001</v>
      </c>
      <c r="MA31" s="17">
        <v>0.24854000000000001</v>
      </c>
      <c r="MB31" s="17"/>
      <c r="MC31" s="17"/>
      <c r="MD31" s="17"/>
      <c r="ME31" s="17">
        <v>0</v>
      </c>
      <c r="MF31" s="17"/>
      <c r="MG31" s="17"/>
      <c r="MH31" s="17"/>
      <c r="MI31" s="17">
        <v>0</v>
      </c>
      <c r="MJ31" s="17"/>
      <c r="MK31" s="17"/>
      <c r="ML31" s="17"/>
      <c r="MM31" s="17">
        <v>0</v>
      </c>
      <c r="MN31" s="17">
        <v>145.69999999999999</v>
      </c>
      <c r="MO31" s="17">
        <v>149.77393000000001</v>
      </c>
      <c r="MP31" s="17">
        <v>149.77393000000001</v>
      </c>
      <c r="MQ31" s="17">
        <v>-4.0739299999999998</v>
      </c>
      <c r="MR31" s="17">
        <v>146</v>
      </c>
      <c r="MS31" s="17">
        <v>149.77393000000001</v>
      </c>
      <c r="MT31" s="17">
        <v>149.77393000000001</v>
      </c>
      <c r="MU31" s="17">
        <v>-3.77393</v>
      </c>
      <c r="MV31" s="17">
        <v>148.30000000000001</v>
      </c>
      <c r="MW31" s="17">
        <v>149.77393000000001</v>
      </c>
      <c r="MX31" s="17">
        <v>149.77393000000001</v>
      </c>
      <c r="MY31" s="17">
        <v>-1.47393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168.1</v>
      </c>
      <c r="NU31" s="17">
        <v>189.72925000000001</v>
      </c>
      <c r="NV31" s="17"/>
      <c r="NW31" s="17">
        <v>168.1</v>
      </c>
      <c r="NX31" s="17">
        <v>89.9</v>
      </c>
      <c r="NY31" s="17">
        <v>94.864620000000002</v>
      </c>
      <c r="NZ31" s="17"/>
      <c r="OA31" s="17">
        <v>89.9</v>
      </c>
      <c r="OB31" s="17">
        <v>1.2</v>
      </c>
      <c r="OC31" s="17">
        <v>1.115</v>
      </c>
      <c r="OD31" s="17">
        <v>1.115</v>
      </c>
      <c r="OE31" s="17">
        <v>8.5000000000000006E-2</v>
      </c>
      <c r="OF31" s="17">
        <v>38.299999999999997</v>
      </c>
      <c r="OG31" s="17">
        <v>46</v>
      </c>
      <c r="OH31" s="17">
        <v>70.674999999999997</v>
      </c>
      <c r="OI31" s="17">
        <v>-32.375</v>
      </c>
      <c r="OJ31" s="17">
        <v>64.599999999999994</v>
      </c>
      <c r="OK31" s="17">
        <v>67.908000000000001</v>
      </c>
      <c r="OL31" s="17">
        <v>67.908000000000001</v>
      </c>
      <c r="OM31" s="17">
        <v>-3.3079999999999998</v>
      </c>
      <c r="ON31" s="17">
        <v>0</v>
      </c>
      <c r="OO31" s="17">
        <v>6.79</v>
      </c>
      <c r="OP31" s="17">
        <v>6.79</v>
      </c>
      <c r="OQ31" s="17">
        <v>-6.79</v>
      </c>
      <c r="OR31" s="17">
        <v>0.1</v>
      </c>
      <c r="OS31" s="17">
        <v>0.4</v>
      </c>
      <c r="OT31" s="17">
        <v>0.4</v>
      </c>
      <c r="OU31" s="17">
        <v>-0.3</v>
      </c>
      <c r="OV31" s="17">
        <v>15</v>
      </c>
      <c r="OW31" s="17">
        <v>14.75728</v>
      </c>
      <c r="OX31" s="17">
        <v>14.75728</v>
      </c>
      <c r="OY31" s="17">
        <v>0.24271999999999999</v>
      </c>
      <c r="OZ31" s="17">
        <v>9.9</v>
      </c>
      <c r="PA31" s="17">
        <v>9.9830000000000005</v>
      </c>
      <c r="PB31" s="17">
        <v>9.9830000000000005</v>
      </c>
      <c r="PC31" s="17">
        <v>-8.3000000000000004E-2</v>
      </c>
      <c r="PD31" s="17">
        <v>5.4</v>
      </c>
      <c r="PE31" s="17">
        <v>5.67</v>
      </c>
      <c r="PF31" s="17">
        <v>5.67</v>
      </c>
      <c r="PG31" s="17">
        <v>-0.27</v>
      </c>
      <c r="PH31" s="17">
        <v>0.6</v>
      </c>
      <c r="PI31" s="17">
        <v>1</v>
      </c>
      <c r="PJ31" s="17">
        <v>1</v>
      </c>
      <c r="PK31" s="17">
        <v>-0.4</v>
      </c>
      <c r="PL31" s="17">
        <v>0</v>
      </c>
      <c r="PM31" s="17">
        <v>1.5</v>
      </c>
      <c r="PN31" s="17">
        <v>1.5</v>
      </c>
      <c r="PO31" s="17">
        <v>-1.5</v>
      </c>
      <c r="PP31" s="17">
        <v>2.9</v>
      </c>
      <c r="PQ31" s="17">
        <v>3.9</v>
      </c>
      <c r="PR31" s="17">
        <v>3.9</v>
      </c>
      <c r="PS31" s="17">
        <v>-1</v>
      </c>
      <c r="PT31" s="17">
        <v>20.5</v>
      </c>
      <c r="PU31" s="17">
        <v>19.417480000000001</v>
      </c>
      <c r="PV31" s="17">
        <v>19.417480000000001</v>
      </c>
      <c r="PW31" s="17">
        <v>1.0825199999999999</v>
      </c>
      <c r="PX31" s="17">
        <v>20</v>
      </c>
      <c r="PY31" s="17">
        <v>19.417480000000001</v>
      </c>
      <c r="PZ31" s="17">
        <v>19.417480000000001</v>
      </c>
      <c r="QA31" s="17">
        <v>0.58252000000000004</v>
      </c>
      <c r="QB31" s="17">
        <v>17.100000000000001</v>
      </c>
      <c r="QC31" s="17">
        <v>10.67961</v>
      </c>
      <c r="QD31" s="17">
        <v>10.67961</v>
      </c>
      <c r="QE31" s="17">
        <v>6.4203900000000003</v>
      </c>
      <c r="QF31" s="17">
        <v>3.4</v>
      </c>
      <c r="QG31" s="17">
        <v>3.5</v>
      </c>
      <c r="QH31" s="17">
        <v>3.5</v>
      </c>
      <c r="QI31" s="17">
        <v>-0.1</v>
      </c>
      <c r="QJ31" s="17">
        <v>18.399999999999999</v>
      </c>
      <c r="QK31" s="17">
        <v>17.961169999999999</v>
      </c>
      <c r="QL31" s="17">
        <v>17.961169999999999</v>
      </c>
      <c r="QM31" s="17">
        <v>0.43883</v>
      </c>
      <c r="QN31" s="17">
        <v>10.199999999999999</v>
      </c>
      <c r="QO31" s="17">
        <v>11.538</v>
      </c>
      <c r="QP31" s="17">
        <v>11.538</v>
      </c>
      <c r="QQ31" s="17">
        <v>-1.3380000000000001</v>
      </c>
      <c r="QR31" s="17">
        <v>12.7</v>
      </c>
      <c r="QS31" s="17">
        <v>14.412000000000001</v>
      </c>
      <c r="QT31" s="17">
        <v>14.412000000000001</v>
      </c>
      <c r="QU31" s="17">
        <v>-1.712</v>
      </c>
      <c r="QV31" s="17">
        <v>11.1</v>
      </c>
      <c r="QW31" s="17">
        <v>15.5</v>
      </c>
      <c r="QX31" s="17">
        <v>16.901</v>
      </c>
      <c r="QY31" s="17">
        <v>-5.8010000000000002</v>
      </c>
      <c r="QZ31" s="17">
        <v>28.1</v>
      </c>
      <c r="RA31" s="17">
        <v>38.4</v>
      </c>
      <c r="RB31" s="17">
        <v>50.078000000000003</v>
      </c>
      <c r="RC31" s="17">
        <v>-21.978000000000002</v>
      </c>
      <c r="RD31" s="17">
        <v>4.5</v>
      </c>
      <c r="RE31" s="17">
        <v>4.2</v>
      </c>
      <c r="RF31" s="17">
        <v>4.2</v>
      </c>
      <c r="RG31" s="17">
        <v>0.3</v>
      </c>
      <c r="RH31" s="17">
        <v>1</v>
      </c>
      <c r="RI31" s="17">
        <v>1.2</v>
      </c>
      <c r="RJ31" s="17">
        <v>1.2</v>
      </c>
      <c r="RK31" s="17">
        <v>-0.2</v>
      </c>
      <c r="RL31" s="17">
        <v>1.1000000000000001</v>
      </c>
      <c r="RM31" s="17">
        <v>1.2</v>
      </c>
      <c r="RN31" s="17">
        <v>1.2</v>
      </c>
      <c r="RO31" s="17">
        <v>-0.1</v>
      </c>
      <c r="RP31" s="17">
        <v>3</v>
      </c>
      <c r="RQ31" s="17">
        <v>2.8</v>
      </c>
      <c r="RR31" s="17">
        <v>2.8</v>
      </c>
      <c r="RS31" s="17">
        <v>0.2</v>
      </c>
      <c r="RT31" s="17">
        <v>3.7</v>
      </c>
      <c r="RU31" s="17">
        <v>4.3680000000000003</v>
      </c>
      <c r="RV31" s="17">
        <v>4.3680000000000003</v>
      </c>
      <c r="RW31" s="17">
        <v>-0.66800000000000004</v>
      </c>
      <c r="RX31" s="17">
        <v>2.9</v>
      </c>
      <c r="RY31" s="17">
        <v>3.0990000000000002</v>
      </c>
      <c r="RZ31" s="17">
        <v>3.0990000000000002</v>
      </c>
      <c r="SA31" s="17">
        <v>-0.19900000000000001</v>
      </c>
      <c r="SB31" s="17">
        <v>12.2</v>
      </c>
      <c r="SC31" s="17">
        <v>10.97321</v>
      </c>
      <c r="SD31" s="17">
        <v>10.97321</v>
      </c>
      <c r="SE31" s="17">
        <v>1.22679</v>
      </c>
      <c r="SF31" s="17">
        <v>1.5</v>
      </c>
      <c r="SG31" s="17">
        <v>1.9</v>
      </c>
      <c r="SH31" s="17">
        <v>1.9</v>
      </c>
      <c r="SI31" s="17">
        <v>-0.4</v>
      </c>
      <c r="SJ31" s="17"/>
      <c r="SK31" s="17">
        <v>0.4</v>
      </c>
      <c r="SL31" s="17">
        <v>0.4</v>
      </c>
      <c r="SM31" s="17">
        <v>-0.4</v>
      </c>
      <c r="SN31" s="17">
        <v>9.6</v>
      </c>
      <c r="SO31" s="17">
        <v>9.8520000000000003</v>
      </c>
      <c r="SP31" s="17">
        <v>9.8520000000000003</v>
      </c>
      <c r="SQ31" s="17">
        <v>-0.252</v>
      </c>
      <c r="SR31" s="17">
        <v>3.7</v>
      </c>
      <c r="SS31" s="17">
        <v>4.5</v>
      </c>
      <c r="ST31" s="17">
        <v>4.5</v>
      </c>
      <c r="SU31" s="17">
        <v>-0.8</v>
      </c>
      <c r="SV31" s="17">
        <v>6.1</v>
      </c>
      <c r="SW31" s="17">
        <v>6.5</v>
      </c>
      <c r="SX31" s="17">
        <v>6.5</v>
      </c>
      <c r="SY31" s="17">
        <v>-0.4</v>
      </c>
      <c r="SZ31" s="17">
        <v>9</v>
      </c>
      <c r="TA31" s="17">
        <v>10</v>
      </c>
      <c r="TB31" s="17">
        <v>10</v>
      </c>
      <c r="TC31" s="17">
        <v>-1</v>
      </c>
      <c r="TD31" s="17">
        <v>18.8</v>
      </c>
      <c r="TE31" s="17">
        <v>18.543690000000002</v>
      </c>
      <c r="TF31" s="17">
        <v>18.543690000000002</v>
      </c>
      <c r="TG31" s="17">
        <v>0.25630999999999998</v>
      </c>
      <c r="TH31" s="17">
        <v>21</v>
      </c>
      <c r="TI31" s="17">
        <v>20.975999999999999</v>
      </c>
      <c r="TJ31" s="17">
        <v>20.975999999999999</v>
      </c>
      <c r="TK31" s="17">
        <v>2.4E-2</v>
      </c>
      <c r="TL31" s="17">
        <v>11.6</v>
      </c>
      <c r="TM31" s="17">
        <v>35.1</v>
      </c>
      <c r="TN31" s="17">
        <v>48.435000000000002</v>
      </c>
      <c r="TO31" s="17">
        <v>-36.835000000000001</v>
      </c>
      <c r="TP31" s="17">
        <v>23.1</v>
      </c>
      <c r="TQ31" s="17">
        <v>26.966000000000001</v>
      </c>
      <c r="TR31" s="17">
        <v>26.966000000000001</v>
      </c>
      <c r="TS31" s="17">
        <v>-3.8660000000000001</v>
      </c>
      <c r="TT31" s="17">
        <v>36.4</v>
      </c>
      <c r="TU31" s="17">
        <v>31.6</v>
      </c>
      <c r="TV31" s="17">
        <v>46.317999999999998</v>
      </c>
      <c r="TW31" s="17">
        <v>-9.9179999999999993</v>
      </c>
      <c r="TX31" s="17">
        <v>55.2</v>
      </c>
      <c r="TY31" s="17">
        <v>39.9</v>
      </c>
      <c r="TZ31" s="17">
        <v>54.545999999999999</v>
      </c>
      <c r="UA31" s="17">
        <v>0.65400000000000003</v>
      </c>
      <c r="UB31" s="17">
        <v>3.2</v>
      </c>
      <c r="UC31" s="17">
        <v>5.8620000000000001</v>
      </c>
      <c r="UD31" s="17">
        <v>5.8620000000000001</v>
      </c>
      <c r="UE31" s="17">
        <v>-2.6619999999999999</v>
      </c>
      <c r="UF31" s="17">
        <v>2.7</v>
      </c>
      <c r="UG31" s="17">
        <v>5.0640000000000001</v>
      </c>
      <c r="UH31" s="17">
        <v>5.0640000000000001</v>
      </c>
      <c r="UI31" s="17">
        <v>-2.3639999999999999</v>
      </c>
      <c r="UJ31" s="17">
        <v>10.8</v>
      </c>
      <c r="UK31" s="17">
        <v>11.65049</v>
      </c>
      <c r="UL31" s="17">
        <v>11.65049</v>
      </c>
      <c r="UM31" s="17">
        <v>-0.85048999999999997</v>
      </c>
      <c r="UN31" s="17">
        <v>3.3</v>
      </c>
      <c r="UO31" s="17">
        <v>3</v>
      </c>
      <c r="UP31" s="17">
        <v>3</v>
      </c>
      <c r="UQ31" s="17">
        <v>0.3</v>
      </c>
      <c r="UR31" s="17">
        <v>7.9</v>
      </c>
      <c r="US31" s="17">
        <v>7.8</v>
      </c>
      <c r="UT31" s="17">
        <v>7.8</v>
      </c>
      <c r="UU31" s="17">
        <v>0.1</v>
      </c>
      <c r="UV31" s="17">
        <v>7.8</v>
      </c>
      <c r="UW31" s="17">
        <v>8</v>
      </c>
      <c r="UX31" s="17">
        <v>8</v>
      </c>
      <c r="UY31" s="17">
        <v>-0.2</v>
      </c>
      <c r="UZ31" s="17">
        <v>8.4</v>
      </c>
      <c r="VA31" s="17">
        <v>9</v>
      </c>
      <c r="VB31" s="17">
        <v>9</v>
      </c>
      <c r="VC31" s="17">
        <v>-0.6</v>
      </c>
      <c r="VD31" s="17">
        <v>8.6</v>
      </c>
      <c r="VE31" s="17">
        <v>9</v>
      </c>
      <c r="VF31" s="17">
        <v>9</v>
      </c>
      <c r="VG31" s="17">
        <v>-0.4</v>
      </c>
      <c r="VH31" s="17">
        <v>0</v>
      </c>
      <c r="VI31" s="17">
        <v>4.992</v>
      </c>
      <c r="VJ31" s="17">
        <v>4.992</v>
      </c>
      <c r="VK31" s="17">
        <v>-4.992</v>
      </c>
      <c r="VL31" s="17">
        <v>210.7</v>
      </c>
      <c r="VM31" s="17">
        <v>207.18</v>
      </c>
      <c r="VN31" s="17">
        <v>207.18</v>
      </c>
      <c r="VO31" s="17">
        <v>3.52</v>
      </c>
      <c r="VP31" s="17">
        <v>16.899999999999999</v>
      </c>
      <c r="VQ31" s="17">
        <v>14.318</v>
      </c>
      <c r="VR31" s="17">
        <v>14.318</v>
      </c>
      <c r="VS31" s="17">
        <v>2.5819999999999999</v>
      </c>
      <c r="VT31" s="17">
        <v>115</v>
      </c>
      <c r="VU31" s="17">
        <v>106.64</v>
      </c>
      <c r="VV31" s="17">
        <v>106.64</v>
      </c>
      <c r="VW31" s="17">
        <v>8.36</v>
      </c>
      <c r="VX31" s="17">
        <v>0.6</v>
      </c>
      <c r="VY31" s="17">
        <v>0.6</v>
      </c>
      <c r="VZ31" s="17">
        <v>0.6</v>
      </c>
      <c r="WA31" s="17">
        <v>0</v>
      </c>
      <c r="WB31" s="17">
        <v>40.299999999999997</v>
      </c>
      <c r="WC31" s="17">
        <v>45</v>
      </c>
      <c r="WD31" s="17">
        <v>53</v>
      </c>
      <c r="WE31" s="17">
        <v>-12.7</v>
      </c>
      <c r="WF31" s="17">
        <v>41.7</v>
      </c>
      <c r="WG31" s="17">
        <v>59</v>
      </c>
      <c r="WH31" s="17">
        <v>63</v>
      </c>
      <c r="WI31" s="17">
        <v>-21.3</v>
      </c>
      <c r="WJ31" s="17">
        <v>83.7</v>
      </c>
      <c r="WK31" s="17">
        <v>80.613</v>
      </c>
      <c r="WL31" s="17">
        <v>80.613</v>
      </c>
      <c r="WM31" s="17">
        <v>3.0870000000000002</v>
      </c>
      <c r="WN31" s="17">
        <v>16.3</v>
      </c>
      <c r="WO31" s="17">
        <v>10.201000000000001</v>
      </c>
      <c r="WP31" s="17">
        <v>10.201000000000001</v>
      </c>
      <c r="WQ31" s="17">
        <v>6.0990000000000002</v>
      </c>
      <c r="WR31" s="17">
        <v>7</v>
      </c>
      <c r="WS31" s="17">
        <v>9.8000000000000007</v>
      </c>
      <c r="WT31" s="17">
        <v>9.8000000000000007</v>
      </c>
      <c r="WU31" s="17">
        <v>-2.8</v>
      </c>
      <c r="WV31" s="17">
        <v>19.399999999999999</v>
      </c>
      <c r="WW31" s="17">
        <v>18.834949999999999</v>
      </c>
      <c r="WX31" s="17">
        <v>18.834949999999999</v>
      </c>
      <c r="WY31" s="17">
        <v>0.56505000000000005</v>
      </c>
      <c r="WZ31" s="17">
        <v>9.5</v>
      </c>
      <c r="XA31" s="17">
        <v>10.7</v>
      </c>
      <c r="XB31" s="17">
        <v>10.7</v>
      </c>
      <c r="XC31" s="17">
        <v>-1.2</v>
      </c>
      <c r="XD31" s="17">
        <v>43.69</v>
      </c>
      <c r="XE31" s="17">
        <v>42</v>
      </c>
      <c r="XF31" s="17">
        <v>42</v>
      </c>
      <c r="XG31" s="17">
        <v>1.69</v>
      </c>
      <c r="XH31" s="17">
        <v>13.95</v>
      </c>
      <c r="XI31" s="17">
        <v>10</v>
      </c>
      <c r="XJ31" s="17">
        <v>10</v>
      </c>
      <c r="XK31" s="17">
        <v>3.95</v>
      </c>
      <c r="XL31" s="17">
        <v>17.5</v>
      </c>
      <c r="XM31" s="17">
        <v>14</v>
      </c>
      <c r="XN31" s="17">
        <v>14</v>
      </c>
      <c r="XO31" s="17">
        <v>3.5</v>
      </c>
      <c r="XP31" s="17"/>
      <c r="XQ31" s="17"/>
      <c r="XR31" s="17"/>
      <c r="XS31" s="17">
        <v>0</v>
      </c>
      <c r="XT31" s="17">
        <v>0</v>
      </c>
      <c r="XU31" s="17">
        <v>0</v>
      </c>
      <c r="XV31" s="17">
        <v>0</v>
      </c>
      <c r="XW31" s="17">
        <v>0</v>
      </c>
      <c r="XX31" s="17"/>
      <c r="XY31" s="17"/>
      <c r="XZ31" s="17"/>
      <c r="YA31" s="17">
        <v>0</v>
      </c>
      <c r="YB31" s="17"/>
      <c r="YC31" s="17"/>
      <c r="YD31" s="17"/>
      <c r="YE31" s="17">
        <v>0</v>
      </c>
    </row>
    <row r="32" spans="1:655" ht="24" customHeight="1" x14ac:dyDescent="0.3">
      <c r="A32" s="1"/>
      <c r="B32" s="18" t="s">
        <v>27</v>
      </c>
      <c r="C32" s="18" t="s">
        <v>780</v>
      </c>
      <c r="D32" s="19">
        <v>101.5</v>
      </c>
      <c r="E32" s="19">
        <v>102.67628000000001</v>
      </c>
      <c r="F32" s="19">
        <v>77.239440000000002</v>
      </c>
      <c r="G32" s="19">
        <v>24.260560000000002</v>
      </c>
      <c r="H32" s="19">
        <v>646.20000000000005</v>
      </c>
      <c r="I32" s="19">
        <v>643.65809000000002</v>
      </c>
      <c r="J32" s="19">
        <v>643.65809000000002</v>
      </c>
      <c r="K32" s="19">
        <v>2.5419100000000001</v>
      </c>
      <c r="L32" s="19">
        <v>215.3</v>
      </c>
      <c r="M32" s="19">
        <v>209.39341999999999</v>
      </c>
      <c r="N32" s="19">
        <v>209.39341999999999</v>
      </c>
      <c r="O32" s="19">
        <v>5.9065799999999999</v>
      </c>
      <c r="P32" s="19"/>
      <c r="Q32" s="19"/>
      <c r="R32" s="19"/>
      <c r="S32" s="19">
        <v>0</v>
      </c>
      <c r="T32" s="19"/>
      <c r="U32" s="19"/>
      <c r="V32" s="19"/>
      <c r="W32" s="19">
        <v>0</v>
      </c>
      <c r="X32" s="19">
        <v>90</v>
      </c>
      <c r="Y32" s="19">
        <v>91.778639999999996</v>
      </c>
      <c r="Z32" s="19">
        <v>91.778639999999996</v>
      </c>
      <c r="AA32" s="19">
        <v>-1.77864</v>
      </c>
      <c r="AB32" s="19">
        <v>156.9</v>
      </c>
      <c r="AC32" s="19">
        <v>164.26544999999999</v>
      </c>
      <c r="AD32" s="19">
        <v>195.21015</v>
      </c>
      <c r="AE32" s="19">
        <v>-38.31015</v>
      </c>
      <c r="AF32" s="19">
        <v>58.7</v>
      </c>
      <c r="AG32" s="19">
        <v>86.905510000000007</v>
      </c>
      <c r="AH32" s="19">
        <v>81.057940000000002</v>
      </c>
      <c r="AI32" s="19">
        <v>-22.357939999999999</v>
      </c>
      <c r="AJ32" s="19"/>
      <c r="AK32" s="19"/>
      <c r="AL32" s="19"/>
      <c r="AM32" s="19">
        <v>0</v>
      </c>
      <c r="AN32" s="19">
        <v>182.7</v>
      </c>
      <c r="AO32" s="19">
        <v>199.17196000000001</v>
      </c>
      <c r="AP32" s="19">
        <v>141.40074000000001</v>
      </c>
      <c r="AQ32" s="19">
        <v>41.299259999999997</v>
      </c>
      <c r="AR32" s="19">
        <v>202.2</v>
      </c>
      <c r="AS32" s="19">
        <v>199.17196000000001</v>
      </c>
      <c r="AT32" s="19">
        <v>141.40074000000001</v>
      </c>
      <c r="AU32" s="19">
        <v>60.799259999999997</v>
      </c>
      <c r="AV32" s="19">
        <v>204.6</v>
      </c>
      <c r="AW32" s="19">
        <v>199.17196000000001</v>
      </c>
      <c r="AX32" s="19">
        <v>141.40074000000001</v>
      </c>
      <c r="AY32" s="19">
        <v>63.199260000000002</v>
      </c>
      <c r="AZ32" s="19">
        <v>284.5</v>
      </c>
      <c r="BA32" s="19">
        <v>298.75794000000002</v>
      </c>
      <c r="BB32" s="19">
        <v>212.10111000000001</v>
      </c>
      <c r="BC32" s="19">
        <v>72.398889999999994</v>
      </c>
      <c r="BD32" s="19"/>
      <c r="BE32" s="19"/>
      <c r="BF32" s="19"/>
      <c r="BG32" s="19">
        <v>0</v>
      </c>
      <c r="BH32" s="19"/>
      <c r="BI32" s="19"/>
      <c r="BJ32" s="19"/>
      <c r="BK32" s="19">
        <v>0</v>
      </c>
      <c r="BL32" s="19">
        <v>368.4</v>
      </c>
      <c r="BM32" s="19">
        <v>299.84949</v>
      </c>
      <c r="BN32" s="19">
        <v>478.72667000000001</v>
      </c>
      <c r="BO32" s="19">
        <v>-110.32667000000001</v>
      </c>
      <c r="BP32" s="19">
        <v>4.8</v>
      </c>
      <c r="BQ32" s="19">
        <v>4.4318400000000002</v>
      </c>
      <c r="BR32" s="19">
        <v>4.4318400000000002</v>
      </c>
      <c r="BS32" s="19">
        <v>0.36815999999999999</v>
      </c>
      <c r="BT32" s="19"/>
      <c r="BU32" s="19"/>
      <c r="BV32" s="19"/>
      <c r="BW32" s="19">
        <v>0</v>
      </c>
      <c r="BX32" s="19"/>
      <c r="BY32" s="19"/>
      <c r="BZ32" s="19"/>
      <c r="CA32" s="19">
        <v>0</v>
      </c>
      <c r="CB32" s="19"/>
      <c r="CC32" s="19"/>
      <c r="CD32" s="19"/>
      <c r="CE32" s="19">
        <v>0</v>
      </c>
      <c r="CF32" s="19"/>
      <c r="CG32" s="19"/>
      <c r="CH32" s="19"/>
      <c r="CI32" s="19">
        <v>0</v>
      </c>
      <c r="CJ32" s="19">
        <v>163.5</v>
      </c>
      <c r="CK32" s="19">
        <v>156.24978999999999</v>
      </c>
      <c r="CL32" s="19">
        <v>156.24978999999999</v>
      </c>
      <c r="CM32" s="19">
        <v>7.25021</v>
      </c>
      <c r="CN32" s="19">
        <v>7.1</v>
      </c>
      <c r="CO32" s="19">
        <v>5.1333399999999996</v>
      </c>
      <c r="CP32" s="19">
        <v>5.1333399999999996</v>
      </c>
      <c r="CQ32" s="19">
        <v>1.9666600000000001</v>
      </c>
      <c r="CR32" s="19">
        <v>5.4</v>
      </c>
      <c r="CS32" s="19">
        <v>2.8177599999999998</v>
      </c>
      <c r="CT32" s="19">
        <v>2.8177599999999998</v>
      </c>
      <c r="CU32" s="19">
        <v>2.5822400000000001</v>
      </c>
      <c r="CV32" s="19"/>
      <c r="CW32" s="19"/>
      <c r="CX32" s="19"/>
      <c r="CY32" s="19">
        <v>0</v>
      </c>
      <c r="CZ32" s="19">
        <v>6.8</v>
      </c>
      <c r="DA32" s="19">
        <v>6.8787000000000003</v>
      </c>
      <c r="DB32" s="19">
        <v>6.8787000000000003</v>
      </c>
      <c r="DC32" s="19">
        <v>-7.8700000000000006E-2</v>
      </c>
      <c r="DD32" s="19">
        <v>11.5</v>
      </c>
      <c r="DE32" s="19">
        <v>14.919420000000001</v>
      </c>
      <c r="DF32" s="19">
        <v>14.919420000000001</v>
      </c>
      <c r="DG32" s="19">
        <v>-3.4194200000000001</v>
      </c>
      <c r="DH32" s="19">
        <v>59.9</v>
      </c>
      <c r="DI32" s="19">
        <v>50.86683</v>
      </c>
      <c r="DJ32" s="19">
        <v>56.035240000000002</v>
      </c>
      <c r="DK32" s="19">
        <v>3.86476</v>
      </c>
      <c r="DL32" s="19"/>
      <c r="DM32" s="19"/>
      <c r="DN32" s="19"/>
      <c r="DO32" s="19">
        <v>0</v>
      </c>
      <c r="DP32" s="19"/>
      <c r="DQ32" s="19"/>
      <c r="DR32" s="19"/>
      <c r="DS32" s="19">
        <v>0</v>
      </c>
      <c r="DT32" s="19"/>
      <c r="DU32" s="19"/>
      <c r="DV32" s="19"/>
      <c r="DW32" s="19">
        <v>0</v>
      </c>
      <c r="DX32" s="19"/>
      <c r="DY32" s="19"/>
      <c r="DZ32" s="19"/>
      <c r="EA32" s="19">
        <v>0</v>
      </c>
      <c r="EB32" s="19">
        <v>80.099999999999994</v>
      </c>
      <c r="EC32" s="19">
        <v>73.903570000000002</v>
      </c>
      <c r="ED32" s="19">
        <v>80.528409999999994</v>
      </c>
      <c r="EE32" s="19">
        <v>-0.42841000000000001</v>
      </c>
      <c r="EF32" s="19">
        <v>142.1</v>
      </c>
      <c r="EG32" s="19">
        <v>115.35208</v>
      </c>
      <c r="EH32" s="19">
        <v>194.25561999999999</v>
      </c>
      <c r="EI32" s="19">
        <v>-52.155619999999999</v>
      </c>
      <c r="EJ32" s="19"/>
      <c r="EK32" s="19"/>
      <c r="EL32" s="19"/>
      <c r="EM32" s="19">
        <v>0</v>
      </c>
      <c r="EN32" s="19"/>
      <c r="EO32" s="19"/>
      <c r="EP32" s="19"/>
      <c r="EQ32" s="19">
        <v>0</v>
      </c>
      <c r="ER32" s="19"/>
      <c r="ES32" s="19"/>
      <c r="ET32" s="19"/>
      <c r="EU32" s="19">
        <v>0</v>
      </c>
      <c r="EV32" s="19">
        <v>6.5</v>
      </c>
      <c r="EW32" s="19">
        <v>6.39</v>
      </c>
      <c r="EX32" s="19">
        <v>6.39</v>
      </c>
      <c r="EY32" s="19">
        <v>0.11</v>
      </c>
      <c r="EZ32" s="19">
        <v>152.1</v>
      </c>
      <c r="FA32" s="19">
        <v>158.58159000000001</v>
      </c>
      <c r="FB32" s="19">
        <v>175.75934000000001</v>
      </c>
      <c r="FC32" s="19">
        <v>-23.65934</v>
      </c>
      <c r="FD32" s="19">
        <v>47.4</v>
      </c>
      <c r="FE32" s="19">
        <v>54.151789999999998</v>
      </c>
      <c r="FF32" s="19">
        <v>54.151789999999998</v>
      </c>
      <c r="FG32" s="19">
        <v>-6.7517899999999997</v>
      </c>
      <c r="FH32" s="19">
        <v>143.19999999999999</v>
      </c>
      <c r="FI32" s="19">
        <v>107.46408</v>
      </c>
      <c r="FJ32" s="19">
        <v>145.98563999999999</v>
      </c>
      <c r="FK32" s="19">
        <v>-2.7856399999999999</v>
      </c>
      <c r="FL32" s="19">
        <v>30.5</v>
      </c>
      <c r="FM32" s="19">
        <v>28.29149</v>
      </c>
      <c r="FN32" s="19">
        <v>28.29149</v>
      </c>
      <c r="FO32" s="19">
        <v>2.20851</v>
      </c>
      <c r="FP32" s="19">
        <v>18.8</v>
      </c>
      <c r="FQ32" s="19">
        <v>19.192229999999999</v>
      </c>
      <c r="FR32" s="19">
        <v>19.192229999999999</v>
      </c>
      <c r="FS32" s="19">
        <v>-0.39223000000000002</v>
      </c>
      <c r="FT32" s="19">
        <v>19.8</v>
      </c>
      <c r="FU32" s="19">
        <v>19.32039</v>
      </c>
      <c r="FV32" s="19">
        <v>19.32039</v>
      </c>
      <c r="FW32" s="19">
        <v>0.47960999999999998</v>
      </c>
      <c r="FX32" s="19">
        <v>90</v>
      </c>
      <c r="FY32" s="19">
        <v>84.929270000000002</v>
      </c>
      <c r="FZ32" s="19">
        <v>84.929270000000002</v>
      </c>
      <c r="GA32" s="19">
        <v>5.0707300000000002</v>
      </c>
      <c r="GB32" s="19">
        <v>181.8</v>
      </c>
      <c r="GC32" s="19">
        <v>185.10007999999999</v>
      </c>
      <c r="GD32" s="19">
        <v>185.10007999999999</v>
      </c>
      <c r="GE32" s="19">
        <v>-3.3000799999999999</v>
      </c>
      <c r="GF32" s="19">
        <v>182.2</v>
      </c>
      <c r="GG32" s="19">
        <v>185.10007999999999</v>
      </c>
      <c r="GH32" s="19">
        <v>185.10007999999999</v>
      </c>
      <c r="GI32" s="19">
        <v>-2.90008</v>
      </c>
      <c r="GJ32" s="19">
        <v>183.6</v>
      </c>
      <c r="GK32" s="19">
        <v>185.10007999999999</v>
      </c>
      <c r="GL32" s="19">
        <v>185.10007999999999</v>
      </c>
      <c r="GM32" s="19">
        <v>-1.5000800000000001</v>
      </c>
      <c r="GN32" s="19">
        <v>102.4</v>
      </c>
      <c r="GO32" s="19">
        <v>81.077380000000005</v>
      </c>
      <c r="GP32" s="19">
        <v>76.602919999999997</v>
      </c>
      <c r="GQ32" s="19">
        <v>25.797080000000001</v>
      </c>
      <c r="GR32" s="19">
        <v>7.6</v>
      </c>
      <c r="GS32" s="19">
        <v>5.1650400000000003</v>
      </c>
      <c r="GT32" s="19">
        <v>5.1650400000000003</v>
      </c>
      <c r="GU32" s="19">
        <v>2.4349599999999998</v>
      </c>
      <c r="GV32" s="19">
        <v>2</v>
      </c>
      <c r="GW32" s="19">
        <v>5.4186100000000001</v>
      </c>
      <c r="GX32" s="19">
        <v>5.4186100000000001</v>
      </c>
      <c r="GY32" s="19">
        <v>-3.4186100000000001</v>
      </c>
      <c r="GZ32" s="19">
        <v>32.200000000000003</v>
      </c>
      <c r="HA32" s="19">
        <v>34.47804</v>
      </c>
      <c r="HB32" s="19">
        <v>34.47804</v>
      </c>
      <c r="HC32" s="19">
        <v>-2.2780399999999998</v>
      </c>
      <c r="HD32" s="19">
        <v>41</v>
      </c>
      <c r="HE32" s="19">
        <v>44.060189999999999</v>
      </c>
      <c r="HF32" s="19">
        <v>44.060189999999999</v>
      </c>
      <c r="HG32" s="19">
        <v>-3.06019</v>
      </c>
      <c r="HH32" s="19">
        <v>3.8</v>
      </c>
      <c r="HI32" s="19">
        <v>3.9046599999999998</v>
      </c>
      <c r="HJ32" s="19">
        <v>3.9046599999999998</v>
      </c>
      <c r="HK32" s="19">
        <v>-0.10466</v>
      </c>
      <c r="HL32" s="19">
        <v>14.9</v>
      </c>
      <c r="HM32" s="19">
        <v>14.997669999999999</v>
      </c>
      <c r="HN32" s="19">
        <v>14.997669999999999</v>
      </c>
      <c r="HO32" s="19">
        <v>-9.7670000000000007E-2</v>
      </c>
      <c r="HP32" s="19">
        <v>109.2</v>
      </c>
      <c r="HQ32" s="19">
        <v>113.49302</v>
      </c>
      <c r="HR32" s="19">
        <v>143.27311</v>
      </c>
      <c r="HS32" s="19">
        <v>-34.07311</v>
      </c>
      <c r="HT32" s="19"/>
      <c r="HU32" s="19"/>
      <c r="HV32" s="19"/>
      <c r="HW32" s="19">
        <v>0</v>
      </c>
      <c r="HX32" s="19"/>
      <c r="HY32" s="19"/>
      <c r="HZ32" s="19"/>
      <c r="IA32" s="19">
        <v>0</v>
      </c>
      <c r="IB32" s="19">
        <v>46.7</v>
      </c>
      <c r="IC32" s="19">
        <v>47.439860000000003</v>
      </c>
      <c r="ID32" s="19">
        <v>47.439860000000003</v>
      </c>
      <c r="IE32" s="19">
        <v>-0.73985999999999996</v>
      </c>
      <c r="IF32" s="19"/>
      <c r="IG32" s="19"/>
      <c r="IH32" s="19"/>
      <c r="II32" s="19">
        <v>0</v>
      </c>
      <c r="IJ32" s="19"/>
      <c r="IK32" s="19"/>
      <c r="IL32" s="19"/>
      <c r="IM32" s="19">
        <v>0</v>
      </c>
      <c r="IN32" s="19">
        <v>20.6</v>
      </c>
      <c r="IO32" s="19">
        <v>43</v>
      </c>
      <c r="IP32" s="19">
        <v>30</v>
      </c>
      <c r="IQ32" s="19">
        <v>-9.4</v>
      </c>
      <c r="IR32" s="19"/>
      <c r="IS32" s="19"/>
      <c r="IT32" s="19"/>
      <c r="IU32" s="19">
        <v>0</v>
      </c>
      <c r="IV32" s="19"/>
      <c r="IW32" s="19"/>
      <c r="IX32" s="19"/>
      <c r="IY32" s="19">
        <v>0</v>
      </c>
      <c r="IZ32" s="19"/>
      <c r="JA32" s="19"/>
      <c r="JB32" s="19"/>
      <c r="JC32" s="19">
        <v>0</v>
      </c>
      <c r="JD32" s="19">
        <v>80</v>
      </c>
      <c r="JE32" s="19">
        <v>66.288640000000001</v>
      </c>
      <c r="JF32" s="19">
        <v>60.844410000000003</v>
      </c>
      <c r="JG32" s="19">
        <v>19.15559</v>
      </c>
      <c r="JH32" s="19">
        <v>172.7</v>
      </c>
      <c r="JI32" s="19">
        <v>178.11219</v>
      </c>
      <c r="JJ32" s="19">
        <v>178.11219</v>
      </c>
      <c r="JK32" s="19">
        <v>-5.4121899999999998</v>
      </c>
      <c r="JL32" s="19">
        <v>171.4</v>
      </c>
      <c r="JM32" s="19">
        <v>178.11219</v>
      </c>
      <c r="JN32" s="19">
        <v>178.11219</v>
      </c>
      <c r="JO32" s="19">
        <v>-6.7121899999999997</v>
      </c>
      <c r="JP32" s="19">
        <v>200</v>
      </c>
      <c r="JQ32" s="19">
        <v>178.11219</v>
      </c>
      <c r="JR32" s="19">
        <v>178.11219</v>
      </c>
      <c r="JS32" s="19">
        <v>21.887810000000002</v>
      </c>
      <c r="JT32" s="19">
        <v>269.2</v>
      </c>
      <c r="JU32" s="19">
        <v>267.16827999999998</v>
      </c>
      <c r="JV32" s="19">
        <v>267.16827999999998</v>
      </c>
      <c r="JW32" s="19">
        <v>2.03172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v>18</v>
      </c>
      <c r="KT32" s="19">
        <v>18</v>
      </c>
      <c r="KU32" s="19">
        <v>-18</v>
      </c>
      <c r="KV32" s="19"/>
      <c r="KW32" s="19"/>
      <c r="KX32" s="19"/>
      <c r="KY32" s="19">
        <v>0</v>
      </c>
      <c r="KZ32" s="19"/>
      <c r="LA32" s="19"/>
      <c r="LB32" s="19"/>
      <c r="LC32" s="19">
        <v>0</v>
      </c>
      <c r="LD32" s="19">
        <v>2.1</v>
      </c>
      <c r="LE32" s="19">
        <v>2.93466</v>
      </c>
      <c r="LF32" s="19">
        <v>2.93466</v>
      </c>
      <c r="LG32" s="19">
        <v>-0.83465999999999996</v>
      </c>
      <c r="LH32" s="19">
        <v>83.5</v>
      </c>
      <c r="LI32" s="19">
        <v>95.180239999999998</v>
      </c>
      <c r="LJ32" s="19">
        <v>60.19417</v>
      </c>
      <c r="LK32" s="19">
        <v>23.30583</v>
      </c>
      <c r="LL32" s="19">
        <v>104.4</v>
      </c>
      <c r="LM32" s="19">
        <v>92.31514</v>
      </c>
      <c r="LN32" s="19">
        <v>109.50739</v>
      </c>
      <c r="LO32" s="19">
        <v>-5.1073899999999997</v>
      </c>
      <c r="LP32" s="19">
        <v>66.3</v>
      </c>
      <c r="LQ32" s="19">
        <v>67.133979999999994</v>
      </c>
      <c r="LR32" s="19">
        <v>67.133979999999994</v>
      </c>
      <c r="LS32" s="19">
        <v>-0.83398000000000005</v>
      </c>
      <c r="LT32" s="19">
        <v>73.5</v>
      </c>
      <c r="LU32" s="19">
        <v>72.37388</v>
      </c>
      <c r="LV32" s="19">
        <v>78.567999999999998</v>
      </c>
      <c r="LW32" s="19">
        <v>-5.0679999999999996</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145.6</v>
      </c>
      <c r="MO32" s="19">
        <v>149.77393000000001</v>
      </c>
      <c r="MP32" s="19">
        <v>149.77393000000001</v>
      </c>
      <c r="MQ32" s="19">
        <v>-4.1739300000000004</v>
      </c>
      <c r="MR32" s="19">
        <v>145.80000000000001</v>
      </c>
      <c r="MS32" s="19">
        <v>149.77393000000001</v>
      </c>
      <c r="MT32" s="19">
        <v>149.77393000000001</v>
      </c>
      <c r="MU32" s="19">
        <v>-3.9739300000000002</v>
      </c>
      <c r="MV32" s="19">
        <v>148.1</v>
      </c>
      <c r="MW32" s="19">
        <v>149.77393000000001</v>
      </c>
      <c r="MX32" s="19">
        <v>149.77393000000001</v>
      </c>
      <c r="MY32" s="19">
        <v>-1.6739299999999999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v>
      </c>
      <c r="NU32" s="19">
        <v>182.12384</v>
      </c>
      <c r="NV32" s="19"/>
      <c r="NW32" s="19">
        <v>137.1</v>
      </c>
      <c r="NX32" s="19">
        <v>77.8</v>
      </c>
      <c r="NY32" s="19">
        <v>91.061920000000001</v>
      </c>
      <c r="NZ32" s="19"/>
      <c r="OA32" s="19">
        <v>77.8</v>
      </c>
      <c r="OB32" s="19">
        <v>1.2</v>
      </c>
      <c r="OC32" s="19">
        <v>1.135</v>
      </c>
      <c r="OD32" s="19">
        <v>1.135</v>
      </c>
      <c r="OE32" s="19">
        <v>6.5000000000000002E-2</v>
      </c>
      <c r="OF32" s="19">
        <v>37.5</v>
      </c>
      <c r="OG32" s="19">
        <v>44.4</v>
      </c>
      <c r="OH32" s="19">
        <v>73.501000000000005</v>
      </c>
      <c r="OI32" s="19">
        <v>-36.000999999999998</v>
      </c>
      <c r="OJ32" s="19">
        <v>66.900000000000006</v>
      </c>
      <c r="OK32" s="19">
        <v>67.698999999999998</v>
      </c>
      <c r="OL32" s="19">
        <v>67.698999999999998</v>
      </c>
      <c r="OM32" s="19">
        <v>-0.79900000000000004</v>
      </c>
      <c r="ON32" s="19">
        <v>0</v>
      </c>
      <c r="OO32" s="19">
        <v>6.9889999999999999</v>
      </c>
      <c r="OP32" s="19">
        <v>6.9889999999999999</v>
      </c>
      <c r="OQ32" s="19">
        <v>-6.9889999999999999</v>
      </c>
      <c r="OR32" s="19">
        <v>0.2</v>
      </c>
      <c r="OS32" s="19">
        <v>0.4</v>
      </c>
      <c r="OT32" s="19">
        <v>0.4</v>
      </c>
      <c r="OU32" s="19">
        <v>-0.2</v>
      </c>
      <c r="OV32" s="19">
        <v>15</v>
      </c>
      <c r="OW32" s="19">
        <v>14.56311</v>
      </c>
      <c r="OX32" s="19">
        <v>14.56311</v>
      </c>
      <c r="OY32" s="19">
        <v>0.43689</v>
      </c>
      <c r="OZ32" s="19">
        <v>9.9</v>
      </c>
      <c r="PA32" s="19">
        <v>9.9830000000000005</v>
      </c>
      <c r="PB32" s="19">
        <v>9.9830000000000005</v>
      </c>
      <c r="PC32" s="19">
        <v>-8.3000000000000004E-2</v>
      </c>
      <c r="PD32" s="19">
        <v>5.4</v>
      </c>
      <c r="PE32" s="19">
        <v>5.67</v>
      </c>
      <c r="PF32" s="19">
        <v>5.67</v>
      </c>
      <c r="PG32" s="19">
        <v>-0.27</v>
      </c>
      <c r="PH32" s="19">
        <v>0.6</v>
      </c>
      <c r="PI32" s="19">
        <v>1</v>
      </c>
      <c r="PJ32" s="19">
        <v>1</v>
      </c>
      <c r="PK32" s="19">
        <v>-0.4</v>
      </c>
      <c r="PL32" s="19">
        <v>0</v>
      </c>
      <c r="PM32" s="19">
        <v>1.5</v>
      </c>
      <c r="PN32" s="19">
        <v>1.5</v>
      </c>
      <c r="PO32" s="19">
        <v>-1.5</v>
      </c>
      <c r="PP32" s="19">
        <v>2.8</v>
      </c>
      <c r="PQ32" s="19">
        <v>3.9</v>
      </c>
      <c r="PR32" s="19">
        <v>3.9</v>
      </c>
      <c r="PS32" s="19">
        <v>-1.1000000000000001</v>
      </c>
      <c r="PT32" s="19">
        <v>20.2</v>
      </c>
      <c r="PU32" s="19">
        <v>19.417480000000001</v>
      </c>
      <c r="PV32" s="19">
        <v>19.417480000000001</v>
      </c>
      <c r="PW32" s="19">
        <v>0.78251999999999999</v>
      </c>
      <c r="PX32" s="19">
        <v>20</v>
      </c>
      <c r="PY32" s="19">
        <v>19.417480000000001</v>
      </c>
      <c r="PZ32" s="19">
        <v>19.417480000000001</v>
      </c>
      <c r="QA32" s="19">
        <v>0.58252000000000004</v>
      </c>
      <c r="QB32" s="19">
        <v>17.100000000000001</v>
      </c>
      <c r="QC32" s="19">
        <v>10.67961</v>
      </c>
      <c r="QD32" s="19">
        <v>10.67961</v>
      </c>
      <c r="QE32" s="19">
        <v>6.4203900000000003</v>
      </c>
      <c r="QF32" s="19">
        <v>3.4</v>
      </c>
      <c r="QG32" s="19">
        <v>3.5</v>
      </c>
      <c r="QH32" s="19">
        <v>3.5</v>
      </c>
      <c r="QI32" s="19">
        <v>-0.1</v>
      </c>
      <c r="QJ32" s="19">
        <v>18.399999999999999</v>
      </c>
      <c r="QK32" s="19">
        <v>17.961169999999999</v>
      </c>
      <c r="QL32" s="19">
        <v>17.961169999999999</v>
      </c>
      <c r="QM32" s="19">
        <v>0.43883</v>
      </c>
      <c r="QN32" s="19">
        <v>10.5</v>
      </c>
      <c r="QO32" s="19">
        <v>11.191000000000001</v>
      </c>
      <c r="QP32" s="19">
        <v>11.191000000000001</v>
      </c>
      <c r="QQ32" s="19">
        <v>-0.69099999999999995</v>
      </c>
      <c r="QR32" s="19">
        <v>14.8</v>
      </c>
      <c r="QS32" s="19">
        <v>14.430999999999999</v>
      </c>
      <c r="QT32" s="19">
        <v>14.430999999999999</v>
      </c>
      <c r="QU32" s="19">
        <v>0.36899999999999999</v>
      </c>
      <c r="QV32" s="19">
        <v>10.9</v>
      </c>
      <c r="QW32" s="19">
        <v>16.899999999999999</v>
      </c>
      <c r="QX32" s="19">
        <v>17.5</v>
      </c>
      <c r="QY32" s="19">
        <v>-6.6</v>
      </c>
      <c r="QZ32" s="19">
        <v>31.6</v>
      </c>
      <c r="RA32" s="19">
        <v>43.3</v>
      </c>
      <c r="RB32" s="19">
        <v>51.755000000000003</v>
      </c>
      <c r="RC32" s="19">
        <v>-20.155000000000001</v>
      </c>
      <c r="RD32" s="19">
        <v>4.5</v>
      </c>
      <c r="RE32" s="19">
        <v>4.2</v>
      </c>
      <c r="RF32" s="19">
        <v>4.2</v>
      </c>
      <c r="RG32" s="19">
        <v>0.3</v>
      </c>
      <c r="RH32" s="19">
        <v>1</v>
      </c>
      <c r="RI32" s="19">
        <v>1.2</v>
      </c>
      <c r="RJ32" s="19">
        <v>1.2</v>
      </c>
      <c r="RK32" s="19">
        <v>-0.2</v>
      </c>
      <c r="RL32" s="19">
        <v>1.1000000000000001</v>
      </c>
      <c r="RM32" s="19">
        <v>1.2</v>
      </c>
      <c r="RN32" s="19">
        <v>1.2</v>
      </c>
      <c r="RO32" s="19">
        <v>-0.1</v>
      </c>
      <c r="RP32" s="19">
        <v>3</v>
      </c>
      <c r="RQ32" s="19">
        <v>2.8</v>
      </c>
      <c r="RR32" s="19">
        <v>2.8</v>
      </c>
      <c r="RS32" s="19">
        <v>0.2</v>
      </c>
      <c r="RT32" s="19">
        <v>3.5</v>
      </c>
      <c r="RU32" s="19">
        <v>2.0350000000000001</v>
      </c>
      <c r="RV32" s="19">
        <v>2.0350000000000001</v>
      </c>
      <c r="RW32" s="19">
        <v>1.4650000000000001</v>
      </c>
      <c r="RX32" s="19">
        <v>2.9</v>
      </c>
      <c r="RY32" s="19">
        <v>3.0990000000000002</v>
      </c>
      <c r="RZ32" s="19">
        <v>3.0990000000000002</v>
      </c>
      <c r="SA32" s="19">
        <v>-0.19900000000000001</v>
      </c>
      <c r="SB32" s="19">
        <v>12.2</v>
      </c>
      <c r="SC32" s="19">
        <v>10.97321</v>
      </c>
      <c r="SD32" s="19">
        <v>10.97321</v>
      </c>
      <c r="SE32" s="19">
        <v>1.22679</v>
      </c>
      <c r="SF32" s="19">
        <v>1.6</v>
      </c>
      <c r="SG32" s="19">
        <v>1.9</v>
      </c>
      <c r="SH32" s="19">
        <v>1.9</v>
      </c>
      <c r="SI32" s="19">
        <v>-0.3</v>
      </c>
      <c r="SJ32" s="19"/>
      <c r="SK32" s="19">
        <v>0.4</v>
      </c>
      <c r="SL32" s="19">
        <v>0.4</v>
      </c>
      <c r="SM32" s="19">
        <v>-0.4</v>
      </c>
      <c r="SN32" s="19">
        <v>9.6</v>
      </c>
      <c r="SO32" s="19">
        <v>9.8520000000000003</v>
      </c>
      <c r="SP32" s="19">
        <v>9.8520000000000003</v>
      </c>
      <c r="SQ32" s="19">
        <v>-0.252</v>
      </c>
      <c r="SR32" s="19">
        <v>3.7</v>
      </c>
      <c r="SS32" s="19">
        <v>4.5</v>
      </c>
      <c r="ST32" s="19">
        <v>4.5</v>
      </c>
      <c r="SU32" s="19">
        <v>-0.8</v>
      </c>
      <c r="SV32" s="19">
        <v>5.9</v>
      </c>
      <c r="SW32" s="19">
        <v>6.5</v>
      </c>
      <c r="SX32" s="19">
        <v>6.5</v>
      </c>
      <c r="SY32" s="19">
        <v>-0.6</v>
      </c>
      <c r="SZ32" s="19">
        <v>8.4</v>
      </c>
      <c r="TA32" s="19">
        <v>10</v>
      </c>
      <c r="TB32" s="19">
        <v>10</v>
      </c>
      <c r="TC32" s="19">
        <v>-1.6</v>
      </c>
      <c r="TD32" s="19">
        <v>18.8</v>
      </c>
      <c r="TE32" s="19">
        <v>18.543690000000002</v>
      </c>
      <c r="TF32" s="19">
        <v>18.543690000000002</v>
      </c>
      <c r="TG32" s="19">
        <v>0.25630999999999998</v>
      </c>
      <c r="TH32" s="19">
        <v>16.8</v>
      </c>
      <c r="TI32" s="19">
        <v>20.65</v>
      </c>
      <c r="TJ32" s="19">
        <v>20.65</v>
      </c>
      <c r="TK32" s="19">
        <v>-3.85</v>
      </c>
      <c r="TL32" s="19">
        <v>13.6</v>
      </c>
      <c r="TM32" s="19">
        <v>39.6</v>
      </c>
      <c r="TN32" s="19">
        <v>50.654000000000003</v>
      </c>
      <c r="TO32" s="19">
        <v>-37.054000000000002</v>
      </c>
      <c r="TP32" s="19">
        <v>23.2</v>
      </c>
      <c r="TQ32" s="19">
        <v>26.655000000000001</v>
      </c>
      <c r="TR32" s="19">
        <v>26.655000000000001</v>
      </c>
      <c r="TS32" s="19">
        <v>-3.4550000000000001</v>
      </c>
      <c r="TT32" s="19">
        <v>31</v>
      </c>
      <c r="TU32" s="19">
        <v>36.1</v>
      </c>
      <c r="TV32" s="19">
        <v>50.137</v>
      </c>
      <c r="TW32" s="19">
        <v>-19.137</v>
      </c>
      <c r="TX32" s="19">
        <v>43.4</v>
      </c>
      <c r="TY32" s="19">
        <v>44.7</v>
      </c>
      <c r="TZ32" s="19">
        <v>58.829000000000001</v>
      </c>
      <c r="UA32" s="19">
        <v>-15.429</v>
      </c>
      <c r="UB32" s="19">
        <v>3.9</v>
      </c>
      <c r="UC32" s="19">
        <v>6.59</v>
      </c>
      <c r="UD32" s="19">
        <v>6.59</v>
      </c>
      <c r="UE32" s="19">
        <v>-2.69</v>
      </c>
      <c r="UF32" s="19">
        <v>1.7</v>
      </c>
      <c r="UG32" s="19">
        <v>5.6079999999999997</v>
      </c>
      <c r="UH32" s="19">
        <v>5.6079999999999997</v>
      </c>
      <c r="UI32" s="19">
        <v>-3.9079999999999999</v>
      </c>
      <c r="UJ32" s="19">
        <v>10.8</v>
      </c>
      <c r="UK32" s="19">
        <v>11.65049</v>
      </c>
      <c r="UL32" s="19">
        <v>11.65049</v>
      </c>
      <c r="UM32" s="19">
        <v>-0.85048999999999997</v>
      </c>
      <c r="UN32" s="19">
        <v>3.3</v>
      </c>
      <c r="UO32" s="19">
        <v>3</v>
      </c>
      <c r="UP32" s="19">
        <v>3</v>
      </c>
      <c r="UQ32" s="19">
        <v>0.3</v>
      </c>
      <c r="UR32" s="19">
        <v>7.9</v>
      </c>
      <c r="US32" s="19">
        <v>7.8</v>
      </c>
      <c r="UT32" s="19">
        <v>7.8</v>
      </c>
      <c r="UU32" s="19">
        <v>0.1</v>
      </c>
      <c r="UV32" s="19">
        <v>7.8</v>
      </c>
      <c r="UW32" s="19">
        <v>8</v>
      </c>
      <c r="UX32" s="19">
        <v>8</v>
      </c>
      <c r="UY32" s="19">
        <v>-0.2</v>
      </c>
      <c r="UZ32" s="19">
        <v>8.6</v>
      </c>
      <c r="VA32" s="19">
        <v>9</v>
      </c>
      <c r="VB32" s="19">
        <v>9</v>
      </c>
      <c r="VC32" s="19">
        <v>-0.4</v>
      </c>
      <c r="VD32" s="19">
        <v>8.8000000000000007</v>
      </c>
      <c r="VE32" s="19">
        <v>9</v>
      </c>
      <c r="VF32" s="19">
        <v>9</v>
      </c>
      <c r="VG32" s="19">
        <v>-0.2</v>
      </c>
      <c r="VH32" s="19">
        <v>0.1</v>
      </c>
      <c r="VI32" s="19">
        <v>5.4870000000000001</v>
      </c>
      <c r="VJ32" s="19">
        <v>5.4870000000000001</v>
      </c>
      <c r="VK32" s="19">
        <v>-5.3869999999999996</v>
      </c>
      <c r="VL32" s="19">
        <v>211.8</v>
      </c>
      <c r="VM32" s="19">
        <v>207.19900000000001</v>
      </c>
      <c r="VN32" s="19">
        <v>207.19900000000001</v>
      </c>
      <c r="VO32" s="19">
        <v>4.601</v>
      </c>
      <c r="VP32" s="19">
        <v>17</v>
      </c>
      <c r="VQ32" s="19">
        <v>14.218999999999999</v>
      </c>
      <c r="VR32" s="19">
        <v>14.218999999999999</v>
      </c>
      <c r="VS32" s="19">
        <v>2.7810000000000001</v>
      </c>
      <c r="VT32" s="19">
        <v>116</v>
      </c>
      <c r="VU32" s="19">
        <v>103.977</v>
      </c>
      <c r="VV32" s="19">
        <v>103.977</v>
      </c>
      <c r="VW32" s="19">
        <v>12.023</v>
      </c>
      <c r="VX32" s="19">
        <v>0.6</v>
      </c>
      <c r="VY32" s="19">
        <v>0.6</v>
      </c>
      <c r="VZ32" s="19">
        <v>0.6</v>
      </c>
      <c r="WA32" s="19">
        <v>0</v>
      </c>
      <c r="WB32" s="19">
        <v>39.9</v>
      </c>
      <c r="WC32" s="19">
        <v>50</v>
      </c>
      <c r="WD32" s="19">
        <v>57</v>
      </c>
      <c r="WE32" s="19">
        <v>-17.100000000000001</v>
      </c>
      <c r="WF32" s="19">
        <v>46.7</v>
      </c>
      <c r="WG32" s="19">
        <v>68</v>
      </c>
      <c r="WH32" s="19">
        <v>70</v>
      </c>
      <c r="WI32" s="19">
        <v>-23.3</v>
      </c>
      <c r="WJ32" s="19">
        <v>85.7</v>
      </c>
      <c r="WK32" s="19">
        <v>79.316000000000003</v>
      </c>
      <c r="WL32" s="19">
        <v>79.316000000000003</v>
      </c>
      <c r="WM32" s="19">
        <v>6.3840000000000003</v>
      </c>
      <c r="WN32" s="19">
        <v>16.399999999999999</v>
      </c>
      <c r="WO32" s="19">
        <v>10.29</v>
      </c>
      <c r="WP32" s="19">
        <v>10.29</v>
      </c>
      <c r="WQ32" s="19">
        <v>6.11</v>
      </c>
      <c r="WR32" s="19">
        <v>7</v>
      </c>
      <c r="WS32" s="19">
        <v>9.8000000000000007</v>
      </c>
      <c r="WT32" s="19">
        <v>9.8000000000000007</v>
      </c>
      <c r="WU32" s="19">
        <v>-2.8</v>
      </c>
      <c r="WV32" s="19">
        <v>19.399999999999999</v>
      </c>
      <c r="WW32" s="19">
        <v>18.834949999999999</v>
      </c>
      <c r="WX32" s="19">
        <v>18.834949999999999</v>
      </c>
      <c r="WY32" s="19">
        <v>0.56505000000000005</v>
      </c>
      <c r="WZ32" s="19">
        <v>9.4</v>
      </c>
      <c r="XA32" s="19">
        <v>10.7</v>
      </c>
      <c r="XB32" s="19">
        <v>10.7</v>
      </c>
      <c r="XC32" s="19">
        <v>-1.3</v>
      </c>
      <c r="XD32" s="19">
        <v>43.8</v>
      </c>
      <c r="XE32" s="19">
        <v>42</v>
      </c>
      <c r="XF32" s="19">
        <v>42</v>
      </c>
      <c r="XG32" s="19">
        <v>1.8</v>
      </c>
      <c r="XH32" s="19">
        <v>6.19</v>
      </c>
      <c r="XI32" s="19">
        <v>10</v>
      </c>
      <c r="XJ32" s="19">
        <v>10</v>
      </c>
      <c r="XK32" s="19">
        <v>-3.81</v>
      </c>
      <c r="XL32" s="19">
        <v>16.2</v>
      </c>
      <c r="XM32" s="19">
        <v>14</v>
      </c>
      <c r="XN32" s="19">
        <v>14</v>
      </c>
      <c r="XO32" s="19">
        <v>2.2000000000000002</v>
      </c>
      <c r="XP32" s="19"/>
      <c r="XQ32" s="19"/>
      <c r="XR32" s="19"/>
      <c r="XS32" s="19">
        <v>0</v>
      </c>
      <c r="XT32" s="19">
        <v>3.8</v>
      </c>
      <c r="XU32" s="19">
        <v>0</v>
      </c>
      <c r="XV32" s="19">
        <v>0</v>
      </c>
      <c r="XW32" s="19">
        <v>3.8</v>
      </c>
      <c r="XX32" s="19"/>
      <c r="XY32" s="19"/>
      <c r="XZ32" s="19"/>
      <c r="YA32" s="19">
        <v>0</v>
      </c>
      <c r="YB32" s="19"/>
      <c r="YC32" s="19"/>
      <c r="YD32" s="19"/>
      <c r="YE32" s="19">
        <v>0</v>
      </c>
    </row>
    <row r="33" spans="1:655" ht="24" customHeight="1" x14ac:dyDescent="0.3">
      <c r="A33" s="1"/>
      <c r="B33" s="13" t="s">
        <v>27</v>
      </c>
      <c r="C33" s="13" t="s">
        <v>781</v>
      </c>
      <c r="D33" s="14">
        <v>101.5</v>
      </c>
      <c r="E33" s="14">
        <v>106.59124</v>
      </c>
      <c r="F33" s="14">
        <v>74.785380000000004</v>
      </c>
      <c r="G33" s="14">
        <v>26.71462</v>
      </c>
      <c r="H33" s="14">
        <v>647.29999999999995</v>
      </c>
      <c r="I33" s="14">
        <v>643.65809000000002</v>
      </c>
      <c r="J33" s="14">
        <v>643.65809000000002</v>
      </c>
      <c r="K33" s="14">
        <v>3.6419100000000002</v>
      </c>
      <c r="L33" s="14">
        <v>215.8</v>
      </c>
      <c r="M33" s="14">
        <v>209.39341999999999</v>
      </c>
      <c r="N33" s="14">
        <v>209.39341999999999</v>
      </c>
      <c r="O33" s="14">
        <v>6.4065799999999999</v>
      </c>
      <c r="P33" s="14"/>
      <c r="Q33" s="14"/>
      <c r="R33" s="14"/>
      <c r="S33" s="14">
        <v>0</v>
      </c>
      <c r="T33" s="14"/>
      <c r="U33" s="14"/>
      <c r="V33" s="14"/>
      <c r="W33" s="14">
        <v>0</v>
      </c>
      <c r="X33" s="14">
        <v>89.9</v>
      </c>
      <c r="Y33" s="14">
        <v>91.778639999999996</v>
      </c>
      <c r="Z33" s="14">
        <v>91.778639999999996</v>
      </c>
      <c r="AA33" s="14">
        <v>-1.8786400000000001</v>
      </c>
      <c r="AB33" s="14">
        <v>134.1</v>
      </c>
      <c r="AC33" s="14">
        <v>175.73863</v>
      </c>
      <c r="AD33" s="14">
        <v>184.26480000000001</v>
      </c>
      <c r="AE33" s="14">
        <v>-50.1648</v>
      </c>
      <c r="AF33" s="14">
        <v>60.1</v>
      </c>
      <c r="AG33" s="14">
        <v>86.905510000000007</v>
      </c>
      <c r="AH33" s="14">
        <v>74.768020000000007</v>
      </c>
      <c r="AI33" s="14">
        <v>-14.66802</v>
      </c>
      <c r="AJ33" s="14"/>
      <c r="AK33" s="14"/>
      <c r="AL33" s="14"/>
      <c r="AM33" s="14">
        <v>0</v>
      </c>
      <c r="AN33" s="14">
        <v>182.8</v>
      </c>
      <c r="AO33" s="14">
        <v>199.17196000000001</v>
      </c>
      <c r="AP33" s="14">
        <v>135.48038</v>
      </c>
      <c r="AQ33" s="14">
        <v>47.31962</v>
      </c>
      <c r="AR33" s="14">
        <v>202.9</v>
      </c>
      <c r="AS33" s="14">
        <v>199.17196000000001</v>
      </c>
      <c r="AT33" s="14">
        <v>135.48038</v>
      </c>
      <c r="AU33" s="14">
        <v>67.419619999999995</v>
      </c>
      <c r="AV33" s="14">
        <v>204.4</v>
      </c>
      <c r="AW33" s="14">
        <v>199.17196000000001</v>
      </c>
      <c r="AX33" s="14">
        <v>135.48038</v>
      </c>
      <c r="AY33" s="14">
        <v>68.919619999999995</v>
      </c>
      <c r="AZ33" s="14">
        <v>285.5</v>
      </c>
      <c r="BA33" s="14">
        <v>298.75794000000002</v>
      </c>
      <c r="BB33" s="14">
        <v>203.22057000000001</v>
      </c>
      <c r="BC33" s="14">
        <v>82.279430000000005</v>
      </c>
      <c r="BD33" s="14"/>
      <c r="BE33" s="14"/>
      <c r="BF33" s="14"/>
      <c r="BG33" s="14">
        <v>0</v>
      </c>
      <c r="BH33" s="14"/>
      <c r="BI33" s="14"/>
      <c r="BJ33" s="14"/>
      <c r="BK33" s="14">
        <v>0</v>
      </c>
      <c r="BL33" s="14">
        <v>289.2</v>
      </c>
      <c r="BM33" s="14">
        <v>322.65708000000001</v>
      </c>
      <c r="BN33" s="14">
        <v>442.77609000000001</v>
      </c>
      <c r="BO33" s="14">
        <v>-153.57608999999999</v>
      </c>
      <c r="BP33" s="14">
        <v>4.8</v>
      </c>
      <c r="BQ33" s="14">
        <v>4.4318400000000002</v>
      </c>
      <c r="BR33" s="14">
        <v>4.4318400000000002</v>
      </c>
      <c r="BS33" s="14">
        <v>0.36815999999999999</v>
      </c>
      <c r="BT33" s="14"/>
      <c r="BU33" s="14"/>
      <c r="BV33" s="14"/>
      <c r="BW33" s="14">
        <v>0</v>
      </c>
      <c r="BX33" s="14"/>
      <c r="BY33" s="14"/>
      <c r="BZ33" s="14"/>
      <c r="CA33" s="14">
        <v>0</v>
      </c>
      <c r="CB33" s="14"/>
      <c r="CC33" s="14"/>
      <c r="CD33" s="14"/>
      <c r="CE33" s="14">
        <v>0</v>
      </c>
      <c r="CF33" s="14"/>
      <c r="CG33" s="14"/>
      <c r="CH33" s="14"/>
      <c r="CI33" s="14">
        <v>0</v>
      </c>
      <c r="CJ33" s="14">
        <v>162.9</v>
      </c>
      <c r="CK33" s="14">
        <v>156.24978999999999</v>
      </c>
      <c r="CL33" s="14">
        <v>156.24978999999999</v>
      </c>
      <c r="CM33" s="14">
        <v>6.6502100000000004</v>
      </c>
      <c r="CN33" s="14">
        <v>7.1</v>
      </c>
      <c r="CO33" s="14">
        <v>5.1333399999999996</v>
      </c>
      <c r="CP33" s="14">
        <v>5.1333399999999996</v>
      </c>
      <c r="CQ33" s="14">
        <v>1.9666600000000001</v>
      </c>
      <c r="CR33" s="14">
        <v>5.4</v>
      </c>
      <c r="CS33" s="14">
        <v>2.8177599999999998</v>
      </c>
      <c r="CT33" s="14">
        <v>2.8177599999999998</v>
      </c>
      <c r="CU33" s="14">
        <v>2.5822400000000001</v>
      </c>
      <c r="CV33" s="14"/>
      <c r="CW33" s="14"/>
      <c r="CX33" s="14"/>
      <c r="CY33" s="14">
        <v>0</v>
      </c>
      <c r="CZ33" s="14">
        <v>6.8</v>
      </c>
      <c r="DA33" s="14">
        <v>6.8787000000000003</v>
      </c>
      <c r="DB33" s="14">
        <v>6.8787000000000003</v>
      </c>
      <c r="DC33" s="14">
        <v>-7.8700000000000006E-2</v>
      </c>
      <c r="DD33" s="14">
        <v>11.5</v>
      </c>
      <c r="DE33" s="14">
        <v>14.919420000000001</v>
      </c>
      <c r="DF33" s="14">
        <v>14.919420000000001</v>
      </c>
      <c r="DG33" s="14">
        <v>-3.4194200000000001</v>
      </c>
      <c r="DH33" s="14">
        <v>60.3</v>
      </c>
      <c r="DI33" s="14">
        <v>62.601199999999999</v>
      </c>
      <c r="DJ33" s="14">
        <v>51.837429999999998</v>
      </c>
      <c r="DK33" s="14">
        <v>8.4625699999999995</v>
      </c>
      <c r="DL33" s="14"/>
      <c r="DM33" s="14"/>
      <c r="DN33" s="14"/>
      <c r="DO33" s="14">
        <v>0</v>
      </c>
      <c r="DP33" s="14"/>
      <c r="DQ33" s="14"/>
      <c r="DR33" s="14"/>
      <c r="DS33" s="14">
        <v>0</v>
      </c>
      <c r="DT33" s="14"/>
      <c r="DU33" s="14"/>
      <c r="DV33" s="14"/>
      <c r="DW33" s="14">
        <v>0</v>
      </c>
      <c r="DX33" s="14"/>
      <c r="DY33" s="14"/>
      <c r="DZ33" s="14"/>
      <c r="EA33" s="14">
        <v>0</v>
      </c>
      <c r="EB33" s="14">
        <v>80.3</v>
      </c>
      <c r="EC33" s="14">
        <v>74.065489999999997</v>
      </c>
      <c r="ED33" s="14">
        <v>79.192139999999995</v>
      </c>
      <c r="EE33" s="14">
        <v>1.1078600000000001</v>
      </c>
      <c r="EF33" s="14">
        <v>148.6</v>
      </c>
      <c r="EG33" s="14">
        <v>207.86530999999999</v>
      </c>
      <c r="EH33" s="14">
        <v>160.75824</v>
      </c>
      <c r="EI33" s="14">
        <v>-12.158239999999999</v>
      </c>
      <c r="EJ33" s="14"/>
      <c r="EK33" s="14"/>
      <c r="EL33" s="14"/>
      <c r="EM33" s="14">
        <v>0</v>
      </c>
      <c r="EN33" s="14"/>
      <c r="EO33" s="14"/>
      <c r="EP33" s="14"/>
      <c r="EQ33" s="14">
        <v>0</v>
      </c>
      <c r="ER33" s="14"/>
      <c r="ES33" s="14"/>
      <c r="ET33" s="14"/>
      <c r="EU33" s="14">
        <v>0</v>
      </c>
      <c r="EV33" s="14">
        <v>6.5</v>
      </c>
      <c r="EW33" s="14">
        <v>6.39</v>
      </c>
      <c r="EX33" s="14">
        <v>6.39</v>
      </c>
      <c r="EY33" s="14">
        <v>0.11</v>
      </c>
      <c r="EZ33" s="14">
        <v>153.30000000000001</v>
      </c>
      <c r="FA33" s="14">
        <v>162.90522000000001</v>
      </c>
      <c r="FB33" s="14">
        <v>173.45869999999999</v>
      </c>
      <c r="FC33" s="14">
        <v>-20.1587</v>
      </c>
      <c r="FD33" s="14">
        <v>45.5</v>
      </c>
      <c r="FE33" s="14">
        <v>54.151789999999998</v>
      </c>
      <c r="FF33" s="14">
        <v>54.151789999999998</v>
      </c>
      <c r="FG33" s="14">
        <v>-8.6517900000000001</v>
      </c>
      <c r="FH33" s="14">
        <v>143.30000000000001</v>
      </c>
      <c r="FI33" s="14">
        <v>76.301159999999996</v>
      </c>
      <c r="FJ33" s="14">
        <v>133.24582000000001</v>
      </c>
      <c r="FK33" s="14">
        <v>10.054180000000001</v>
      </c>
      <c r="FL33" s="14">
        <v>30.4</v>
      </c>
      <c r="FM33" s="14">
        <v>28.29149</v>
      </c>
      <c r="FN33" s="14">
        <v>28.29149</v>
      </c>
      <c r="FO33" s="14">
        <v>2.1085099999999999</v>
      </c>
      <c r="FP33" s="14">
        <v>18.8</v>
      </c>
      <c r="FQ33" s="14">
        <v>19.192229999999999</v>
      </c>
      <c r="FR33" s="14">
        <v>19.192229999999999</v>
      </c>
      <c r="FS33" s="14">
        <v>-0.39223000000000002</v>
      </c>
      <c r="FT33" s="14">
        <v>19.8</v>
      </c>
      <c r="FU33" s="14">
        <v>19.32039</v>
      </c>
      <c r="FV33" s="14">
        <v>19.32039</v>
      </c>
      <c r="FW33" s="14">
        <v>0.47960999999999998</v>
      </c>
      <c r="FX33" s="14">
        <v>90</v>
      </c>
      <c r="FY33" s="14">
        <v>84.929270000000002</v>
      </c>
      <c r="FZ33" s="14">
        <v>84.929270000000002</v>
      </c>
      <c r="GA33" s="14">
        <v>5.0707300000000002</v>
      </c>
      <c r="GB33" s="14">
        <v>182.8</v>
      </c>
      <c r="GC33" s="14">
        <v>185.10007999999999</v>
      </c>
      <c r="GD33" s="14">
        <v>185.10007999999999</v>
      </c>
      <c r="GE33" s="14">
        <v>-2.3000799999999999</v>
      </c>
      <c r="GF33" s="14">
        <v>182.7</v>
      </c>
      <c r="GG33" s="14">
        <v>185.10007999999999</v>
      </c>
      <c r="GH33" s="14">
        <v>185.10007999999999</v>
      </c>
      <c r="GI33" s="14">
        <v>-2.40008</v>
      </c>
      <c r="GJ33" s="14">
        <v>183.5</v>
      </c>
      <c r="GK33" s="14">
        <v>185.10007999999999</v>
      </c>
      <c r="GL33" s="14">
        <v>185.10007999999999</v>
      </c>
      <c r="GM33" s="14">
        <v>-1.6000799999999999</v>
      </c>
      <c r="GN33" s="14">
        <v>102.4</v>
      </c>
      <c r="GO33" s="14">
        <v>85.223410000000001</v>
      </c>
      <c r="GP33" s="14">
        <v>74.675060000000002</v>
      </c>
      <c r="GQ33" s="14">
        <v>27.72494</v>
      </c>
      <c r="GR33" s="14">
        <v>7.6</v>
      </c>
      <c r="GS33" s="14">
        <v>5.1650400000000003</v>
      </c>
      <c r="GT33" s="14">
        <v>5.1650400000000003</v>
      </c>
      <c r="GU33" s="14">
        <v>2.4349599999999998</v>
      </c>
      <c r="GV33" s="14">
        <v>2</v>
      </c>
      <c r="GW33" s="14">
        <v>5.4186100000000001</v>
      </c>
      <c r="GX33" s="14">
        <v>5.4186100000000001</v>
      </c>
      <c r="GY33" s="14">
        <v>-3.4186100000000001</v>
      </c>
      <c r="GZ33" s="14">
        <v>21.2</v>
      </c>
      <c r="HA33" s="14">
        <v>34.47804</v>
      </c>
      <c r="HB33" s="14">
        <v>34.47804</v>
      </c>
      <c r="HC33" s="14">
        <v>-13.278040000000001</v>
      </c>
      <c r="HD33" s="14">
        <v>41</v>
      </c>
      <c r="HE33" s="14">
        <v>44.060189999999999</v>
      </c>
      <c r="HF33" s="14">
        <v>44.060189999999999</v>
      </c>
      <c r="HG33" s="14">
        <v>-3.06019</v>
      </c>
      <c r="HH33" s="14">
        <v>3.8</v>
      </c>
      <c r="HI33" s="14">
        <v>3.9046599999999998</v>
      </c>
      <c r="HJ33" s="14">
        <v>3.9046599999999998</v>
      </c>
      <c r="HK33" s="14">
        <v>-0.10466</v>
      </c>
      <c r="HL33" s="14">
        <v>14.9</v>
      </c>
      <c r="HM33" s="14">
        <v>14.997669999999999</v>
      </c>
      <c r="HN33" s="14">
        <v>14.997669999999999</v>
      </c>
      <c r="HO33" s="14">
        <v>-9.7670000000000007E-2</v>
      </c>
      <c r="HP33" s="14">
        <v>94.7</v>
      </c>
      <c r="HQ33" s="14">
        <v>121.73583000000001</v>
      </c>
      <c r="HR33" s="14">
        <v>129.38489999999999</v>
      </c>
      <c r="HS33" s="14">
        <v>-34.684899999999999</v>
      </c>
      <c r="HT33" s="14"/>
      <c r="HU33" s="14"/>
      <c r="HV33" s="14"/>
      <c r="HW33" s="14">
        <v>0</v>
      </c>
      <c r="HX33" s="14"/>
      <c r="HY33" s="14"/>
      <c r="HZ33" s="14"/>
      <c r="IA33" s="14">
        <v>0</v>
      </c>
      <c r="IB33" s="14">
        <v>46.8</v>
      </c>
      <c r="IC33" s="14">
        <v>47.439860000000003</v>
      </c>
      <c r="ID33" s="14">
        <v>47.439860000000003</v>
      </c>
      <c r="IE33" s="14">
        <v>-0.63985999999999998</v>
      </c>
      <c r="IF33" s="14"/>
      <c r="IG33" s="14"/>
      <c r="IH33" s="14"/>
      <c r="II33" s="14">
        <v>0</v>
      </c>
      <c r="IJ33" s="14"/>
      <c r="IK33" s="14"/>
      <c r="IL33" s="14"/>
      <c r="IM33" s="14">
        <v>0</v>
      </c>
      <c r="IN33" s="14">
        <v>42.6</v>
      </c>
      <c r="IO33" s="14">
        <v>40</v>
      </c>
      <c r="IP33" s="14">
        <v>40</v>
      </c>
      <c r="IQ33" s="14">
        <v>2.6</v>
      </c>
      <c r="IR33" s="14"/>
      <c r="IS33" s="14"/>
      <c r="IT33" s="14"/>
      <c r="IU33" s="14">
        <v>0</v>
      </c>
      <c r="IV33" s="14"/>
      <c r="IW33" s="14"/>
      <c r="IX33" s="14"/>
      <c r="IY33" s="14">
        <v>0</v>
      </c>
      <c r="IZ33" s="14"/>
      <c r="JA33" s="14"/>
      <c r="JB33" s="14"/>
      <c r="JC33" s="14">
        <v>0</v>
      </c>
      <c r="JD33" s="14">
        <v>80</v>
      </c>
      <c r="JE33" s="14">
        <v>71.333250000000007</v>
      </c>
      <c r="JF33" s="14">
        <v>58.498719999999999</v>
      </c>
      <c r="JG33" s="14">
        <v>21.501280000000001</v>
      </c>
      <c r="JH33" s="14">
        <v>175.1</v>
      </c>
      <c r="JI33" s="14">
        <v>178.11219</v>
      </c>
      <c r="JJ33" s="14">
        <v>178.11219</v>
      </c>
      <c r="JK33" s="14">
        <v>-3.0121899999999999</v>
      </c>
      <c r="JL33" s="14">
        <v>172.9</v>
      </c>
      <c r="JM33" s="14">
        <v>178.11219</v>
      </c>
      <c r="JN33" s="14">
        <v>178.11219</v>
      </c>
      <c r="JO33" s="14">
        <v>-5.2121899999999997</v>
      </c>
      <c r="JP33" s="14">
        <v>200</v>
      </c>
      <c r="JQ33" s="14">
        <v>178.11219</v>
      </c>
      <c r="JR33" s="14">
        <v>178.11219</v>
      </c>
      <c r="JS33" s="14">
        <v>21.887810000000002</v>
      </c>
      <c r="JT33" s="14">
        <v>270.7</v>
      </c>
      <c r="JU33" s="14">
        <v>267.16827999999998</v>
      </c>
      <c r="JV33" s="14">
        <v>267.16827999999998</v>
      </c>
      <c r="JW33" s="14">
        <v>3.53172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v>18</v>
      </c>
      <c r="KT33" s="14">
        <v>18</v>
      </c>
      <c r="KU33" s="14">
        <v>-18</v>
      </c>
      <c r="KV33" s="14"/>
      <c r="KW33" s="14"/>
      <c r="KX33" s="14"/>
      <c r="KY33" s="14">
        <v>0</v>
      </c>
      <c r="KZ33" s="14"/>
      <c r="LA33" s="14"/>
      <c r="LB33" s="14"/>
      <c r="LC33" s="14">
        <v>0</v>
      </c>
      <c r="LD33" s="14">
        <v>2.4</v>
      </c>
      <c r="LE33" s="14">
        <v>2.93466</v>
      </c>
      <c r="LF33" s="14">
        <v>2.93466</v>
      </c>
      <c r="LG33" s="14">
        <v>-0.53466000000000002</v>
      </c>
      <c r="LH33" s="14">
        <v>66.8</v>
      </c>
      <c r="LI33" s="14">
        <v>115.19156</v>
      </c>
      <c r="LJ33" s="14">
        <v>132.875</v>
      </c>
      <c r="LK33" s="14">
        <v>-66.075000000000003</v>
      </c>
      <c r="LL33" s="14">
        <v>97.8</v>
      </c>
      <c r="LM33" s="14">
        <v>109.89421</v>
      </c>
      <c r="LN33" s="14">
        <v>104.66736</v>
      </c>
      <c r="LO33" s="14">
        <v>-6.8673599999999997</v>
      </c>
      <c r="LP33" s="14">
        <v>66.2</v>
      </c>
      <c r="LQ33" s="14">
        <v>67.133979999999994</v>
      </c>
      <c r="LR33" s="14">
        <v>67.133979999999994</v>
      </c>
      <c r="LS33" s="14">
        <v>-0.93398000000000003</v>
      </c>
      <c r="LT33" s="14">
        <v>73.400000000000006</v>
      </c>
      <c r="LU33" s="14">
        <v>77.366900000000001</v>
      </c>
      <c r="LV33" s="14">
        <v>78.233090000000004</v>
      </c>
      <c r="LW33" s="14">
        <v>-4.8330900000000003</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145.30000000000001</v>
      </c>
      <c r="MO33" s="14">
        <v>149.77393000000001</v>
      </c>
      <c r="MP33" s="14">
        <v>149.77393000000001</v>
      </c>
      <c r="MQ33" s="14">
        <v>-4.4739300000000002</v>
      </c>
      <c r="MR33" s="14">
        <v>145.69999999999999</v>
      </c>
      <c r="MS33" s="14">
        <v>149.77393000000001</v>
      </c>
      <c r="MT33" s="14">
        <v>149.77393000000001</v>
      </c>
      <c r="MU33" s="14">
        <v>-4.0739299999999998</v>
      </c>
      <c r="MV33" s="14">
        <v>148</v>
      </c>
      <c r="MW33" s="14">
        <v>149.77393000000001</v>
      </c>
      <c r="MX33" s="14">
        <v>149.77393000000001</v>
      </c>
      <c r="MY33" s="14">
        <v>-1.77393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v>
      </c>
      <c r="NU33" s="14">
        <v>0</v>
      </c>
      <c r="NV33" s="14"/>
      <c r="NW33" s="14">
        <v>137.1</v>
      </c>
      <c r="NX33" s="14">
        <v>77.8</v>
      </c>
      <c r="NY33" s="14"/>
      <c r="NZ33" s="14"/>
      <c r="OA33" s="14">
        <v>77.8</v>
      </c>
      <c r="OB33" s="14">
        <v>1.2</v>
      </c>
      <c r="OC33" s="14">
        <v>1.125</v>
      </c>
      <c r="OD33" s="14">
        <v>1.125</v>
      </c>
      <c r="OE33" s="14">
        <v>7.4999999999999997E-2</v>
      </c>
      <c r="OF33" s="14">
        <v>43.8</v>
      </c>
      <c r="OG33" s="14">
        <v>45.3</v>
      </c>
      <c r="OH33" s="14">
        <v>77.980999999999995</v>
      </c>
      <c r="OI33" s="14">
        <v>-34.180999999999997</v>
      </c>
      <c r="OJ33" s="14">
        <v>65.400000000000006</v>
      </c>
      <c r="OK33" s="14">
        <v>66.882000000000005</v>
      </c>
      <c r="OL33" s="14">
        <v>66.882000000000005</v>
      </c>
      <c r="OM33" s="14">
        <v>-1.482</v>
      </c>
      <c r="ON33" s="14">
        <v>0.4</v>
      </c>
      <c r="OO33" s="14">
        <v>7.4480000000000004</v>
      </c>
      <c r="OP33" s="14">
        <v>7.4480000000000004</v>
      </c>
      <c r="OQ33" s="14">
        <v>-7.048</v>
      </c>
      <c r="OR33" s="14">
        <v>0.2</v>
      </c>
      <c r="OS33" s="14">
        <v>0.4</v>
      </c>
      <c r="OT33" s="14">
        <v>0.4</v>
      </c>
      <c r="OU33" s="14">
        <v>-0.2</v>
      </c>
      <c r="OV33" s="14">
        <v>15</v>
      </c>
      <c r="OW33" s="14">
        <v>14.56311</v>
      </c>
      <c r="OX33" s="14">
        <v>14.56311</v>
      </c>
      <c r="OY33" s="14">
        <v>0.43689</v>
      </c>
      <c r="OZ33" s="14">
        <v>9.9</v>
      </c>
      <c r="PA33" s="14">
        <v>9.9830000000000005</v>
      </c>
      <c r="PB33" s="14">
        <v>9.9830000000000005</v>
      </c>
      <c r="PC33" s="14">
        <v>-8.3000000000000004E-2</v>
      </c>
      <c r="PD33" s="14">
        <v>5.4</v>
      </c>
      <c r="PE33" s="14">
        <v>5.67</v>
      </c>
      <c r="PF33" s="14">
        <v>5.67</v>
      </c>
      <c r="PG33" s="14">
        <v>-0.27</v>
      </c>
      <c r="PH33" s="14">
        <v>0.6</v>
      </c>
      <c r="PI33" s="14">
        <v>1</v>
      </c>
      <c r="PJ33" s="14">
        <v>1</v>
      </c>
      <c r="PK33" s="14">
        <v>-0.4</v>
      </c>
      <c r="PL33" s="14">
        <v>0</v>
      </c>
      <c r="PM33" s="14">
        <v>1.5</v>
      </c>
      <c r="PN33" s="14">
        <v>1.5</v>
      </c>
      <c r="PO33" s="14">
        <v>-1.5</v>
      </c>
      <c r="PP33" s="14">
        <v>2.8</v>
      </c>
      <c r="PQ33" s="14">
        <v>3.9</v>
      </c>
      <c r="PR33" s="14">
        <v>3.9</v>
      </c>
      <c r="PS33" s="14">
        <v>-1.1000000000000001</v>
      </c>
      <c r="PT33" s="14">
        <v>20.3</v>
      </c>
      <c r="PU33" s="14">
        <v>19.417480000000001</v>
      </c>
      <c r="PV33" s="14">
        <v>19.417480000000001</v>
      </c>
      <c r="PW33" s="14">
        <v>0.88251999999999997</v>
      </c>
      <c r="PX33" s="14">
        <v>20</v>
      </c>
      <c r="PY33" s="14">
        <v>19.417480000000001</v>
      </c>
      <c r="PZ33" s="14">
        <v>19.417480000000001</v>
      </c>
      <c r="QA33" s="14">
        <v>0.58252000000000004</v>
      </c>
      <c r="QB33" s="14">
        <v>17.100000000000001</v>
      </c>
      <c r="QC33" s="14">
        <v>10.67961</v>
      </c>
      <c r="QD33" s="14">
        <v>10.67961</v>
      </c>
      <c r="QE33" s="14">
        <v>6.4203900000000003</v>
      </c>
      <c r="QF33" s="14">
        <v>3.3</v>
      </c>
      <c r="QG33" s="14">
        <v>3.5</v>
      </c>
      <c r="QH33" s="14">
        <v>3.5</v>
      </c>
      <c r="QI33" s="14">
        <v>-0.2</v>
      </c>
      <c r="QJ33" s="14">
        <v>18.399999999999999</v>
      </c>
      <c r="QK33" s="14">
        <v>17.961169999999999</v>
      </c>
      <c r="QL33" s="14">
        <v>17.961169999999999</v>
      </c>
      <c r="QM33" s="14">
        <v>0.43883</v>
      </c>
      <c r="QN33" s="14">
        <v>12.5</v>
      </c>
      <c r="QO33" s="14">
        <v>10.67</v>
      </c>
      <c r="QP33" s="14">
        <v>10.67</v>
      </c>
      <c r="QQ33" s="14">
        <v>1.83</v>
      </c>
      <c r="QR33" s="14">
        <v>14.9</v>
      </c>
      <c r="QS33" s="14">
        <v>14.308999999999999</v>
      </c>
      <c r="QT33" s="14">
        <v>14.308999999999999</v>
      </c>
      <c r="QU33" s="14">
        <v>0.59099999999999997</v>
      </c>
      <c r="QV33" s="14">
        <v>15.7</v>
      </c>
      <c r="QW33" s="14">
        <v>18.2</v>
      </c>
      <c r="QX33" s="14">
        <v>18.103000000000002</v>
      </c>
      <c r="QY33" s="14">
        <v>-2.403</v>
      </c>
      <c r="QZ33" s="14">
        <v>35.6</v>
      </c>
      <c r="RA33" s="14">
        <v>48.1</v>
      </c>
      <c r="RB33" s="14">
        <v>53.734999999999999</v>
      </c>
      <c r="RC33" s="14">
        <v>-18.135000000000002</v>
      </c>
      <c r="RD33" s="14">
        <v>4.5</v>
      </c>
      <c r="RE33" s="14">
        <v>4.2</v>
      </c>
      <c r="RF33" s="14">
        <v>4.2</v>
      </c>
      <c r="RG33" s="14">
        <v>0.3</v>
      </c>
      <c r="RH33" s="14">
        <v>1</v>
      </c>
      <c r="RI33" s="14">
        <v>1.2</v>
      </c>
      <c r="RJ33" s="14">
        <v>1.2</v>
      </c>
      <c r="RK33" s="14">
        <v>-0.2</v>
      </c>
      <c r="RL33" s="14">
        <v>1.1000000000000001</v>
      </c>
      <c r="RM33" s="14">
        <v>1.2</v>
      </c>
      <c r="RN33" s="14">
        <v>1.2</v>
      </c>
      <c r="RO33" s="14">
        <v>-0.1</v>
      </c>
      <c r="RP33" s="14">
        <v>3</v>
      </c>
      <c r="RQ33" s="14">
        <v>2.8</v>
      </c>
      <c r="RR33" s="14">
        <v>2.8</v>
      </c>
      <c r="RS33" s="14">
        <v>0.2</v>
      </c>
      <c r="RT33" s="14">
        <v>7.9</v>
      </c>
      <c r="RU33" s="14">
        <v>0.91800000000000004</v>
      </c>
      <c r="RV33" s="14">
        <v>0.91800000000000004</v>
      </c>
      <c r="RW33" s="14">
        <v>6.9820000000000002</v>
      </c>
      <c r="RX33" s="14">
        <v>2.8</v>
      </c>
      <c r="RY33" s="14">
        <v>3.0990000000000002</v>
      </c>
      <c r="RZ33" s="14">
        <v>3.0990000000000002</v>
      </c>
      <c r="SA33" s="14">
        <v>-0.29899999999999999</v>
      </c>
      <c r="SB33" s="14">
        <v>12.2</v>
      </c>
      <c r="SC33" s="14">
        <v>10.97321</v>
      </c>
      <c r="SD33" s="14">
        <v>10.97321</v>
      </c>
      <c r="SE33" s="14">
        <v>1.22679</v>
      </c>
      <c r="SF33" s="14">
        <v>1.6</v>
      </c>
      <c r="SG33" s="14">
        <v>1.9</v>
      </c>
      <c r="SH33" s="14">
        <v>1.9</v>
      </c>
      <c r="SI33" s="14">
        <v>-0.3</v>
      </c>
      <c r="SJ33" s="14"/>
      <c r="SK33" s="14">
        <v>0.4</v>
      </c>
      <c r="SL33" s="14">
        <v>0.4</v>
      </c>
      <c r="SM33" s="14">
        <v>-0.4</v>
      </c>
      <c r="SN33" s="14">
        <v>9.6</v>
      </c>
      <c r="SO33" s="14">
        <v>9.8520000000000003</v>
      </c>
      <c r="SP33" s="14">
        <v>9.8520000000000003</v>
      </c>
      <c r="SQ33" s="14">
        <v>-0.252</v>
      </c>
      <c r="SR33" s="14">
        <v>3.9</v>
      </c>
      <c r="SS33" s="14">
        <v>4.5</v>
      </c>
      <c r="ST33" s="14">
        <v>4.5</v>
      </c>
      <c r="SU33" s="14">
        <v>-0.6</v>
      </c>
      <c r="SV33" s="14">
        <v>6</v>
      </c>
      <c r="SW33" s="14">
        <v>6.5</v>
      </c>
      <c r="SX33" s="14">
        <v>6.5</v>
      </c>
      <c r="SY33" s="14">
        <v>-0.5</v>
      </c>
      <c r="SZ33" s="14">
        <v>8.6</v>
      </c>
      <c r="TA33" s="14">
        <v>10</v>
      </c>
      <c r="TB33" s="14">
        <v>10</v>
      </c>
      <c r="TC33" s="14">
        <v>-1.4</v>
      </c>
      <c r="TD33" s="14">
        <v>18.8</v>
      </c>
      <c r="TE33" s="14">
        <v>18.543690000000002</v>
      </c>
      <c r="TF33" s="14">
        <v>18.543690000000002</v>
      </c>
      <c r="TG33" s="14">
        <v>0.25630999999999998</v>
      </c>
      <c r="TH33" s="14">
        <v>15.5</v>
      </c>
      <c r="TI33" s="14">
        <v>20.422000000000001</v>
      </c>
      <c r="TJ33" s="14">
        <v>20.422000000000001</v>
      </c>
      <c r="TK33" s="14">
        <v>-4.9219999999999997</v>
      </c>
      <c r="TL33" s="14">
        <v>12.4</v>
      </c>
      <c r="TM33" s="14">
        <v>45.1</v>
      </c>
      <c r="TN33" s="14">
        <v>54.771999999999998</v>
      </c>
      <c r="TO33" s="14">
        <v>-42.372</v>
      </c>
      <c r="TP33" s="14">
        <v>23</v>
      </c>
      <c r="TQ33" s="14">
        <v>26.716999999999999</v>
      </c>
      <c r="TR33" s="14">
        <v>26.716999999999999</v>
      </c>
      <c r="TS33" s="14">
        <v>-3.7170000000000001</v>
      </c>
      <c r="TT33" s="14">
        <v>36</v>
      </c>
      <c r="TU33" s="14">
        <v>43.4</v>
      </c>
      <c r="TV33" s="14">
        <v>54.192</v>
      </c>
      <c r="TW33" s="14">
        <v>-18.192</v>
      </c>
      <c r="TX33" s="14">
        <v>66.900000000000006</v>
      </c>
      <c r="TY33" s="14">
        <v>52</v>
      </c>
      <c r="TZ33" s="14">
        <v>62.787999999999997</v>
      </c>
      <c r="UA33" s="14">
        <v>4.1120000000000001</v>
      </c>
      <c r="UB33" s="14">
        <v>3.5</v>
      </c>
      <c r="UC33" s="14">
        <v>7.45</v>
      </c>
      <c r="UD33" s="14">
        <v>7.45</v>
      </c>
      <c r="UE33" s="14">
        <v>-3.95</v>
      </c>
      <c r="UF33" s="14">
        <v>1.4</v>
      </c>
      <c r="UG33" s="14">
        <v>6.367</v>
      </c>
      <c r="UH33" s="14">
        <v>6.367</v>
      </c>
      <c r="UI33" s="14">
        <v>-4.9669999999999996</v>
      </c>
      <c r="UJ33" s="14">
        <v>10.8</v>
      </c>
      <c r="UK33" s="14">
        <v>11.65049</v>
      </c>
      <c r="UL33" s="14">
        <v>11.65049</v>
      </c>
      <c r="UM33" s="14">
        <v>-0.85048999999999997</v>
      </c>
      <c r="UN33" s="14">
        <v>3.3</v>
      </c>
      <c r="UO33" s="14">
        <v>3</v>
      </c>
      <c r="UP33" s="14">
        <v>3</v>
      </c>
      <c r="UQ33" s="14">
        <v>0.3</v>
      </c>
      <c r="UR33" s="14">
        <v>8.6999999999999993</v>
      </c>
      <c r="US33" s="14">
        <v>7.8</v>
      </c>
      <c r="UT33" s="14">
        <v>7.8</v>
      </c>
      <c r="UU33" s="14">
        <v>0.9</v>
      </c>
      <c r="UV33" s="14">
        <v>7.8</v>
      </c>
      <c r="UW33" s="14">
        <v>8</v>
      </c>
      <c r="UX33" s="14">
        <v>8</v>
      </c>
      <c r="UY33" s="14">
        <v>-0.2</v>
      </c>
      <c r="UZ33" s="14">
        <v>8.6</v>
      </c>
      <c r="VA33" s="14">
        <v>9</v>
      </c>
      <c r="VB33" s="14">
        <v>9</v>
      </c>
      <c r="VC33" s="14">
        <v>-0.4</v>
      </c>
      <c r="VD33" s="14">
        <v>8.8000000000000007</v>
      </c>
      <c r="VE33" s="14">
        <v>9</v>
      </c>
      <c r="VF33" s="14">
        <v>9</v>
      </c>
      <c r="VG33" s="14">
        <v>-0.2</v>
      </c>
      <c r="VH33" s="14">
        <v>0.1</v>
      </c>
      <c r="VI33" s="14">
        <v>6.0579999999999998</v>
      </c>
      <c r="VJ33" s="14">
        <v>6.0579999999999998</v>
      </c>
      <c r="VK33" s="14">
        <v>-5.9580000000000002</v>
      </c>
      <c r="VL33" s="14">
        <v>212.4</v>
      </c>
      <c r="VM33" s="14">
        <v>210.87100000000001</v>
      </c>
      <c r="VN33" s="14">
        <v>210.87100000000001</v>
      </c>
      <c r="VO33" s="14">
        <v>1.5289999999999999</v>
      </c>
      <c r="VP33" s="14">
        <v>16.899999999999999</v>
      </c>
      <c r="VQ33" s="14">
        <v>14.015000000000001</v>
      </c>
      <c r="VR33" s="14">
        <v>14.015000000000001</v>
      </c>
      <c r="VS33" s="14">
        <v>2.8849999999999998</v>
      </c>
      <c r="VT33" s="14">
        <v>109.4</v>
      </c>
      <c r="VU33" s="14">
        <v>102.024</v>
      </c>
      <c r="VV33" s="14">
        <v>102.024</v>
      </c>
      <c r="VW33" s="14">
        <v>7.3760000000000003</v>
      </c>
      <c r="VX33" s="14">
        <v>0.6</v>
      </c>
      <c r="VY33" s="14">
        <v>0.6</v>
      </c>
      <c r="VZ33" s="14">
        <v>0.6</v>
      </c>
      <c r="WA33" s="14">
        <v>0</v>
      </c>
      <c r="WB33" s="14">
        <v>45</v>
      </c>
      <c r="WC33" s="14">
        <v>60</v>
      </c>
      <c r="WD33" s="14">
        <v>64</v>
      </c>
      <c r="WE33" s="14">
        <v>-19</v>
      </c>
      <c r="WF33" s="14">
        <v>55.8</v>
      </c>
      <c r="WG33" s="14">
        <v>77</v>
      </c>
      <c r="WH33" s="14">
        <v>77</v>
      </c>
      <c r="WI33" s="14">
        <v>-21.2</v>
      </c>
      <c r="WJ33" s="14">
        <v>82.6</v>
      </c>
      <c r="WK33" s="14">
        <v>78.206999999999994</v>
      </c>
      <c r="WL33" s="14">
        <v>78.206999999999994</v>
      </c>
      <c r="WM33" s="14">
        <v>4.3929999999999998</v>
      </c>
      <c r="WN33" s="14">
        <v>16.399999999999999</v>
      </c>
      <c r="WO33" s="14">
        <v>9.3979999999999997</v>
      </c>
      <c r="WP33" s="14">
        <v>9.3979999999999997</v>
      </c>
      <c r="WQ33" s="14">
        <v>7.0019999999999998</v>
      </c>
      <c r="WR33" s="14">
        <v>7</v>
      </c>
      <c r="WS33" s="14">
        <v>9.8000000000000007</v>
      </c>
      <c r="WT33" s="14">
        <v>9.8000000000000007</v>
      </c>
      <c r="WU33" s="14">
        <v>-2.8</v>
      </c>
      <c r="WV33" s="14">
        <v>19.399999999999999</v>
      </c>
      <c r="WW33" s="14">
        <v>18.834949999999999</v>
      </c>
      <c r="WX33" s="14">
        <v>18.834949999999999</v>
      </c>
      <c r="WY33" s="14">
        <v>0.56505000000000005</v>
      </c>
      <c r="WZ33" s="14">
        <v>9.6</v>
      </c>
      <c r="XA33" s="14">
        <v>10.7</v>
      </c>
      <c r="XB33" s="14">
        <v>10.7</v>
      </c>
      <c r="XC33" s="14">
        <v>-1.1000000000000001</v>
      </c>
      <c r="XD33" s="14">
        <v>43.43</v>
      </c>
      <c r="XE33" s="14">
        <v>42</v>
      </c>
      <c r="XF33" s="14">
        <v>42</v>
      </c>
      <c r="XG33" s="14">
        <v>1.43</v>
      </c>
      <c r="XH33" s="14">
        <v>15.83</v>
      </c>
      <c r="XI33" s="14">
        <v>10</v>
      </c>
      <c r="XJ33" s="14">
        <v>10</v>
      </c>
      <c r="XK33" s="14">
        <v>5.83</v>
      </c>
      <c r="XL33" s="14">
        <v>18</v>
      </c>
      <c r="XM33" s="14">
        <v>14</v>
      </c>
      <c r="XN33" s="14">
        <v>14</v>
      </c>
      <c r="XO33" s="14">
        <v>4</v>
      </c>
      <c r="XP33" s="14"/>
      <c r="XQ33" s="14"/>
      <c r="XR33" s="14"/>
      <c r="XS33" s="14">
        <v>0</v>
      </c>
      <c r="XT33" s="14">
        <v>5.0999999999999996</v>
      </c>
      <c r="XU33" s="14">
        <v>0</v>
      </c>
      <c r="XV33" s="14">
        <v>0</v>
      </c>
      <c r="XW33" s="14">
        <v>5.0999999999999996</v>
      </c>
      <c r="XX33" s="14"/>
      <c r="XY33" s="14"/>
      <c r="XZ33" s="14"/>
      <c r="YA33" s="14">
        <v>0</v>
      </c>
      <c r="YB33" s="14"/>
      <c r="YC33" s="14"/>
      <c r="YD33" s="14"/>
      <c r="YE33" s="14">
        <v>0</v>
      </c>
    </row>
    <row r="34" spans="1:655" ht="24" customHeight="1" x14ac:dyDescent="0.3">
      <c r="A34" s="1"/>
      <c r="B34" s="16" t="s">
        <v>27</v>
      </c>
      <c r="C34" s="16" t="s">
        <v>782</v>
      </c>
      <c r="D34" s="17">
        <v>100.4</v>
      </c>
      <c r="E34" s="17">
        <v>102.5117</v>
      </c>
      <c r="F34" s="17">
        <v>74.237530000000007</v>
      </c>
      <c r="G34" s="17">
        <v>26.162469999999999</v>
      </c>
      <c r="H34" s="17">
        <v>648.29999999999995</v>
      </c>
      <c r="I34" s="17">
        <v>643.65809000000002</v>
      </c>
      <c r="J34" s="17">
        <v>643.65809000000002</v>
      </c>
      <c r="K34" s="17">
        <v>4.6419100000000002</v>
      </c>
      <c r="L34" s="17">
        <v>215.5</v>
      </c>
      <c r="M34" s="17">
        <v>209.39341999999999</v>
      </c>
      <c r="N34" s="17">
        <v>209.39341999999999</v>
      </c>
      <c r="O34" s="17">
        <v>6.1065800000000001</v>
      </c>
      <c r="P34" s="17"/>
      <c r="Q34" s="17"/>
      <c r="R34" s="17"/>
      <c r="S34" s="17">
        <v>0</v>
      </c>
      <c r="T34" s="17"/>
      <c r="U34" s="17"/>
      <c r="V34" s="17"/>
      <c r="W34" s="17">
        <v>0</v>
      </c>
      <c r="X34" s="17">
        <v>89.2</v>
      </c>
      <c r="Y34" s="17">
        <v>91.778639999999996</v>
      </c>
      <c r="Z34" s="17">
        <v>91.778639999999996</v>
      </c>
      <c r="AA34" s="17">
        <v>-2.57864</v>
      </c>
      <c r="AB34" s="17">
        <v>130.5</v>
      </c>
      <c r="AC34" s="17">
        <v>163.60243</v>
      </c>
      <c r="AD34" s="17">
        <v>180.48469</v>
      </c>
      <c r="AE34" s="17">
        <v>-49.984690000000001</v>
      </c>
      <c r="AF34" s="17">
        <v>60.2</v>
      </c>
      <c r="AG34" s="17">
        <v>86.905510000000007</v>
      </c>
      <c r="AH34" s="17">
        <v>74.961529999999996</v>
      </c>
      <c r="AI34" s="17">
        <v>-14.76153</v>
      </c>
      <c r="AJ34" s="17"/>
      <c r="AK34" s="17"/>
      <c r="AL34" s="17"/>
      <c r="AM34" s="17">
        <v>0</v>
      </c>
      <c r="AN34" s="17">
        <v>184.8</v>
      </c>
      <c r="AO34" s="17">
        <v>199.17196000000001</v>
      </c>
      <c r="AP34" s="17">
        <v>142.28656000000001</v>
      </c>
      <c r="AQ34" s="17">
        <v>42.513440000000003</v>
      </c>
      <c r="AR34" s="17">
        <v>205.6</v>
      </c>
      <c r="AS34" s="17">
        <v>199.17196000000001</v>
      </c>
      <c r="AT34" s="17">
        <v>142.28656000000001</v>
      </c>
      <c r="AU34" s="17">
        <v>63.31344</v>
      </c>
      <c r="AV34" s="17">
        <v>205.2</v>
      </c>
      <c r="AW34" s="17">
        <v>199.17196000000001</v>
      </c>
      <c r="AX34" s="17">
        <v>142.28656000000001</v>
      </c>
      <c r="AY34" s="17">
        <v>62.913440000000001</v>
      </c>
      <c r="AZ34" s="17">
        <v>287.3</v>
      </c>
      <c r="BA34" s="17">
        <v>298.75794000000002</v>
      </c>
      <c r="BB34" s="17">
        <v>213.42983000000001</v>
      </c>
      <c r="BC34" s="17">
        <v>73.870170000000002</v>
      </c>
      <c r="BD34" s="17"/>
      <c r="BE34" s="17"/>
      <c r="BF34" s="17"/>
      <c r="BG34" s="17">
        <v>0</v>
      </c>
      <c r="BH34" s="17"/>
      <c r="BI34" s="17"/>
      <c r="BJ34" s="17"/>
      <c r="BK34" s="17">
        <v>0</v>
      </c>
      <c r="BL34" s="17">
        <v>302</v>
      </c>
      <c r="BM34" s="17">
        <v>318.93821000000003</v>
      </c>
      <c r="BN34" s="17">
        <v>447.45549999999997</v>
      </c>
      <c r="BO34" s="17">
        <v>-145.4555</v>
      </c>
      <c r="BP34" s="17">
        <v>4.8</v>
      </c>
      <c r="BQ34" s="17">
        <v>4.4318400000000002</v>
      </c>
      <c r="BR34" s="17">
        <v>4.4318400000000002</v>
      </c>
      <c r="BS34" s="17">
        <v>0.36815999999999999</v>
      </c>
      <c r="BT34" s="17"/>
      <c r="BU34" s="17"/>
      <c r="BV34" s="17"/>
      <c r="BW34" s="17">
        <v>0</v>
      </c>
      <c r="BX34" s="17"/>
      <c r="BY34" s="17"/>
      <c r="BZ34" s="17"/>
      <c r="CA34" s="17">
        <v>0</v>
      </c>
      <c r="CB34" s="17"/>
      <c r="CC34" s="17"/>
      <c r="CD34" s="17"/>
      <c r="CE34" s="17">
        <v>0</v>
      </c>
      <c r="CF34" s="17"/>
      <c r="CG34" s="17"/>
      <c r="CH34" s="17"/>
      <c r="CI34" s="17">
        <v>0</v>
      </c>
      <c r="CJ34" s="17">
        <v>158.4</v>
      </c>
      <c r="CK34" s="17">
        <v>156.24978999999999</v>
      </c>
      <c r="CL34" s="17">
        <v>156.24978999999999</v>
      </c>
      <c r="CM34" s="17">
        <v>2.15021</v>
      </c>
      <c r="CN34" s="17">
        <v>7.3</v>
      </c>
      <c r="CO34" s="17">
        <v>5.1333399999999996</v>
      </c>
      <c r="CP34" s="17">
        <v>5.1333399999999996</v>
      </c>
      <c r="CQ34" s="17">
        <v>2.1666599999999998</v>
      </c>
      <c r="CR34" s="17">
        <v>5.3</v>
      </c>
      <c r="CS34" s="17">
        <v>2.8177599999999998</v>
      </c>
      <c r="CT34" s="17">
        <v>2.8177599999999998</v>
      </c>
      <c r="CU34" s="17">
        <v>2.48224</v>
      </c>
      <c r="CV34" s="17"/>
      <c r="CW34" s="17"/>
      <c r="CX34" s="17"/>
      <c r="CY34" s="17">
        <v>0</v>
      </c>
      <c r="CZ34" s="17">
        <v>6.8</v>
      </c>
      <c r="DA34" s="17">
        <v>6.8787000000000003</v>
      </c>
      <c r="DB34" s="17">
        <v>6.8787000000000003</v>
      </c>
      <c r="DC34" s="17">
        <v>-7.8700000000000006E-2</v>
      </c>
      <c r="DD34" s="17">
        <v>11.3</v>
      </c>
      <c r="DE34" s="17">
        <v>14.919420000000001</v>
      </c>
      <c r="DF34" s="17">
        <v>14.919420000000001</v>
      </c>
      <c r="DG34" s="17">
        <v>-3.6194199999999999</v>
      </c>
      <c r="DH34" s="17">
        <v>60.1</v>
      </c>
      <c r="DI34" s="17">
        <v>52.604909999999997</v>
      </c>
      <c r="DJ34" s="17">
        <v>50.65522</v>
      </c>
      <c r="DK34" s="17">
        <v>9.4447799999999997</v>
      </c>
      <c r="DL34" s="17"/>
      <c r="DM34" s="17"/>
      <c r="DN34" s="17"/>
      <c r="DO34" s="17">
        <v>0</v>
      </c>
      <c r="DP34" s="17"/>
      <c r="DQ34" s="17"/>
      <c r="DR34" s="17"/>
      <c r="DS34" s="17">
        <v>0</v>
      </c>
      <c r="DT34" s="17"/>
      <c r="DU34" s="17"/>
      <c r="DV34" s="17"/>
      <c r="DW34" s="17">
        <v>0</v>
      </c>
      <c r="DX34" s="17"/>
      <c r="DY34" s="17"/>
      <c r="DZ34" s="17"/>
      <c r="EA34" s="17">
        <v>0</v>
      </c>
      <c r="EB34" s="17">
        <v>72.099999999999994</v>
      </c>
      <c r="EC34" s="17">
        <v>70.542180000000002</v>
      </c>
      <c r="ED34" s="17">
        <v>76.500249999999994</v>
      </c>
      <c r="EE34" s="17">
        <v>-4.4002499999999998</v>
      </c>
      <c r="EF34" s="17">
        <v>119</v>
      </c>
      <c r="EG34" s="17">
        <v>131.66045</v>
      </c>
      <c r="EH34" s="17">
        <v>121.54297</v>
      </c>
      <c r="EI34" s="17">
        <v>-2.54297</v>
      </c>
      <c r="EJ34" s="17"/>
      <c r="EK34" s="17"/>
      <c r="EL34" s="17"/>
      <c r="EM34" s="17">
        <v>0</v>
      </c>
      <c r="EN34" s="17"/>
      <c r="EO34" s="17"/>
      <c r="EP34" s="17"/>
      <c r="EQ34" s="17">
        <v>0</v>
      </c>
      <c r="ER34" s="17"/>
      <c r="ES34" s="17"/>
      <c r="ET34" s="17"/>
      <c r="EU34" s="17">
        <v>0</v>
      </c>
      <c r="EV34" s="17">
        <v>6.5</v>
      </c>
      <c r="EW34" s="17">
        <v>6.39</v>
      </c>
      <c r="EX34" s="17">
        <v>6.39</v>
      </c>
      <c r="EY34" s="17">
        <v>0.11</v>
      </c>
      <c r="EZ34" s="17">
        <v>152.4</v>
      </c>
      <c r="FA34" s="17">
        <v>159.61158</v>
      </c>
      <c r="FB34" s="17">
        <v>174.65253999999999</v>
      </c>
      <c r="FC34" s="17">
        <v>-22.25254</v>
      </c>
      <c r="FD34" s="17">
        <v>45.6</v>
      </c>
      <c r="FE34" s="17">
        <v>54.151789999999998</v>
      </c>
      <c r="FF34" s="17">
        <v>54.151789999999998</v>
      </c>
      <c r="FG34" s="17">
        <v>-8.5517900000000004</v>
      </c>
      <c r="FH34" s="17">
        <v>76.099999999999994</v>
      </c>
      <c r="FI34" s="17">
        <v>76.301159999999996</v>
      </c>
      <c r="FJ34" s="17">
        <v>76.301159999999996</v>
      </c>
      <c r="FK34" s="17">
        <v>-0.20116000000000001</v>
      </c>
      <c r="FL34" s="17">
        <v>30.4</v>
      </c>
      <c r="FM34" s="17">
        <v>28.29149</v>
      </c>
      <c r="FN34" s="17">
        <v>28.29149</v>
      </c>
      <c r="FO34" s="17">
        <v>2.1085099999999999</v>
      </c>
      <c r="FP34" s="17">
        <v>18.8</v>
      </c>
      <c r="FQ34" s="17">
        <v>19.192229999999999</v>
      </c>
      <c r="FR34" s="17">
        <v>19.192229999999999</v>
      </c>
      <c r="FS34" s="17">
        <v>-0.39223000000000002</v>
      </c>
      <c r="FT34" s="17">
        <v>19.8</v>
      </c>
      <c r="FU34" s="17">
        <v>19.32039</v>
      </c>
      <c r="FV34" s="17">
        <v>19.32039</v>
      </c>
      <c r="FW34" s="17">
        <v>0.47960999999999998</v>
      </c>
      <c r="FX34" s="17">
        <v>89.7</v>
      </c>
      <c r="FY34" s="17">
        <v>84.929270000000002</v>
      </c>
      <c r="FZ34" s="17">
        <v>84.929270000000002</v>
      </c>
      <c r="GA34" s="17">
        <v>4.7707300000000004</v>
      </c>
      <c r="GB34" s="17">
        <v>181.5</v>
      </c>
      <c r="GC34" s="17">
        <v>185.10007999999999</v>
      </c>
      <c r="GD34" s="17">
        <v>185.10007999999999</v>
      </c>
      <c r="GE34" s="17">
        <v>-3.6000800000000002</v>
      </c>
      <c r="GF34" s="17">
        <v>182.2</v>
      </c>
      <c r="GG34" s="17">
        <v>185.10007999999999</v>
      </c>
      <c r="GH34" s="17">
        <v>185.10007999999999</v>
      </c>
      <c r="GI34" s="17">
        <v>-2.90008</v>
      </c>
      <c r="GJ34" s="17">
        <v>184.7</v>
      </c>
      <c r="GK34" s="17">
        <v>185.10007999999999</v>
      </c>
      <c r="GL34" s="17">
        <v>185.10007999999999</v>
      </c>
      <c r="GM34" s="17">
        <v>-0.40007999999999999</v>
      </c>
      <c r="GN34" s="17">
        <v>102.1</v>
      </c>
      <c r="GO34" s="17">
        <v>82.275750000000002</v>
      </c>
      <c r="GP34" s="17">
        <v>75.667559999999995</v>
      </c>
      <c r="GQ34" s="17">
        <v>26.43244</v>
      </c>
      <c r="GR34" s="17">
        <v>7.9</v>
      </c>
      <c r="GS34" s="17">
        <v>5.1650400000000003</v>
      </c>
      <c r="GT34" s="17">
        <v>5.1650400000000003</v>
      </c>
      <c r="GU34" s="17">
        <v>2.7349600000000001</v>
      </c>
      <c r="GV34" s="17">
        <v>2.1</v>
      </c>
      <c r="GW34" s="17">
        <v>5.4186100000000001</v>
      </c>
      <c r="GX34" s="17">
        <v>5.4186100000000001</v>
      </c>
      <c r="GY34" s="17">
        <v>-3.3186100000000001</v>
      </c>
      <c r="GZ34" s="17">
        <v>21.2</v>
      </c>
      <c r="HA34" s="17">
        <v>34.47804</v>
      </c>
      <c r="HB34" s="17">
        <v>34.47804</v>
      </c>
      <c r="HC34" s="17">
        <v>-13.278040000000001</v>
      </c>
      <c r="HD34" s="17">
        <v>40.5</v>
      </c>
      <c r="HE34" s="17">
        <v>44.060189999999999</v>
      </c>
      <c r="HF34" s="17">
        <v>44.060189999999999</v>
      </c>
      <c r="HG34" s="17">
        <v>-3.56019</v>
      </c>
      <c r="HH34" s="17">
        <v>3.8</v>
      </c>
      <c r="HI34" s="17">
        <v>3.9046599999999998</v>
      </c>
      <c r="HJ34" s="17">
        <v>3.9046599999999998</v>
      </c>
      <c r="HK34" s="17">
        <v>-0.10466</v>
      </c>
      <c r="HL34" s="17">
        <v>14.8</v>
      </c>
      <c r="HM34" s="17">
        <v>14.997669999999999</v>
      </c>
      <c r="HN34" s="17">
        <v>14.997669999999999</v>
      </c>
      <c r="HO34" s="17">
        <v>-0.19767000000000001</v>
      </c>
      <c r="HP34" s="17">
        <v>91.6</v>
      </c>
      <c r="HQ34" s="17">
        <v>113.48133</v>
      </c>
      <c r="HR34" s="17">
        <v>127.97127999999999</v>
      </c>
      <c r="HS34" s="17">
        <v>-36.371279999999999</v>
      </c>
      <c r="HT34" s="17"/>
      <c r="HU34" s="17"/>
      <c r="HV34" s="17"/>
      <c r="HW34" s="17">
        <v>0</v>
      </c>
      <c r="HX34" s="17"/>
      <c r="HY34" s="17"/>
      <c r="HZ34" s="17"/>
      <c r="IA34" s="17">
        <v>0</v>
      </c>
      <c r="IB34" s="17">
        <v>46.7</v>
      </c>
      <c r="IC34" s="17">
        <v>47.439860000000003</v>
      </c>
      <c r="ID34" s="17">
        <v>47.439860000000003</v>
      </c>
      <c r="IE34" s="17">
        <v>-0.73985999999999996</v>
      </c>
      <c r="IF34" s="17"/>
      <c r="IG34" s="17"/>
      <c r="IH34" s="17"/>
      <c r="II34" s="17">
        <v>0</v>
      </c>
      <c r="IJ34" s="17"/>
      <c r="IK34" s="17"/>
      <c r="IL34" s="17"/>
      <c r="IM34" s="17">
        <v>0</v>
      </c>
      <c r="IN34" s="17">
        <v>43.5</v>
      </c>
      <c r="IO34" s="17">
        <v>43</v>
      </c>
      <c r="IP34" s="17">
        <v>43</v>
      </c>
      <c r="IQ34" s="17">
        <v>0.5</v>
      </c>
      <c r="IR34" s="17"/>
      <c r="IS34" s="17"/>
      <c r="IT34" s="17"/>
      <c r="IU34" s="17">
        <v>0</v>
      </c>
      <c r="IV34" s="17"/>
      <c r="IW34" s="17"/>
      <c r="IX34" s="17"/>
      <c r="IY34" s="17">
        <v>0</v>
      </c>
      <c r="IZ34" s="17"/>
      <c r="JA34" s="17"/>
      <c r="JB34" s="17"/>
      <c r="JC34" s="17">
        <v>0</v>
      </c>
      <c r="JD34" s="17">
        <v>77.7</v>
      </c>
      <c r="JE34" s="17">
        <v>67.746740000000003</v>
      </c>
      <c r="JF34" s="17">
        <v>59.706330000000001</v>
      </c>
      <c r="JG34" s="17">
        <v>17.993670000000002</v>
      </c>
      <c r="JH34" s="17">
        <v>176</v>
      </c>
      <c r="JI34" s="17">
        <v>177.80658</v>
      </c>
      <c r="JJ34" s="17">
        <v>177.80658</v>
      </c>
      <c r="JK34" s="17">
        <v>-1.8065800000000001</v>
      </c>
      <c r="JL34" s="17">
        <v>174</v>
      </c>
      <c r="JM34" s="17">
        <v>177.80658</v>
      </c>
      <c r="JN34" s="17">
        <v>177.80658</v>
      </c>
      <c r="JO34" s="17">
        <v>-3.8065799999999999</v>
      </c>
      <c r="JP34" s="17">
        <v>200</v>
      </c>
      <c r="JQ34" s="17">
        <v>177.80658</v>
      </c>
      <c r="JR34" s="17">
        <v>177.80658</v>
      </c>
      <c r="JS34" s="17">
        <v>22.19342</v>
      </c>
      <c r="JT34" s="17">
        <v>271.39999999999998</v>
      </c>
      <c r="JU34" s="17">
        <v>266.70987000000002</v>
      </c>
      <c r="JV34" s="17">
        <v>266.70987000000002</v>
      </c>
      <c r="JW34" s="17">
        <v>4.6901299999999999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v>18</v>
      </c>
      <c r="KT34" s="17">
        <v>18</v>
      </c>
      <c r="KU34" s="17">
        <v>-18</v>
      </c>
      <c r="KV34" s="17"/>
      <c r="KW34" s="17"/>
      <c r="KX34" s="17"/>
      <c r="KY34" s="17">
        <v>0</v>
      </c>
      <c r="KZ34" s="17"/>
      <c r="LA34" s="17"/>
      <c r="LB34" s="17"/>
      <c r="LC34" s="17">
        <v>0</v>
      </c>
      <c r="LD34" s="17">
        <v>2.4</v>
      </c>
      <c r="LE34" s="17">
        <v>2.93466</v>
      </c>
      <c r="LF34" s="17">
        <v>2.93466</v>
      </c>
      <c r="LG34" s="17">
        <v>-0.53466000000000002</v>
      </c>
      <c r="LH34" s="17">
        <v>70.2</v>
      </c>
      <c r="LI34" s="17">
        <v>117.99925</v>
      </c>
      <c r="LJ34" s="17">
        <v>132.68563</v>
      </c>
      <c r="LK34" s="17">
        <v>-62.48563</v>
      </c>
      <c r="LL34" s="17">
        <v>95.2</v>
      </c>
      <c r="LM34" s="17">
        <v>89.262619999999998</v>
      </c>
      <c r="LN34" s="17">
        <v>105.93875</v>
      </c>
      <c r="LO34" s="17">
        <v>-10.73875</v>
      </c>
      <c r="LP34" s="17">
        <v>66.099999999999994</v>
      </c>
      <c r="LQ34" s="17">
        <v>67.133979999999994</v>
      </c>
      <c r="LR34" s="17">
        <v>67.133979999999994</v>
      </c>
      <c r="LS34" s="17">
        <v>-1.0339799999999999</v>
      </c>
      <c r="LT34" s="17">
        <v>72.5</v>
      </c>
      <c r="LU34" s="17">
        <v>73.015140000000002</v>
      </c>
      <c r="LV34" s="17">
        <v>78.567999999999998</v>
      </c>
      <c r="LW34" s="17">
        <v>-6.0679999999999996</v>
      </c>
      <c r="LX34" s="17">
        <v>30</v>
      </c>
      <c r="LY34" s="17">
        <v>29.951460000000001</v>
      </c>
      <c r="LZ34" s="17">
        <v>29.951460000000001</v>
      </c>
      <c r="MA34" s="17">
        <v>4.854E-2</v>
      </c>
      <c r="MB34" s="17"/>
      <c r="MC34" s="17"/>
      <c r="MD34" s="17"/>
      <c r="ME34" s="17">
        <v>0</v>
      </c>
      <c r="MF34" s="17"/>
      <c r="MG34" s="17"/>
      <c r="MH34" s="17"/>
      <c r="MI34" s="17">
        <v>0</v>
      </c>
      <c r="MJ34" s="17"/>
      <c r="MK34" s="17"/>
      <c r="ML34" s="17"/>
      <c r="MM34" s="17">
        <v>0</v>
      </c>
      <c r="MN34" s="17">
        <v>145.69999999999999</v>
      </c>
      <c r="MO34" s="17">
        <v>149.77393000000001</v>
      </c>
      <c r="MP34" s="17">
        <v>149.77393000000001</v>
      </c>
      <c r="MQ34" s="17">
        <v>-4.0739299999999998</v>
      </c>
      <c r="MR34" s="17">
        <v>146.19999999999999</v>
      </c>
      <c r="MS34" s="17">
        <v>149.77393000000001</v>
      </c>
      <c r="MT34" s="17">
        <v>149.77393000000001</v>
      </c>
      <c r="MU34" s="17">
        <v>-3.5739299999999998</v>
      </c>
      <c r="MV34" s="17">
        <v>148.9</v>
      </c>
      <c r="MW34" s="17">
        <v>149.77393000000001</v>
      </c>
      <c r="MX34" s="17">
        <v>149.77393000000001</v>
      </c>
      <c r="MY34" s="17">
        <v>-0.87392999999999998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v>
      </c>
      <c r="NU34" s="17">
        <v>0</v>
      </c>
      <c r="NV34" s="17"/>
      <c r="NW34" s="17">
        <v>137.1</v>
      </c>
      <c r="NX34" s="17">
        <v>78</v>
      </c>
      <c r="NY34" s="17"/>
      <c r="NZ34" s="17"/>
      <c r="OA34" s="17">
        <v>78</v>
      </c>
      <c r="OB34" s="17">
        <v>1.2</v>
      </c>
      <c r="OC34" s="17">
        <v>1.121</v>
      </c>
      <c r="OD34" s="17">
        <v>1.121</v>
      </c>
      <c r="OE34" s="17">
        <v>7.9000000000000001E-2</v>
      </c>
      <c r="OF34" s="17">
        <v>39.700000000000003</v>
      </c>
      <c r="OG34" s="17">
        <v>49.8</v>
      </c>
      <c r="OH34" s="17">
        <v>83.013000000000005</v>
      </c>
      <c r="OI34" s="17">
        <v>-43.313000000000002</v>
      </c>
      <c r="OJ34" s="17">
        <v>69.099999999999994</v>
      </c>
      <c r="OK34" s="17">
        <v>64.739000000000004</v>
      </c>
      <c r="OL34" s="17">
        <v>64.739000000000004</v>
      </c>
      <c r="OM34" s="17">
        <v>4.3609999999999998</v>
      </c>
      <c r="ON34" s="17">
        <v>0.3</v>
      </c>
      <c r="OO34" s="17">
        <v>7.9950000000000001</v>
      </c>
      <c r="OP34" s="17">
        <v>7.9950000000000001</v>
      </c>
      <c r="OQ34" s="17">
        <v>-7.6950000000000003</v>
      </c>
      <c r="OR34" s="17">
        <v>0.3</v>
      </c>
      <c r="OS34" s="17">
        <v>0.4</v>
      </c>
      <c r="OT34" s="17">
        <v>0.4</v>
      </c>
      <c r="OU34" s="17">
        <v>-0.1</v>
      </c>
      <c r="OV34" s="17">
        <v>15</v>
      </c>
      <c r="OW34" s="17">
        <v>14.56311</v>
      </c>
      <c r="OX34" s="17">
        <v>14.56311</v>
      </c>
      <c r="OY34" s="17">
        <v>0.43689</v>
      </c>
      <c r="OZ34" s="17">
        <v>9.9</v>
      </c>
      <c r="PA34" s="17">
        <v>9.9830000000000005</v>
      </c>
      <c r="PB34" s="17">
        <v>9.9830000000000005</v>
      </c>
      <c r="PC34" s="17">
        <v>-8.3000000000000004E-2</v>
      </c>
      <c r="PD34" s="17">
        <v>5.3</v>
      </c>
      <c r="PE34" s="17">
        <v>5.67</v>
      </c>
      <c r="PF34" s="17">
        <v>5.67</v>
      </c>
      <c r="PG34" s="17">
        <v>-0.37</v>
      </c>
      <c r="PH34" s="17">
        <v>0.6</v>
      </c>
      <c r="PI34" s="17">
        <v>1</v>
      </c>
      <c r="PJ34" s="17">
        <v>1</v>
      </c>
      <c r="PK34" s="17">
        <v>-0.4</v>
      </c>
      <c r="PL34" s="17">
        <v>0</v>
      </c>
      <c r="PM34" s="17">
        <v>1.5</v>
      </c>
      <c r="PN34" s="17">
        <v>1.5</v>
      </c>
      <c r="PO34" s="17">
        <v>-1.5</v>
      </c>
      <c r="PP34" s="17">
        <v>2.9</v>
      </c>
      <c r="PQ34" s="17">
        <v>3.9</v>
      </c>
      <c r="PR34" s="17">
        <v>3.9</v>
      </c>
      <c r="PS34" s="17">
        <v>-1</v>
      </c>
      <c r="PT34" s="17">
        <v>20.3</v>
      </c>
      <c r="PU34" s="17">
        <v>19.417480000000001</v>
      </c>
      <c r="PV34" s="17">
        <v>19.417480000000001</v>
      </c>
      <c r="PW34" s="17">
        <v>0.88251999999999997</v>
      </c>
      <c r="PX34" s="17">
        <v>20</v>
      </c>
      <c r="PY34" s="17">
        <v>19.417480000000001</v>
      </c>
      <c r="PZ34" s="17">
        <v>19.417480000000001</v>
      </c>
      <c r="QA34" s="17">
        <v>0.58252000000000004</v>
      </c>
      <c r="QB34" s="17">
        <v>17.100000000000001</v>
      </c>
      <c r="QC34" s="17">
        <v>10.67961</v>
      </c>
      <c r="QD34" s="17">
        <v>10.67961</v>
      </c>
      <c r="QE34" s="17">
        <v>6.4203900000000003</v>
      </c>
      <c r="QF34" s="17">
        <v>3.3</v>
      </c>
      <c r="QG34" s="17">
        <v>3.5</v>
      </c>
      <c r="QH34" s="17">
        <v>3.5</v>
      </c>
      <c r="QI34" s="17">
        <v>-0.2</v>
      </c>
      <c r="QJ34" s="17">
        <v>18.399999999999999</v>
      </c>
      <c r="QK34" s="17">
        <v>17.961169999999999</v>
      </c>
      <c r="QL34" s="17">
        <v>17.961169999999999</v>
      </c>
      <c r="QM34" s="17">
        <v>0.43883</v>
      </c>
      <c r="QN34" s="17">
        <v>11.9</v>
      </c>
      <c r="QO34" s="17">
        <v>10.151999999999999</v>
      </c>
      <c r="QP34" s="17">
        <v>10.151999999999999</v>
      </c>
      <c r="QQ34" s="17">
        <v>1.748</v>
      </c>
      <c r="QR34" s="17">
        <v>14.3</v>
      </c>
      <c r="QS34" s="17">
        <v>14.02</v>
      </c>
      <c r="QT34" s="17">
        <v>14.02</v>
      </c>
      <c r="QU34" s="17">
        <v>0.28000000000000003</v>
      </c>
      <c r="QV34" s="17">
        <v>11</v>
      </c>
      <c r="QW34" s="17">
        <v>19.5</v>
      </c>
      <c r="QX34" s="17">
        <v>18.71</v>
      </c>
      <c r="QY34" s="17">
        <v>-7.71</v>
      </c>
      <c r="QZ34" s="17">
        <v>40.700000000000003</v>
      </c>
      <c r="RA34" s="17">
        <v>51.2</v>
      </c>
      <c r="RB34" s="17">
        <v>56.015999999999998</v>
      </c>
      <c r="RC34" s="17">
        <v>-15.316000000000001</v>
      </c>
      <c r="RD34" s="17">
        <v>4.5</v>
      </c>
      <c r="RE34" s="17">
        <v>4.2</v>
      </c>
      <c r="RF34" s="17">
        <v>4.2</v>
      </c>
      <c r="RG34" s="17">
        <v>0.3</v>
      </c>
      <c r="RH34" s="17">
        <v>1</v>
      </c>
      <c r="RI34" s="17">
        <v>1.2</v>
      </c>
      <c r="RJ34" s="17">
        <v>1.2</v>
      </c>
      <c r="RK34" s="17">
        <v>-0.2</v>
      </c>
      <c r="RL34" s="17">
        <v>1.1000000000000001</v>
      </c>
      <c r="RM34" s="17">
        <v>1.2</v>
      </c>
      <c r="RN34" s="17">
        <v>1.2</v>
      </c>
      <c r="RO34" s="17">
        <v>-0.1</v>
      </c>
      <c r="RP34" s="17">
        <v>3</v>
      </c>
      <c r="RQ34" s="17">
        <v>2.8</v>
      </c>
      <c r="RR34" s="17">
        <v>2.8</v>
      </c>
      <c r="RS34" s="17">
        <v>0.2</v>
      </c>
      <c r="RT34" s="17">
        <v>13.2</v>
      </c>
      <c r="RU34" s="17">
        <v>0.56100000000000005</v>
      </c>
      <c r="RV34" s="17">
        <v>0.56100000000000005</v>
      </c>
      <c r="RW34" s="17">
        <v>12.638999999999999</v>
      </c>
      <c r="RX34" s="17">
        <v>2.8</v>
      </c>
      <c r="RY34" s="17">
        <v>3.0990000000000002</v>
      </c>
      <c r="RZ34" s="17">
        <v>3.0990000000000002</v>
      </c>
      <c r="SA34" s="17">
        <v>-0.29899999999999999</v>
      </c>
      <c r="SB34" s="17">
        <v>12.2</v>
      </c>
      <c r="SC34" s="17">
        <v>10.97321</v>
      </c>
      <c r="SD34" s="17">
        <v>10.97321</v>
      </c>
      <c r="SE34" s="17">
        <v>1.22679</v>
      </c>
      <c r="SF34" s="17">
        <v>1.6</v>
      </c>
      <c r="SG34" s="17">
        <v>1.9</v>
      </c>
      <c r="SH34" s="17">
        <v>1.9</v>
      </c>
      <c r="SI34" s="17">
        <v>-0.3</v>
      </c>
      <c r="SJ34" s="17"/>
      <c r="SK34" s="17">
        <v>0.4</v>
      </c>
      <c r="SL34" s="17">
        <v>0.4</v>
      </c>
      <c r="SM34" s="17">
        <v>-0.4</v>
      </c>
      <c r="SN34" s="17">
        <v>9.6</v>
      </c>
      <c r="SO34" s="17">
        <v>9.8520000000000003</v>
      </c>
      <c r="SP34" s="17">
        <v>9.8520000000000003</v>
      </c>
      <c r="SQ34" s="17">
        <v>-0.252</v>
      </c>
      <c r="SR34" s="17">
        <v>4</v>
      </c>
      <c r="SS34" s="17">
        <v>4.5</v>
      </c>
      <c r="ST34" s="17">
        <v>4.5</v>
      </c>
      <c r="SU34" s="17">
        <v>-0.5</v>
      </c>
      <c r="SV34" s="17">
        <v>6</v>
      </c>
      <c r="SW34" s="17">
        <v>6.5</v>
      </c>
      <c r="SX34" s="17">
        <v>6.5</v>
      </c>
      <c r="SY34" s="17">
        <v>-0.5</v>
      </c>
      <c r="SZ34" s="17">
        <v>8.6999999999999993</v>
      </c>
      <c r="TA34" s="17">
        <v>10</v>
      </c>
      <c r="TB34" s="17">
        <v>10</v>
      </c>
      <c r="TC34" s="17">
        <v>-1.3</v>
      </c>
      <c r="TD34" s="17">
        <v>18.8</v>
      </c>
      <c r="TE34" s="17">
        <v>18.543690000000002</v>
      </c>
      <c r="TF34" s="17">
        <v>18.543690000000002</v>
      </c>
      <c r="TG34" s="17">
        <v>0.25630999999999998</v>
      </c>
      <c r="TH34" s="17">
        <v>12.9</v>
      </c>
      <c r="TI34" s="17">
        <v>20.227</v>
      </c>
      <c r="TJ34" s="17">
        <v>20.227</v>
      </c>
      <c r="TK34" s="17">
        <v>-7.327</v>
      </c>
      <c r="TL34" s="17">
        <v>15.5</v>
      </c>
      <c r="TM34" s="17">
        <v>47.6</v>
      </c>
      <c r="TN34" s="17">
        <v>59.523000000000003</v>
      </c>
      <c r="TO34" s="17">
        <v>-44.023000000000003</v>
      </c>
      <c r="TP34" s="17">
        <v>22.9</v>
      </c>
      <c r="TQ34" s="17">
        <v>26.782</v>
      </c>
      <c r="TR34" s="17">
        <v>26.782</v>
      </c>
      <c r="TS34" s="17">
        <v>-3.8820000000000001</v>
      </c>
      <c r="TT34" s="17">
        <v>45.5</v>
      </c>
      <c r="TU34" s="17">
        <v>50.4</v>
      </c>
      <c r="TV34" s="17">
        <v>58.326999999999998</v>
      </c>
      <c r="TW34" s="17">
        <v>-12.827</v>
      </c>
      <c r="TX34" s="17">
        <v>65.5</v>
      </c>
      <c r="TY34" s="17">
        <v>58.7</v>
      </c>
      <c r="TZ34" s="17">
        <v>66.64</v>
      </c>
      <c r="UA34" s="17">
        <v>-1.1399999999999999</v>
      </c>
      <c r="UB34" s="17">
        <v>3</v>
      </c>
      <c r="UC34" s="17">
        <v>8.3539999999999992</v>
      </c>
      <c r="UD34" s="17">
        <v>8.3539999999999992</v>
      </c>
      <c r="UE34" s="17">
        <v>-5.3540000000000001</v>
      </c>
      <c r="UF34" s="17">
        <v>1.7</v>
      </c>
      <c r="UG34" s="17">
        <v>7.1989999999999998</v>
      </c>
      <c r="UH34" s="17">
        <v>7.1989999999999998</v>
      </c>
      <c r="UI34" s="17">
        <v>-5.4989999999999997</v>
      </c>
      <c r="UJ34" s="17">
        <v>10.8</v>
      </c>
      <c r="UK34" s="17">
        <v>11.65049</v>
      </c>
      <c r="UL34" s="17">
        <v>11.65049</v>
      </c>
      <c r="UM34" s="17">
        <v>-0.85048999999999997</v>
      </c>
      <c r="UN34" s="17">
        <v>3.3</v>
      </c>
      <c r="UO34" s="17">
        <v>3</v>
      </c>
      <c r="UP34" s="17">
        <v>3</v>
      </c>
      <c r="UQ34" s="17">
        <v>0.3</v>
      </c>
      <c r="UR34" s="17">
        <v>8.5</v>
      </c>
      <c r="US34" s="17">
        <v>7.8</v>
      </c>
      <c r="UT34" s="17">
        <v>7.8</v>
      </c>
      <c r="UU34" s="17">
        <v>0.7</v>
      </c>
      <c r="UV34" s="17">
        <v>7.8</v>
      </c>
      <c r="UW34" s="17">
        <v>8</v>
      </c>
      <c r="UX34" s="17">
        <v>8</v>
      </c>
      <c r="UY34" s="17">
        <v>-0.2</v>
      </c>
      <c r="UZ34" s="17">
        <v>8.6</v>
      </c>
      <c r="VA34" s="17">
        <v>9</v>
      </c>
      <c r="VB34" s="17">
        <v>9</v>
      </c>
      <c r="VC34" s="17">
        <v>-0.4</v>
      </c>
      <c r="VD34" s="17">
        <v>8.8000000000000007</v>
      </c>
      <c r="VE34" s="17">
        <v>9</v>
      </c>
      <c r="VF34" s="17">
        <v>9</v>
      </c>
      <c r="VG34" s="17">
        <v>-0.2</v>
      </c>
      <c r="VH34" s="17">
        <v>0.1</v>
      </c>
      <c r="VI34" s="17">
        <v>6.6539999999999999</v>
      </c>
      <c r="VJ34" s="17">
        <v>6.6539999999999999</v>
      </c>
      <c r="VK34" s="17">
        <v>-6.5540000000000003</v>
      </c>
      <c r="VL34" s="17">
        <v>218.7</v>
      </c>
      <c r="VM34" s="17">
        <v>217.59</v>
      </c>
      <c r="VN34" s="17">
        <v>217.59</v>
      </c>
      <c r="VO34" s="17">
        <v>1.1100000000000001</v>
      </c>
      <c r="VP34" s="17">
        <v>16.100000000000001</v>
      </c>
      <c r="VQ34" s="17">
        <v>13.631</v>
      </c>
      <c r="VR34" s="17">
        <v>13.631</v>
      </c>
      <c r="VS34" s="17">
        <v>2.4689999999999999</v>
      </c>
      <c r="VT34" s="17">
        <v>112.3</v>
      </c>
      <c r="VU34" s="17">
        <v>99.135000000000005</v>
      </c>
      <c r="VV34" s="17">
        <v>99.135000000000005</v>
      </c>
      <c r="VW34" s="17">
        <v>13.164999999999999</v>
      </c>
      <c r="VX34" s="17">
        <v>0.6</v>
      </c>
      <c r="VY34" s="17">
        <v>0.6</v>
      </c>
      <c r="VZ34" s="17">
        <v>0.6</v>
      </c>
      <c r="WA34" s="17">
        <v>0</v>
      </c>
      <c r="WB34" s="17">
        <v>52.9</v>
      </c>
      <c r="WC34" s="17">
        <v>72</v>
      </c>
      <c r="WD34" s="17">
        <v>72</v>
      </c>
      <c r="WE34" s="17">
        <v>-19.100000000000001</v>
      </c>
      <c r="WF34" s="17">
        <v>53.2</v>
      </c>
      <c r="WG34" s="17">
        <v>87</v>
      </c>
      <c r="WH34" s="17">
        <v>87</v>
      </c>
      <c r="WI34" s="17">
        <v>-33.799999999999997</v>
      </c>
      <c r="WJ34" s="17">
        <v>85.1</v>
      </c>
      <c r="WK34" s="17">
        <v>76.113</v>
      </c>
      <c r="WL34" s="17">
        <v>76.113</v>
      </c>
      <c r="WM34" s="17">
        <v>8.9870000000000001</v>
      </c>
      <c r="WN34" s="17">
        <v>16</v>
      </c>
      <c r="WO34" s="17">
        <v>7.8529999999999998</v>
      </c>
      <c r="WP34" s="17">
        <v>7.8529999999999998</v>
      </c>
      <c r="WQ34" s="17">
        <v>8.1470000000000002</v>
      </c>
      <c r="WR34" s="17">
        <v>7</v>
      </c>
      <c r="WS34" s="17">
        <v>9.8000000000000007</v>
      </c>
      <c r="WT34" s="17">
        <v>9.8000000000000007</v>
      </c>
      <c r="WU34" s="17">
        <v>-2.8</v>
      </c>
      <c r="WV34" s="17">
        <v>19.399999999999999</v>
      </c>
      <c r="WW34" s="17">
        <v>18.834949999999999</v>
      </c>
      <c r="WX34" s="17">
        <v>18.834949999999999</v>
      </c>
      <c r="WY34" s="17">
        <v>0.56505000000000005</v>
      </c>
      <c r="WZ34" s="17">
        <v>9.4</v>
      </c>
      <c r="XA34" s="17">
        <v>10.7</v>
      </c>
      <c r="XB34" s="17">
        <v>10.7</v>
      </c>
      <c r="XC34" s="17">
        <v>-1.3</v>
      </c>
      <c r="XD34" s="17">
        <v>43.43</v>
      </c>
      <c r="XE34" s="17">
        <v>42</v>
      </c>
      <c r="XF34" s="17">
        <v>42</v>
      </c>
      <c r="XG34" s="17">
        <v>1.43</v>
      </c>
      <c r="XH34" s="17">
        <v>15.95</v>
      </c>
      <c r="XI34" s="17">
        <v>10</v>
      </c>
      <c r="XJ34" s="17">
        <v>10</v>
      </c>
      <c r="XK34" s="17">
        <v>5.95</v>
      </c>
      <c r="XL34" s="17">
        <v>17.8</v>
      </c>
      <c r="XM34" s="17">
        <v>14</v>
      </c>
      <c r="XN34" s="17">
        <v>14</v>
      </c>
      <c r="XO34" s="17">
        <v>3.8</v>
      </c>
      <c r="XP34" s="17"/>
      <c r="XQ34" s="17"/>
      <c r="XR34" s="17"/>
      <c r="XS34" s="17">
        <v>0</v>
      </c>
      <c r="XT34" s="17">
        <v>5.6</v>
      </c>
      <c r="XU34" s="17">
        <v>0</v>
      </c>
      <c r="XV34" s="17">
        <v>0</v>
      </c>
      <c r="XW34" s="17">
        <v>5.6</v>
      </c>
      <c r="XX34" s="17"/>
      <c r="XY34" s="17"/>
      <c r="XZ34" s="17"/>
      <c r="YA34" s="17">
        <v>0</v>
      </c>
      <c r="YB34" s="17"/>
      <c r="YC34" s="17"/>
      <c r="YD34" s="17"/>
      <c r="YE34" s="17">
        <v>0</v>
      </c>
    </row>
    <row r="35" spans="1:655" ht="24" customHeight="1" x14ac:dyDescent="0.3">
      <c r="A35" s="1"/>
      <c r="B35" s="16" t="s">
        <v>27</v>
      </c>
      <c r="C35" s="16" t="s">
        <v>783</v>
      </c>
      <c r="D35" s="17">
        <v>97.2</v>
      </c>
      <c r="E35" s="17">
        <v>109.32239</v>
      </c>
      <c r="F35" s="17">
        <v>0</v>
      </c>
      <c r="G35" s="17">
        <v>97.2</v>
      </c>
      <c r="H35" s="17">
        <v>642.1</v>
      </c>
      <c r="I35" s="17">
        <v>643.65809000000002</v>
      </c>
      <c r="J35" s="17">
        <v>643.65809000000002</v>
      </c>
      <c r="K35" s="17">
        <v>-1.55809</v>
      </c>
      <c r="L35" s="17">
        <v>213.3</v>
      </c>
      <c r="M35" s="17">
        <v>209.39341999999999</v>
      </c>
      <c r="N35" s="17">
        <v>209.39341999999999</v>
      </c>
      <c r="O35" s="17">
        <v>3.9065799999999999</v>
      </c>
      <c r="P35" s="17"/>
      <c r="Q35" s="17"/>
      <c r="R35" s="17"/>
      <c r="S35" s="17">
        <v>0</v>
      </c>
      <c r="T35" s="17"/>
      <c r="U35" s="17"/>
      <c r="V35" s="17"/>
      <c r="W35" s="17">
        <v>0</v>
      </c>
      <c r="X35" s="17">
        <v>90.2</v>
      </c>
      <c r="Y35" s="17">
        <v>91.778639999999996</v>
      </c>
      <c r="Z35" s="17">
        <v>91.778639999999996</v>
      </c>
      <c r="AA35" s="17">
        <v>-1.57864</v>
      </c>
      <c r="AB35" s="17">
        <v>129</v>
      </c>
      <c r="AC35" s="17">
        <v>178.68764999999999</v>
      </c>
      <c r="AD35" s="17">
        <v>177.30393000000001</v>
      </c>
      <c r="AE35" s="17">
        <v>-48.303930000000001</v>
      </c>
      <c r="AF35" s="17">
        <v>83.1</v>
      </c>
      <c r="AG35" s="17">
        <v>86.905510000000007</v>
      </c>
      <c r="AH35" s="17">
        <v>77.304990000000004</v>
      </c>
      <c r="AI35" s="17">
        <v>5.7950100000000004</v>
      </c>
      <c r="AJ35" s="17"/>
      <c r="AK35" s="17"/>
      <c r="AL35" s="17"/>
      <c r="AM35" s="17">
        <v>0</v>
      </c>
      <c r="AN35" s="17">
        <v>184.1</v>
      </c>
      <c r="AO35" s="17">
        <v>199.17196000000001</v>
      </c>
      <c r="AP35" s="17">
        <v>153.89943</v>
      </c>
      <c r="AQ35" s="17">
        <v>30.200569999999999</v>
      </c>
      <c r="AR35" s="17">
        <v>204</v>
      </c>
      <c r="AS35" s="17">
        <v>199.17196000000001</v>
      </c>
      <c r="AT35" s="17">
        <v>153.89943</v>
      </c>
      <c r="AU35" s="17">
        <v>50.100569999999998</v>
      </c>
      <c r="AV35" s="17">
        <v>206.2</v>
      </c>
      <c r="AW35" s="17">
        <v>199.17196000000001</v>
      </c>
      <c r="AX35" s="17">
        <v>153.89943</v>
      </c>
      <c r="AY35" s="17">
        <v>52.30057</v>
      </c>
      <c r="AZ35" s="17">
        <v>287.89999999999998</v>
      </c>
      <c r="BA35" s="17">
        <v>298.75794000000002</v>
      </c>
      <c r="BB35" s="17">
        <v>230.84915000000001</v>
      </c>
      <c r="BC35" s="17">
        <v>57.050849999999997</v>
      </c>
      <c r="BD35" s="17"/>
      <c r="BE35" s="17"/>
      <c r="BF35" s="17"/>
      <c r="BG35" s="17">
        <v>0</v>
      </c>
      <c r="BH35" s="17"/>
      <c r="BI35" s="17"/>
      <c r="BJ35" s="17"/>
      <c r="BK35" s="17">
        <v>0</v>
      </c>
      <c r="BL35" s="17">
        <v>392.6</v>
      </c>
      <c r="BM35" s="17">
        <v>197.13883000000001</v>
      </c>
      <c r="BN35" s="17">
        <v>368.40096999999997</v>
      </c>
      <c r="BO35" s="17">
        <v>24.19903</v>
      </c>
      <c r="BP35" s="17">
        <v>4.8</v>
      </c>
      <c r="BQ35" s="17">
        <v>4.4318400000000002</v>
      </c>
      <c r="BR35" s="17">
        <v>4.4318400000000002</v>
      </c>
      <c r="BS35" s="17">
        <v>0.36815999999999999</v>
      </c>
      <c r="BT35" s="17"/>
      <c r="BU35" s="17"/>
      <c r="BV35" s="17"/>
      <c r="BW35" s="17">
        <v>0</v>
      </c>
      <c r="BX35" s="17"/>
      <c r="BY35" s="17"/>
      <c r="BZ35" s="17"/>
      <c r="CA35" s="17">
        <v>0</v>
      </c>
      <c r="CB35" s="17"/>
      <c r="CC35" s="17"/>
      <c r="CD35" s="17"/>
      <c r="CE35" s="17">
        <v>0</v>
      </c>
      <c r="CF35" s="17"/>
      <c r="CG35" s="17"/>
      <c r="CH35" s="17"/>
      <c r="CI35" s="17">
        <v>0</v>
      </c>
      <c r="CJ35" s="17">
        <v>162.80000000000001</v>
      </c>
      <c r="CK35" s="17">
        <v>156.24978999999999</v>
      </c>
      <c r="CL35" s="17">
        <v>156.24978999999999</v>
      </c>
      <c r="CM35" s="17">
        <v>6.5502099999999999</v>
      </c>
      <c r="CN35" s="17">
        <v>6.9</v>
      </c>
      <c r="CO35" s="17">
        <v>5.1333399999999996</v>
      </c>
      <c r="CP35" s="17">
        <v>5.1333399999999996</v>
      </c>
      <c r="CQ35" s="17">
        <v>1.7666599999999999</v>
      </c>
      <c r="CR35" s="17">
        <v>5.0999999999999996</v>
      </c>
      <c r="CS35" s="17">
        <v>2.8177599999999998</v>
      </c>
      <c r="CT35" s="17">
        <v>2.8177599999999998</v>
      </c>
      <c r="CU35" s="17">
        <v>2.2822399999999998</v>
      </c>
      <c r="CV35" s="17"/>
      <c r="CW35" s="17"/>
      <c r="CX35" s="17"/>
      <c r="CY35" s="17">
        <v>0</v>
      </c>
      <c r="CZ35" s="17">
        <v>6.8</v>
      </c>
      <c r="DA35" s="17">
        <v>6.8787000000000003</v>
      </c>
      <c r="DB35" s="17">
        <v>6.8787000000000003</v>
      </c>
      <c r="DC35" s="17">
        <v>-7.8700000000000006E-2</v>
      </c>
      <c r="DD35" s="17">
        <v>10.4</v>
      </c>
      <c r="DE35" s="17">
        <v>14.919420000000001</v>
      </c>
      <c r="DF35" s="17">
        <v>14.919420000000001</v>
      </c>
      <c r="DG35" s="17">
        <v>-4.5194200000000002</v>
      </c>
      <c r="DH35" s="17">
        <v>60</v>
      </c>
      <c r="DI35" s="17">
        <v>69.650120000000001</v>
      </c>
      <c r="DJ35" s="17">
        <v>71.495000000000005</v>
      </c>
      <c r="DK35" s="17">
        <v>-11.494999999999999</v>
      </c>
      <c r="DL35" s="17"/>
      <c r="DM35" s="17"/>
      <c r="DN35" s="17"/>
      <c r="DO35" s="17">
        <v>0</v>
      </c>
      <c r="DP35" s="17"/>
      <c r="DQ35" s="17"/>
      <c r="DR35" s="17"/>
      <c r="DS35" s="17">
        <v>0</v>
      </c>
      <c r="DT35" s="17"/>
      <c r="DU35" s="17"/>
      <c r="DV35" s="17"/>
      <c r="DW35" s="17">
        <v>0</v>
      </c>
      <c r="DX35" s="17"/>
      <c r="DY35" s="17"/>
      <c r="DZ35" s="17"/>
      <c r="EA35" s="17">
        <v>0</v>
      </c>
      <c r="EB35" s="17">
        <v>73.5</v>
      </c>
      <c r="EC35" s="17">
        <v>70.12715</v>
      </c>
      <c r="ED35" s="17">
        <v>92.541970000000006</v>
      </c>
      <c r="EE35" s="17">
        <v>-19.041969999999999</v>
      </c>
      <c r="EF35" s="17">
        <v>116.2</v>
      </c>
      <c r="EG35" s="17">
        <v>62.180959999999999</v>
      </c>
      <c r="EH35" s="17">
        <v>93.260540000000006</v>
      </c>
      <c r="EI35" s="17">
        <v>22.93946</v>
      </c>
      <c r="EJ35" s="17"/>
      <c r="EK35" s="17"/>
      <c r="EL35" s="17"/>
      <c r="EM35" s="17">
        <v>0</v>
      </c>
      <c r="EN35" s="17"/>
      <c r="EO35" s="17"/>
      <c r="EP35" s="17"/>
      <c r="EQ35" s="17">
        <v>0</v>
      </c>
      <c r="ER35" s="17"/>
      <c r="ES35" s="17"/>
      <c r="ET35" s="17"/>
      <c r="EU35" s="17">
        <v>0</v>
      </c>
      <c r="EV35" s="17">
        <v>6.5</v>
      </c>
      <c r="EW35" s="17">
        <v>6.39</v>
      </c>
      <c r="EX35" s="17">
        <v>6.39</v>
      </c>
      <c r="EY35" s="17">
        <v>0.11</v>
      </c>
      <c r="EZ35" s="17">
        <v>0</v>
      </c>
      <c r="FA35" s="17">
        <v>173.51288</v>
      </c>
      <c r="FB35" s="17">
        <v>176.82753</v>
      </c>
      <c r="FC35" s="17">
        <v>-176.82753</v>
      </c>
      <c r="FD35" s="17">
        <v>45.1</v>
      </c>
      <c r="FE35" s="17">
        <v>54.151789999999998</v>
      </c>
      <c r="FF35" s="17">
        <v>54.151789999999998</v>
      </c>
      <c r="FG35" s="17">
        <v>-9.0517900000000004</v>
      </c>
      <c r="FH35" s="17">
        <v>75.8</v>
      </c>
      <c r="FI35" s="17">
        <v>76.301159999999996</v>
      </c>
      <c r="FJ35" s="17">
        <v>76.301159999999996</v>
      </c>
      <c r="FK35" s="17">
        <v>-0.50116000000000005</v>
      </c>
      <c r="FL35" s="17">
        <v>30.7</v>
      </c>
      <c r="FM35" s="17">
        <v>28.29149</v>
      </c>
      <c r="FN35" s="17">
        <v>28.29149</v>
      </c>
      <c r="FO35" s="17">
        <v>2.4085100000000002</v>
      </c>
      <c r="FP35" s="17">
        <v>18.8</v>
      </c>
      <c r="FQ35" s="17">
        <v>19.192229999999999</v>
      </c>
      <c r="FR35" s="17">
        <v>19.192229999999999</v>
      </c>
      <c r="FS35" s="17">
        <v>-0.39223000000000002</v>
      </c>
      <c r="FT35" s="17">
        <v>19.8</v>
      </c>
      <c r="FU35" s="17">
        <v>19.32039</v>
      </c>
      <c r="FV35" s="17">
        <v>19.32039</v>
      </c>
      <c r="FW35" s="17">
        <v>0.47960999999999998</v>
      </c>
      <c r="FX35" s="17">
        <v>88.5</v>
      </c>
      <c r="FY35" s="17">
        <v>84.929270000000002</v>
      </c>
      <c r="FZ35" s="17">
        <v>84.929270000000002</v>
      </c>
      <c r="GA35" s="17">
        <v>3.5707300000000002</v>
      </c>
      <c r="GB35" s="17">
        <v>179.9</v>
      </c>
      <c r="GC35" s="17">
        <v>185.10007999999999</v>
      </c>
      <c r="GD35" s="17">
        <v>185.10007999999999</v>
      </c>
      <c r="GE35" s="17">
        <v>-5.2000799999999998</v>
      </c>
      <c r="GF35" s="17">
        <v>182.5</v>
      </c>
      <c r="GG35" s="17">
        <v>185.10007999999999</v>
      </c>
      <c r="GH35" s="17">
        <v>185.10007999999999</v>
      </c>
      <c r="GI35" s="17">
        <v>-2.6000800000000002</v>
      </c>
      <c r="GJ35" s="17">
        <v>183.1</v>
      </c>
      <c r="GK35" s="17">
        <v>185.10007999999999</v>
      </c>
      <c r="GL35" s="17">
        <v>185.10007999999999</v>
      </c>
      <c r="GM35" s="17">
        <v>-2.0000800000000001</v>
      </c>
      <c r="GN35" s="17">
        <v>93.8</v>
      </c>
      <c r="GO35" s="17">
        <v>93.98151</v>
      </c>
      <c r="GP35" s="17">
        <v>77.624420000000001</v>
      </c>
      <c r="GQ35" s="17">
        <v>16.17558</v>
      </c>
      <c r="GR35" s="17">
        <v>7.9</v>
      </c>
      <c r="GS35" s="17">
        <v>5.1650400000000003</v>
      </c>
      <c r="GT35" s="17">
        <v>5.1650400000000003</v>
      </c>
      <c r="GU35" s="17">
        <v>2.7349600000000001</v>
      </c>
      <c r="GV35" s="17">
        <v>2</v>
      </c>
      <c r="GW35" s="17">
        <v>5.4186100000000001</v>
      </c>
      <c r="GX35" s="17">
        <v>5.4186100000000001</v>
      </c>
      <c r="GY35" s="17">
        <v>-3.4186100000000001</v>
      </c>
      <c r="GZ35" s="17">
        <v>16.7</v>
      </c>
      <c r="HA35" s="17">
        <v>34.47804</v>
      </c>
      <c r="HB35" s="17">
        <v>34.47804</v>
      </c>
      <c r="HC35" s="17">
        <v>-17.778040000000001</v>
      </c>
      <c r="HD35" s="17">
        <v>41.1</v>
      </c>
      <c r="HE35" s="17">
        <v>44.060189999999999</v>
      </c>
      <c r="HF35" s="17">
        <v>44.060189999999999</v>
      </c>
      <c r="HG35" s="17">
        <v>-2.9601899999999999</v>
      </c>
      <c r="HH35" s="17">
        <v>3.8</v>
      </c>
      <c r="HI35" s="17">
        <v>3.9046599999999998</v>
      </c>
      <c r="HJ35" s="17">
        <v>3.9046599999999998</v>
      </c>
      <c r="HK35" s="17">
        <v>-0.10466</v>
      </c>
      <c r="HL35" s="17">
        <v>14.9</v>
      </c>
      <c r="HM35" s="17">
        <v>14.997669999999999</v>
      </c>
      <c r="HN35" s="17">
        <v>14.997669999999999</v>
      </c>
      <c r="HO35" s="17">
        <v>-9.7670000000000007E-2</v>
      </c>
      <c r="HP35" s="17">
        <v>44.1</v>
      </c>
      <c r="HQ35" s="17">
        <v>112.80412</v>
      </c>
      <c r="HR35" s="17">
        <v>129.92085</v>
      </c>
      <c r="HS35" s="17">
        <v>-85.820849999999993</v>
      </c>
      <c r="HT35" s="17"/>
      <c r="HU35" s="17"/>
      <c r="HV35" s="17"/>
      <c r="HW35" s="17">
        <v>0</v>
      </c>
      <c r="HX35" s="17"/>
      <c r="HY35" s="17"/>
      <c r="HZ35" s="17"/>
      <c r="IA35" s="17">
        <v>0</v>
      </c>
      <c r="IB35" s="17">
        <v>46.5</v>
      </c>
      <c r="IC35" s="17">
        <v>47.439860000000003</v>
      </c>
      <c r="ID35" s="17">
        <v>47.439860000000003</v>
      </c>
      <c r="IE35" s="17">
        <v>-0.93986000000000003</v>
      </c>
      <c r="IF35" s="17"/>
      <c r="IG35" s="17"/>
      <c r="IH35" s="17"/>
      <c r="II35" s="17">
        <v>0</v>
      </c>
      <c r="IJ35" s="17"/>
      <c r="IK35" s="17"/>
      <c r="IL35" s="17"/>
      <c r="IM35" s="17">
        <v>0</v>
      </c>
      <c r="IN35" s="17">
        <v>43</v>
      </c>
      <c r="IO35" s="17">
        <v>43</v>
      </c>
      <c r="IP35" s="17">
        <v>43</v>
      </c>
      <c r="IQ35" s="17">
        <v>0</v>
      </c>
      <c r="IR35" s="17"/>
      <c r="IS35" s="17"/>
      <c r="IT35" s="17"/>
      <c r="IU35" s="17">
        <v>0</v>
      </c>
      <c r="IV35" s="17"/>
      <c r="IW35" s="17"/>
      <c r="IX35" s="17"/>
      <c r="IY35" s="17">
        <v>0</v>
      </c>
      <c r="IZ35" s="17"/>
      <c r="JA35" s="17"/>
      <c r="JB35" s="17"/>
      <c r="JC35" s="17">
        <v>0</v>
      </c>
      <c r="JD35" s="17">
        <v>70</v>
      </c>
      <c r="JE35" s="17">
        <v>81.989540000000005</v>
      </c>
      <c r="JF35" s="17">
        <v>62.087299999999999</v>
      </c>
      <c r="JG35" s="17">
        <v>7.9127000000000001</v>
      </c>
      <c r="JH35" s="17">
        <v>174.8</v>
      </c>
      <c r="JI35" s="17">
        <v>177.39911000000001</v>
      </c>
      <c r="JJ35" s="17">
        <v>177.39911000000001</v>
      </c>
      <c r="JK35" s="17">
        <v>-2.59911</v>
      </c>
      <c r="JL35" s="17">
        <v>173.3</v>
      </c>
      <c r="JM35" s="17">
        <v>177.39911000000001</v>
      </c>
      <c r="JN35" s="17">
        <v>177.39911000000001</v>
      </c>
      <c r="JO35" s="17">
        <v>-4.0991099999999996</v>
      </c>
      <c r="JP35" s="17">
        <v>200</v>
      </c>
      <c r="JQ35" s="17">
        <v>177.39911000000001</v>
      </c>
      <c r="JR35" s="17">
        <v>177.39911000000001</v>
      </c>
      <c r="JS35" s="17">
        <v>22.60089</v>
      </c>
      <c r="JT35" s="17">
        <v>271.7</v>
      </c>
      <c r="JU35" s="17">
        <v>266.09866</v>
      </c>
      <c r="JV35" s="17">
        <v>266.09866</v>
      </c>
      <c r="JW35" s="17">
        <v>5.6013400000000004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v>18</v>
      </c>
      <c r="KT35" s="17">
        <v>18</v>
      </c>
      <c r="KU35" s="17">
        <v>-18</v>
      </c>
      <c r="KV35" s="17"/>
      <c r="KW35" s="17"/>
      <c r="KX35" s="17"/>
      <c r="KY35" s="17">
        <v>0</v>
      </c>
      <c r="KZ35" s="17"/>
      <c r="LA35" s="17"/>
      <c r="LB35" s="17"/>
      <c r="LC35" s="17">
        <v>0</v>
      </c>
      <c r="LD35" s="17">
        <v>2.4</v>
      </c>
      <c r="LE35" s="17">
        <v>2.93466</v>
      </c>
      <c r="LF35" s="17">
        <v>2.93466</v>
      </c>
      <c r="LG35" s="17">
        <v>-0.53466000000000002</v>
      </c>
      <c r="LH35" s="17">
        <v>63.4</v>
      </c>
      <c r="LI35" s="17">
        <v>114.74889</v>
      </c>
      <c r="LJ35" s="17">
        <v>139.39922999999999</v>
      </c>
      <c r="LK35" s="17">
        <v>-75.999229999999997</v>
      </c>
      <c r="LL35" s="17">
        <v>94.5</v>
      </c>
      <c r="LM35" s="17">
        <v>112.93577999999999</v>
      </c>
      <c r="LN35" s="17">
        <v>110.92901000000001</v>
      </c>
      <c r="LO35" s="17">
        <v>-16.429010000000002</v>
      </c>
      <c r="LP35" s="17">
        <v>65.900000000000006</v>
      </c>
      <c r="LQ35" s="17">
        <v>67.133979999999994</v>
      </c>
      <c r="LR35" s="17">
        <v>67.133979999999994</v>
      </c>
      <c r="LS35" s="17">
        <v>-1.2339800000000001</v>
      </c>
      <c r="LT35" s="17">
        <v>72.3</v>
      </c>
      <c r="LU35" s="17">
        <v>78.567999999999998</v>
      </c>
      <c r="LV35" s="17">
        <v>78.567999999999998</v>
      </c>
      <c r="LW35" s="17">
        <v>-6.2679999999999998</v>
      </c>
      <c r="LX35" s="17">
        <v>29.7</v>
      </c>
      <c r="LY35" s="17">
        <v>29.951460000000001</v>
      </c>
      <c r="LZ35" s="17">
        <v>29.951460000000001</v>
      </c>
      <c r="MA35" s="17">
        <v>-0.25146000000000002</v>
      </c>
      <c r="MB35" s="17"/>
      <c r="MC35" s="17"/>
      <c r="MD35" s="17"/>
      <c r="ME35" s="17">
        <v>0</v>
      </c>
      <c r="MF35" s="17"/>
      <c r="MG35" s="17"/>
      <c r="MH35" s="17"/>
      <c r="MI35" s="17">
        <v>0</v>
      </c>
      <c r="MJ35" s="17"/>
      <c r="MK35" s="17"/>
      <c r="ML35" s="17"/>
      <c r="MM35" s="17">
        <v>0</v>
      </c>
      <c r="MN35" s="17">
        <v>144.6</v>
      </c>
      <c r="MO35" s="17">
        <v>149.77393000000001</v>
      </c>
      <c r="MP35" s="17">
        <v>149.77393000000001</v>
      </c>
      <c r="MQ35" s="17">
        <v>-5.1739300000000004</v>
      </c>
      <c r="MR35" s="17">
        <v>145.1</v>
      </c>
      <c r="MS35" s="17">
        <v>149.77393000000001</v>
      </c>
      <c r="MT35" s="17">
        <v>149.77393000000001</v>
      </c>
      <c r="MU35" s="17">
        <v>-4.6739300000000004</v>
      </c>
      <c r="MV35" s="17">
        <v>148.19999999999999</v>
      </c>
      <c r="MW35" s="17">
        <v>149.77393000000001</v>
      </c>
      <c r="MX35" s="17">
        <v>149.77393000000001</v>
      </c>
      <c r="MY35" s="17">
        <v>-1.5739300000000001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182.3</v>
      </c>
      <c r="NU35" s="17">
        <v>0</v>
      </c>
      <c r="NV35" s="17"/>
      <c r="NW35" s="17">
        <v>182.3</v>
      </c>
      <c r="NX35" s="17">
        <v>90.4</v>
      </c>
      <c r="NY35" s="17"/>
      <c r="NZ35" s="17"/>
      <c r="OA35" s="17">
        <v>90.4</v>
      </c>
      <c r="OB35" s="17">
        <v>1.1000000000000001</v>
      </c>
      <c r="OC35" s="17">
        <v>1.121</v>
      </c>
      <c r="OD35" s="17">
        <v>1.121</v>
      </c>
      <c r="OE35" s="17">
        <v>-2.1000000000000001E-2</v>
      </c>
      <c r="OF35" s="17">
        <v>46.7</v>
      </c>
      <c r="OG35" s="17">
        <v>51.6</v>
      </c>
      <c r="OH35" s="17">
        <v>88.168999999999997</v>
      </c>
      <c r="OI35" s="17">
        <v>-41.469000000000001</v>
      </c>
      <c r="OJ35" s="17">
        <v>66.099999999999994</v>
      </c>
      <c r="OK35" s="17">
        <v>61.811</v>
      </c>
      <c r="OL35" s="17">
        <v>61.811</v>
      </c>
      <c r="OM35" s="17">
        <v>4.2889999999999997</v>
      </c>
      <c r="ON35" s="17">
        <v>0</v>
      </c>
      <c r="OO35" s="17">
        <v>7.617</v>
      </c>
      <c r="OP35" s="17">
        <v>7.617</v>
      </c>
      <c r="OQ35" s="17">
        <v>-7.617</v>
      </c>
      <c r="OR35" s="17">
        <v>0.4</v>
      </c>
      <c r="OS35" s="17">
        <v>0.3</v>
      </c>
      <c r="OT35" s="17">
        <v>0.3</v>
      </c>
      <c r="OU35" s="17">
        <v>0.1</v>
      </c>
      <c r="OV35" s="17">
        <v>15.1</v>
      </c>
      <c r="OW35" s="17">
        <v>14.56311</v>
      </c>
      <c r="OX35" s="17">
        <v>14.56311</v>
      </c>
      <c r="OY35" s="17">
        <v>0.53688999999999998</v>
      </c>
      <c r="OZ35" s="17">
        <v>9.9</v>
      </c>
      <c r="PA35" s="17">
        <v>9.9830000000000005</v>
      </c>
      <c r="PB35" s="17">
        <v>9.9830000000000005</v>
      </c>
      <c r="PC35" s="17">
        <v>-8.3000000000000004E-2</v>
      </c>
      <c r="PD35" s="17">
        <v>5.3</v>
      </c>
      <c r="PE35" s="17">
        <v>5.67</v>
      </c>
      <c r="PF35" s="17">
        <v>5.67</v>
      </c>
      <c r="PG35" s="17">
        <v>-0.37</v>
      </c>
      <c r="PH35" s="17">
        <v>0.6</v>
      </c>
      <c r="PI35" s="17">
        <v>1</v>
      </c>
      <c r="PJ35" s="17">
        <v>1</v>
      </c>
      <c r="PK35" s="17">
        <v>-0.4</v>
      </c>
      <c r="PL35" s="17">
        <v>1</v>
      </c>
      <c r="PM35" s="17">
        <v>1.5</v>
      </c>
      <c r="PN35" s="17">
        <v>1.5</v>
      </c>
      <c r="PO35" s="17">
        <v>-0.5</v>
      </c>
      <c r="PP35" s="17">
        <v>2.8</v>
      </c>
      <c r="PQ35" s="17">
        <v>3.9</v>
      </c>
      <c r="PR35" s="17">
        <v>3.9</v>
      </c>
      <c r="PS35" s="17">
        <v>-1.1000000000000001</v>
      </c>
      <c r="PT35" s="17">
        <v>20</v>
      </c>
      <c r="PU35" s="17">
        <v>19.417480000000001</v>
      </c>
      <c r="PV35" s="17">
        <v>19.417480000000001</v>
      </c>
      <c r="PW35" s="17">
        <v>0.58252000000000004</v>
      </c>
      <c r="PX35" s="17">
        <v>20</v>
      </c>
      <c r="PY35" s="17">
        <v>19.417480000000001</v>
      </c>
      <c r="PZ35" s="17">
        <v>19.417480000000001</v>
      </c>
      <c r="QA35" s="17">
        <v>0.58252000000000004</v>
      </c>
      <c r="QB35" s="17">
        <v>16.7</v>
      </c>
      <c r="QC35" s="17">
        <v>10.67961</v>
      </c>
      <c r="QD35" s="17">
        <v>10.67961</v>
      </c>
      <c r="QE35" s="17">
        <v>6.0203899999999999</v>
      </c>
      <c r="QF35" s="17">
        <v>3.3</v>
      </c>
      <c r="QG35" s="17">
        <v>3.5</v>
      </c>
      <c r="QH35" s="17">
        <v>3.5</v>
      </c>
      <c r="QI35" s="17">
        <v>-0.2</v>
      </c>
      <c r="QJ35" s="17">
        <v>18.399999999999999</v>
      </c>
      <c r="QK35" s="17">
        <v>17.961169999999999</v>
      </c>
      <c r="QL35" s="17">
        <v>17.961169999999999</v>
      </c>
      <c r="QM35" s="17">
        <v>0.43883</v>
      </c>
      <c r="QN35" s="17">
        <v>11.8</v>
      </c>
      <c r="QO35" s="17">
        <v>9.5839999999999996</v>
      </c>
      <c r="QP35" s="17">
        <v>9.5839999999999996</v>
      </c>
      <c r="QQ35" s="17">
        <v>2.2160000000000002</v>
      </c>
      <c r="QR35" s="17">
        <v>14.2</v>
      </c>
      <c r="QS35" s="17">
        <v>13.561999999999999</v>
      </c>
      <c r="QT35" s="17">
        <v>13.561999999999999</v>
      </c>
      <c r="QU35" s="17">
        <v>0.63800000000000001</v>
      </c>
      <c r="QV35" s="17">
        <v>11.3</v>
      </c>
      <c r="QW35" s="17">
        <v>20.7</v>
      </c>
      <c r="QX35" s="17">
        <v>19.408000000000001</v>
      </c>
      <c r="QY35" s="17">
        <v>-8.1080000000000005</v>
      </c>
      <c r="QZ35" s="17">
        <v>33.299999999999997</v>
      </c>
      <c r="RA35" s="17">
        <v>53.7</v>
      </c>
      <c r="RB35" s="17">
        <v>58.968000000000004</v>
      </c>
      <c r="RC35" s="17">
        <v>-25.667999999999999</v>
      </c>
      <c r="RD35" s="17">
        <v>4.5</v>
      </c>
      <c r="RE35" s="17">
        <v>4.2</v>
      </c>
      <c r="RF35" s="17">
        <v>4.2</v>
      </c>
      <c r="RG35" s="17">
        <v>0.3</v>
      </c>
      <c r="RH35" s="17">
        <v>1</v>
      </c>
      <c r="RI35" s="17">
        <v>1.2</v>
      </c>
      <c r="RJ35" s="17">
        <v>1.2</v>
      </c>
      <c r="RK35" s="17">
        <v>-0.2</v>
      </c>
      <c r="RL35" s="17">
        <v>1.1000000000000001</v>
      </c>
      <c r="RM35" s="17">
        <v>1.2</v>
      </c>
      <c r="RN35" s="17">
        <v>1.2</v>
      </c>
      <c r="RO35" s="17">
        <v>-0.1</v>
      </c>
      <c r="RP35" s="17">
        <v>3</v>
      </c>
      <c r="RQ35" s="17">
        <v>2.8</v>
      </c>
      <c r="RR35" s="17">
        <v>2.8</v>
      </c>
      <c r="RS35" s="17">
        <v>0.2</v>
      </c>
      <c r="RT35" s="17">
        <v>14.3</v>
      </c>
      <c r="RU35" s="17">
        <v>0.54700000000000004</v>
      </c>
      <c r="RV35" s="17">
        <v>0.54700000000000004</v>
      </c>
      <c r="RW35" s="17">
        <v>13.753</v>
      </c>
      <c r="RX35" s="17">
        <v>2.8</v>
      </c>
      <c r="RY35" s="17">
        <v>3.0990000000000002</v>
      </c>
      <c r="RZ35" s="17">
        <v>3.0990000000000002</v>
      </c>
      <c r="SA35" s="17">
        <v>-0.29899999999999999</v>
      </c>
      <c r="SB35" s="17">
        <v>12.1</v>
      </c>
      <c r="SC35" s="17">
        <v>16.292750000000002</v>
      </c>
      <c r="SD35" s="17">
        <v>10.97321</v>
      </c>
      <c r="SE35" s="17">
        <v>1.12679</v>
      </c>
      <c r="SF35" s="17">
        <v>1.4</v>
      </c>
      <c r="SG35" s="17">
        <v>1.9</v>
      </c>
      <c r="SH35" s="17">
        <v>1.9</v>
      </c>
      <c r="SI35" s="17">
        <v>-0.5</v>
      </c>
      <c r="SJ35" s="17"/>
      <c r="SK35" s="17">
        <v>0.4</v>
      </c>
      <c r="SL35" s="17">
        <v>0.4</v>
      </c>
      <c r="SM35" s="17">
        <v>-0.4</v>
      </c>
      <c r="SN35" s="17">
        <v>9.6</v>
      </c>
      <c r="SO35" s="17">
        <v>9.8520000000000003</v>
      </c>
      <c r="SP35" s="17">
        <v>9.8520000000000003</v>
      </c>
      <c r="SQ35" s="17">
        <v>-0.252</v>
      </c>
      <c r="SR35" s="17">
        <v>4.3</v>
      </c>
      <c r="SS35" s="17">
        <v>4.5</v>
      </c>
      <c r="ST35" s="17">
        <v>4.5</v>
      </c>
      <c r="SU35" s="17">
        <v>-0.2</v>
      </c>
      <c r="SV35" s="17">
        <v>5.8</v>
      </c>
      <c r="SW35" s="17">
        <v>6.5</v>
      </c>
      <c r="SX35" s="17">
        <v>6.5</v>
      </c>
      <c r="SY35" s="17">
        <v>-0.7</v>
      </c>
      <c r="SZ35" s="17">
        <v>7.6</v>
      </c>
      <c r="TA35" s="17">
        <v>10</v>
      </c>
      <c r="TB35" s="17">
        <v>10</v>
      </c>
      <c r="TC35" s="17">
        <v>-2.4</v>
      </c>
      <c r="TD35" s="17">
        <v>18.600000000000001</v>
      </c>
      <c r="TE35" s="17">
        <v>18.543690000000002</v>
      </c>
      <c r="TF35" s="17">
        <v>18.543690000000002</v>
      </c>
      <c r="TG35" s="17">
        <v>5.6309999999999999E-2</v>
      </c>
      <c r="TH35" s="17">
        <v>18.899999999999999</v>
      </c>
      <c r="TI35" s="17">
        <v>20.901</v>
      </c>
      <c r="TJ35" s="17">
        <v>20.901</v>
      </c>
      <c r="TK35" s="17">
        <v>-2.0009999999999999</v>
      </c>
      <c r="TL35" s="17">
        <v>17.899999999999999</v>
      </c>
      <c r="TM35" s="17">
        <v>49.1</v>
      </c>
      <c r="TN35" s="17">
        <v>60.231999999999999</v>
      </c>
      <c r="TO35" s="17">
        <v>-42.332000000000001</v>
      </c>
      <c r="TP35" s="17">
        <v>27.1</v>
      </c>
      <c r="TQ35" s="17">
        <v>26.901</v>
      </c>
      <c r="TR35" s="17">
        <v>26.901</v>
      </c>
      <c r="TS35" s="17">
        <v>0.19900000000000001</v>
      </c>
      <c r="TT35" s="17">
        <v>59.5</v>
      </c>
      <c r="TU35" s="17">
        <v>56.5</v>
      </c>
      <c r="TV35" s="17">
        <v>61.482999999999997</v>
      </c>
      <c r="TW35" s="17">
        <v>-1.9830000000000001</v>
      </c>
      <c r="TX35" s="17">
        <v>74.599999999999994</v>
      </c>
      <c r="TY35" s="17">
        <v>63.9</v>
      </c>
      <c r="TZ35" s="17">
        <v>69.786000000000001</v>
      </c>
      <c r="UA35" s="17">
        <v>4.8140000000000001</v>
      </c>
      <c r="UB35" s="17">
        <v>6</v>
      </c>
      <c r="UC35" s="17">
        <v>9.2040000000000006</v>
      </c>
      <c r="UD35" s="17">
        <v>9.2040000000000006</v>
      </c>
      <c r="UE35" s="17">
        <v>-3.2040000000000002</v>
      </c>
      <c r="UF35" s="17">
        <v>2.5</v>
      </c>
      <c r="UG35" s="17">
        <v>7.9939999999999998</v>
      </c>
      <c r="UH35" s="17">
        <v>7.9939999999999998</v>
      </c>
      <c r="UI35" s="17">
        <v>-5.4939999999999998</v>
      </c>
      <c r="UJ35" s="17">
        <v>10.8</v>
      </c>
      <c r="UK35" s="17">
        <v>11.65049</v>
      </c>
      <c r="UL35" s="17">
        <v>11.65049</v>
      </c>
      <c r="UM35" s="17">
        <v>-0.85048999999999997</v>
      </c>
      <c r="UN35" s="17">
        <v>3.3</v>
      </c>
      <c r="UO35" s="17">
        <v>3</v>
      </c>
      <c r="UP35" s="17">
        <v>3</v>
      </c>
      <c r="UQ35" s="17">
        <v>0.3</v>
      </c>
      <c r="UR35" s="17">
        <v>8.1999999999999993</v>
      </c>
      <c r="US35" s="17">
        <v>7.8</v>
      </c>
      <c r="UT35" s="17">
        <v>7.8</v>
      </c>
      <c r="UU35" s="17">
        <v>0.4</v>
      </c>
      <c r="UV35" s="17">
        <v>7.7</v>
      </c>
      <c r="UW35" s="17">
        <v>8</v>
      </c>
      <c r="UX35" s="17">
        <v>8</v>
      </c>
      <c r="UY35" s="17">
        <v>-0.3</v>
      </c>
      <c r="UZ35" s="17">
        <v>8.6</v>
      </c>
      <c r="VA35" s="17">
        <v>9</v>
      </c>
      <c r="VB35" s="17">
        <v>9</v>
      </c>
      <c r="VC35" s="17">
        <v>-0.4</v>
      </c>
      <c r="VD35" s="17">
        <v>8.8000000000000007</v>
      </c>
      <c r="VE35" s="17">
        <v>9</v>
      </c>
      <c r="VF35" s="17">
        <v>9</v>
      </c>
      <c r="VG35" s="17">
        <v>-0.2</v>
      </c>
      <c r="VH35" s="17">
        <v>0.6</v>
      </c>
      <c r="VI35" s="17">
        <v>6.415</v>
      </c>
      <c r="VJ35" s="17">
        <v>6.415</v>
      </c>
      <c r="VK35" s="17">
        <v>-5.8150000000000004</v>
      </c>
      <c r="VL35" s="17">
        <v>213.2</v>
      </c>
      <c r="VM35" s="17">
        <v>216.75700000000001</v>
      </c>
      <c r="VN35" s="17">
        <v>216.75700000000001</v>
      </c>
      <c r="VO35" s="17">
        <v>-3.5569999999999999</v>
      </c>
      <c r="VP35" s="17">
        <v>14.9</v>
      </c>
      <c r="VQ35" s="17">
        <v>13.135999999999999</v>
      </c>
      <c r="VR35" s="17">
        <v>13.135999999999999</v>
      </c>
      <c r="VS35" s="17">
        <v>1.764</v>
      </c>
      <c r="VT35" s="17">
        <v>108.3</v>
      </c>
      <c r="VU35" s="17">
        <v>95.725999999999999</v>
      </c>
      <c r="VV35" s="17">
        <v>95.725999999999999</v>
      </c>
      <c r="VW35" s="17">
        <v>12.574</v>
      </c>
      <c r="VX35" s="17">
        <v>0.6</v>
      </c>
      <c r="VY35" s="17">
        <v>0.6</v>
      </c>
      <c r="VZ35" s="17">
        <v>0.6</v>
      </c>
      <c r="WA35" s="17">
        <v>0</v>
      </c>
      <c r="WB35" s="17">
        <v>66.7</v>
      </c>
      <c r="WC35" s="17">
        <v>81</v>
      </c>
      <c r="WD35" s="17">
        <v>81</v>
      </c>
      <c r="WE35" s="17">
        <v>-14.3</v>
      </c>
      <c r="WF35" s="17">
        <v>63.8</v>
      </c>
      <c r="WG35" s="17">
        <v>99</v>
      </c>
      <c r="WH35" s="17">
        <v>99</v>
      </c>
      <c r="WI35" s="17">
        <v>-35.200000000000003</v>
      </c>
      <c r="WJ35" s="17">
        <v>80.099999999999994</v>
      </c>
      <c r="WK35" s="17">
        <v>71.150999999999996</v>
      </c>
      <c r="WL35" s="17">
        <v>71.150999999999996</v>
      </c>
      <c r="WM35" s="17">
        <v>8.9489999999999998</v>
      </c>
      <c r="WN35" s="17">
        <v>14.9</v>
      </c>
      <c r="WO35" s="17">
        <v>6.4029999999999996</v>
      </c>
      <c r="WP35" s="17">
        <v>6.4029999999999996</v>
      </c>
      <c r="WQ35" s="17">
        <v>8.4969999999999999</v>
      </c>
      <c r="WR35" s="17">
        <v>7</v>
      </c>
      <c r="WS35" s="17">
        <v>9.8000000000000007</v>
      </c>
      <c r="WT35" s="17">
        <v>9.8000000000000007</v>
      </c>
      <c r="WU35" s="17">
        <v>-2.8</v>
      </c>
      <c r="WV35" s="17">
        <v>19.2</v>
      </c>
      <c r="WW35" s="17">
        <v>18.834949999999999</v>
      </c>
      <c r="WX35" s="17">
        <v>18.834949999999999</v>
      </c>
      <c r="WY35" s="17">
        <v>0.36504999999999999</v>
      </c>
      <c r="WZ35" s="17">
        <v>8.6</v>
      </c>
      <c r="XA35" s="17">
        <v>10.7</v>
      </c>
      <c r="XB35" s="17">
        <v>10.7</v>
      </c>
      <c r="XC35" s="17">
        <v>-2.1</v>
      </c>
      <c r="XD35" s="17">
        <v>42.34</v>
      </c>
      <c r="XE35" s="17">
        <v>42</v>
      </c>
      <c r="XF35" s="17">
        <v>42</v>
      </c>
      <c r="XG35" s="17">
        <v>0.34</v>
      </c>
      <c r="XH35" s="17">
        <v>15.83</v>
      </c>
      <c r="XI35" s="17">
        <v>10</v>
      </c>
      <c r="XJ35" s="17">
        <v>10</v>
      </c>
      <c r="XK35" s="17">
        <v>5.83</v>
      </c>
      <c r="XL35" s="17">
        <v>17.899999999999999</v>
      </c>
      <c r="XM35" s="17">
        <v>14</v>
      </c>
      <c r="XN35" s="17">
        <v>14</v>
      </c>
      <c r="XO35" s="17">
        <v>3.9</v>
      </c>
      <c r="XP35" s="17"/>
      <c r="XQ35" s="17"/>
      <c r="XR35" s="17"/>
      <c r="XS35" s="17">
        <v>0</v>
      </c>
      <c r="XT35" s="17">
        <v>7.3</v>
      </c>
      <c r="XU35" s="17">
        <v>0</v>
      </c>
      <c r="XV35" s="17">
        <v>0</v>
      </c>
      <c r="XW35" s="17">
        <v>7.3</v>
      </c>
      <c r="XX35" s="17"/>
      <c r="XY35" s="17"/>
      <c r="XZ35" s="17"/>
      <c r="YA35" s="17">
        <v>0</v>
      </c>
      <c r="YB35" s="17"/>
      <c r="YC35" s="17"/>
      <c r="YD35" s="17"/>
      <c r="YE35" s="17">
        <v>0</v>
      </c>
    </row>
    <row r="36" spans="1:655" ht="24" customHeight="1" x14ac:dyDescent="0.3">
      <c r="A36" s="1"/>
      <c r="B36" s="16" t="s">
        <v>27</v>
      </c>
      <c r="C36" s="16" t="s">
        <v>784</v>
      </c>
      <c r="D36" s="17">
        <v>107.7</v>
      </c>
      <c r="E36" s="17">
        <v>111.63697999999999</v>
      </c>
      <c r="F36" s="17">
        <v>76.571439999999996</v>
      </c>
      <c r="G36" s="17">
        <v>31.12856</v>
      </c>
      <c r="H36" s="17">
        <v>648.6</v>
      </c>
      <c r="I36" s="17">
        <v>643.65809000000002</v>
      </c>
      <c r="J36" s="17">
        <v>643.65809000000002</v>
      </c>
      <c r="K36" s="17">
        <v>4.94191</v>
      </c>
      <c r="L36" s="17">
        <v>216.4</v>
      </c>
      <c r="M36" s="17">
        <v>209.39341999999999</v>
      </c>
      <c r="N36" s="17">
        <v>209.39341999999999</v>
      </c>
      <c r="O36" s="17">
        <v>7.0065799999999996</v>
      </c>
      <c r="P36" s="17"/>
      <c r="Q36" s="17"/>
      <c r="R36" s="17"/>
      <c r="S36" s="17">
        <v>0</v>
      </c>
      <c r="T36" s="17"/>
      <c r="U36" s="17"/>
      <c r="V36" s="17"/>
      <c r="W36" s="17">
        <v>0</v>
      </c>
      <c r="X36" s="17">
        <v>91.2</v>
      </c>
      <c r="Y36" s="17">
        <v>91.778639999999996</v>
      </c>
      <c r="Z36" s="17">
        <v>91.778639999999996</v>
      </c>
      <c r="AA36" s="17">
        <v>-0.57864000000000004</v>
      </c>
      <c r="AB36" s="17">
        <v>128.69999999999999</v>
      </c>
      <c r="AC36" s="17">
        <v>168.38162</v>
      </c>
      <c r="AD36" s="17">
        <v>175.54381000000001</v>
      </c>
      <c r="AE36" s="17">
        <v>-46.843809999999998</v>
      </c>
      <c r="AF36" s="17">
        <v>68.3</v>
      </c>
      <c r="AG36" s="17">
        <v>86.905510000000007</v>
      </c>
      <c r="AH36" s="17">
        <v>79.051839999999999</v>
      </c>
      <c r="AI36" s="17">
        <v>-10.75184</v>
      </c>
      <c r="AJ36" s="17"/>
      <c r="AK36" s="17"/>
      <c r="AL36" s="17"/>
      <c r="AM36" s="17">
        <v>0</v>
      </c>
      <c r="AN36" s="17">
        <v>183.5</v>
      </c>
      <c r="AO36" s="17">
        <v>199.17196000000001</v>
      </c>
      <c r="AP36" s="17">
        <v>142.28549000000001</v>
      </c>
      <c r="AQ36" s="17">
        <v>41.214509999999997</v>
      </c>
      <c r="AR36" s="17">
        <v>203.1</v>
      </c>
      <c r="AS36" s="17">
        <v>199.17196000000001</v>
      </c>
      <c r="AT36" s="17">
        <v>142.28549000000001</v>
      </c>
      <c r="AU36" s="17">
        <v>60.814509999999999</v>
      </c>
      <c r="AV36" s="17">
        <v>204.5</v>
      </c>
      <c r="AW36" s="17">
        <v>199.17196000000001</v>
      </c>
      <c r="AX36" s="17">
        <v>142.28549000000001</v>
      </c>
      <c r="AY36" s="17">
        <v>62.214509999999997</v>
      </c>
      <c r="AZ36" s="17">
        <v>287.39999999999998</v>
      </c>
      <c r="BA36" s="17">
        <v>298.75794000000002</v>
      </c>
      <c r="BB36" s="17">
        <v>213.42823000000001</v>
      </c>
      <c r="BC36" s="17">
        <v>73.971770000000006</v>
      </c>
      <c r="BD36" s="17"/>
      <c r="BE36" s="17"/>
      <c r="BF36" s="17"/>
      <c r="BG36" s="17">
        <v>0</v>
      </c>
      <c r="BH36" s="17"/>
      <c r="BI36" s="17"/>
      <c r="BJ36" s="17"/>
      <c r="BK36" s="17">
        <v>0</v>
      </c>
      <c r="BL36" s="17">
        <v>297.60000000000002</v>
      </c>
      <c r="BM36" s="17">
        <v>114.91342</v>
      </c>
      <c r="BN36" s="17">
        <v>456.08681999999999</v>
      </c>
      <c r="BO36" s="17">
        <v>-158.48681999999999</v>
      </c>
      <c r="BP36" s="17">
        <v>4.8</v>
      </c>
      <c r="BQ36" s="17">
        <v>4.4318400000000002</v>
      </c>
      <c r="BR36" s="17">
        <v>4.4318400000000002</v>
      </c>
      <c r="BS36" s="17">
        <v>0.36815999999999999</v>
      </c>
      <c r="BT36" s="17"/>
      <c r="BU36" s="17"/>
      <c r="BV36" s="17"/>
      <c r="BW36" s="17">
        <v>0</v>
      </c>
      <c r="BX36" s="17"/>
      <c r="BY36" s="17"/>
      <c r="BZ36" s="17"/>
      <c r="CA36" s="17">
        <v>0</v>
      </c>
      <c r="CB36" s="17"/>
      <c r="CC36" s="17"/>
      <c r="CD36" s="17"/>
      <c r="CE36" s="17">
        <v>0</v>
      </c>
      <c r="CF36" s="17"/>
      <c r="CG36" s="17"/>
      <c r="CH36" s="17"/>
      <c r="CI36" s="17">
        <v>0</v>
      </c>
      <c r="CJ36" s="17">
        <v>164.7</v>
      </c>
      <c r="CK36" s="17">
        <v>156.24978999999999</v>
      </c>
      <c r="CL36" s="17">
        <v>156.24978999999999</v>
      </c>
      <c r="CM36" s="17">
        <v>8.4502100000000002</v>
      </c>
      <c r="CN36" s="17">
        <v>7.5</v>
      </c>
      <c r="CO36" s="17">
        <v>5.1333399999999996</v>
      </c>
      <c r="CP36" s="17">
        <v>5.1333399999999996</v>
      </c>
      <c r="CQ36" s="17">
        <v>2.36666</v>
      </c>
      <c r="CR36" s="17">
        <v>5.3</v>
      </c>
      <c r="CS36" s="17">
        <v>2.8177599999999998</v>
      </c>
      <c r="CT36" s="17">
        <v>2.8177599999999998</v>
      </c>
      <c r="CU36" s="17">
        <v>2.48224</v>
      </c>
      <c r="CV36" s="17"/>
      <c r="CW36" s="17"/>
      <c r="CX36" s="17"/>
      <c r="CY36" s="17">
        <v>0</v>
      </c>
      <c r="CZ36" s="17">
        <v>6.8</v>
      </c>
      <c r="DA36" s="17">
        <v>6.8787000000000003</v>
      </c>
      <c r="DB36" s="17">
        <v>6.8787000000000003</v>
      </c>
      <c r="DC36" s="17">
        <v>-7.8700000000000006E-2</v>
      </c>
      <c r="DD36" s="17">
        <v>10.4</v>
      </c>
      <c r="DE36" s="17">
        <v>14.919420000000001</v>
      </c>
      <c r="DF36" s="17">
        <v>14.919420000000001</v>
      </c>
      <c r="DG36" s="17">
        <v>-4.5194200000000002</v>
      </c>
      <c r="DH36" s="17">
        <v>60.8</v>
      </c>
      <c r="DI36" s="17">
        <v>73.954560000000001</v>
      </c>
      <c r="DJ36" s="17">
        <v>55.148299999999999</v>
      </c>
      <c r="DK36" s="17">
        <v>5.6516999999999999</v>
      </c>
      <c r="DL36" s="17"/>
      <c r="DM36" s="17"/>
      <c r="DN36" s="17"/>
      <c r="DO36" s="17">
        <v>0</v>
      </c>
      <c r="DP36" s="17"/>
      <c r="DQ36" s="17"/>
      <c r="DR36" s="17"/>
      <c r="DS36" s="17">
        <v>0</v>
      </c>
      <c r="DT36" s="17"/>
      <c r="DU36" s="17"/>
      <c r="DV36" s="17"/>
      <c r="DW36" s="17">
        <v>0</v>
      </c>
      <c r="DX36" s="17"/>
      <c r="DY36" s="17"/>
      <c r="DZ36" s="17"/>
      <c r="EA36" s="17">
        <v>0</v>
      </c>
      <c r="EB36" s="17">
        <v>74.8</v>
      </c>
      <c r="EC36" s="17">
        <v>71.278670000000005</v>
      </c>
      <c r="ED36" s="17">
        <v>75.639889999999994</v>
      </c>
      <c r="EE36" s="17">
        <v>-0.83989000000000003</v>
      </c>
      <c r="EF36" s="17">
        <v>117</v>
      </c>
      <c r="EG36" s="17">
        <v>137.53711000000001</v>
      </c>
      <c r="EH36" s="17">
        <v>100.74518999999999</v>
      </c>
      <c r="EI36" s="17">
        <v>16.254809999999999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v>169.12198000000001</v>
      </c>
      <c r="FB36" s="17">
        <v>175.68521000000001</v>
      </c>
      <c r="FC36" s="17">
        <v>-175.68521000000001</v>
      </c>
      <c r="FD36" s="17">
        <v>46</v>
      </c>
      <c r="FE36" s="17">
        <v>54.151789999999998</v>
      </c>
      <c r="FF36" s="17">
        <v>54.151789999999998</v>
      </c>
      <c r="FG36" s="17">
        <v>-8.1517900000000001</v>
      </c>
      <c r="FH36" s="17">
        <v>76.599999999999994</v>
      </c>
      <c r="FI36" s="17">
        <v>76.301159999999996</v>
      </c>
      <c r="FJ36" s="17">
        <v>0</v>
      </c>
      <c r="FK36" s="17">
        <v>76.599999999999994</v>
      </c>
      <c r="FL36" s="17">
        <v>30.8</v>
      </c>
      <c r="FM36" s="17">
        <v>28.29149</v>
      </c>
      <c r="FN36" s="17">
        <v>28.29149</v>
      </c>
      <c r="FO36" s="17">
        <v>2.5085099999999998</v>
      </c>
      <c r="FP36" s="17">
        <v>18.8</v>
      </c>
      <c r="FQ36" s="17">
        <v>19.192229999999999</v>
      </c>
      <c r="FR36" s="17">
        <v>19.192229999999999</v>
      </c>
      <c r="FS36" s="17">
        <v>-0.39223000000000002</v>
      </c>
      <c r="FT36" s="17">
        <v>19.8</v>
      </c>
      <c r="FU36" s="17">
        <v>19.32039</v>
      </c>
      <c r="FV36" s="17">
        <v>19.32039</v>
      </c>
      <c r="FW36" s="17">
        <v>0.47960999999999998</v>
      </c>
      <c r="FX36" s="17">
        <v>86.9</v>
      </c>
      <c r="FY36" s="17">
        <v>84.929270000000002</v>
      </c>
      <c r="FZ36" s="17">
        <v>84.929270000000002</v>
      </c>
      <c r="GA36" s="17">
        <v>1.9707300000000001</v>
      </c>
      <c r="GB36" s="17">
        <v>182.5</v>
      </c>
      <c r="GC36" s="17">
        <v>185.10007999999999</v>
      </c>
      <c r="GD36" s="17">
        <v>185.10007999999999</v>
      </c>
      <c r="GE36" s="17">
        <v>-2.6000800000000002</v>
      </c>
      <c r="GF36" s="17">
        <v>183.3</v>
      </c>
      <c r="GG36" s="17">
        <v>185.10007999999999</v>
      </c>
      <c r="GH36" s="17">
        <v>185.10007999999999</v>
      </c>
      <c r="GI36" s="17">
        <v>-1.8000799999999999</v>
      </c>
      <c r="GJ36" s="17">
        <v>183.4</v>
      </c>
      <c r="GK36" s="17">
        <v>185.10007999999999</v>
      </c>
      <c r="GL36" s="17">
        <v>185.10007999999999</v>
      </c>
      <c r="GM36" s="17">
        <v>-1.70008</v>
      </c>
      <c r="GN36" s="17">
        <v>96.1</v>
      </c>
      <c r="GO36" s="17">
        <v>91.331199999999995</v>
      </c>
      <c r="GP36" s="17">
        <v>76.823549999999997</v>
      </c>
      <c r="GQ36" s="17">
        <v>19.276450000000001</v>
      </c>
      <c r="GR36" s="17">
        <v>7.9</v>
      </c>
      <c r="GS36" s="17">
        <v>5.1650400000000003</v>
      </c>
      <c r="GT36" s="17">
        <v>5.1650400000000003</v>
      </c>
      <c r="GU36" s="17">
        <v>2.7349600000000001</v>
      </c>
      <c r="GV36" s="17">
        <v>2</v>
      </c>
      <c r="GW36" s="17">
        <v>5.4186100000000001</v>
      </c>
      <c r="GX36" s="17">
        <v>5.4186100000000001</v>
      </c>
      <c r="GY36" s="17">
        <v>-3.4186100000000001</v>
      </c>
      <c r="GZ36" s="17">
        <v>27.6</v>
      </c>
      <c r="HA36" s="17">
        <v>34.47804</v>
      </c>
      <c r="HB36" s="17">
        <v>34.47804</v>
      </c>
      <c r="HC36" s="17">
        <v>-6.8780400000000004</v>
      </c>
      <c r="HD36" s="17">
        <v>41.6</v>
      </c>
      <c r="HE36" s="17">
        <v>44.060189999999999</v>
      </c>
      <c r="HF36" s="17">
        <v>44.060189999999999</v>
      </c>
      <c r="HG36" s="17">
        <v>-2.4601899999999999</v>
      </c>
      <c r="HH36" s="17">
        <v>3.8</v>
      </c>
      <c r="HI36" s="17">
        <v>3.9046599999999998</v>
      </c>
      <c r="HJ36" s="17">
        <v>3.9046599999999998</v>
      </c>
      <c r="HK36" s="17">
        <v>-0.10466</v>
      </c>
      <c r="HL36" s="17">
        <v>15.2</v>
      </c>
      <c r="HM36" s="17">
        <v>14.997669999999999</v>
      </c>
      <c r="HN36" s="17">
        <v>14.997669999999999</v>
      </c>
      <c r="HO36" s="17">
        <v>0.20233000000000001</v>
      </c>
      <c r="HP36" s="17">
        <v>127.6</v>
      </c>
      <c r="HQ36" s="17">
        <v>143.27311</v>
      </c>
      <c r="HR36" s="17">
        <v>121.28301999999999</v>
      </c>
      <c r="HS36" s="17">
        <v>6.31698</v>
      </c>
      <c r="HT36" s="17"/>
      <c r="HU36" s="17"/>
      <c r="HV36" s="17"/>
      <c r="HW36" s="17">
        <v>0</v>
      </c>
      <c r="HX36" s="17"/>
      <c r="HY36" s="17"/>
      <c r="HZ36" s="17"/>
      <c r="IA36" s="17">
        <v>0</v>
      </c>
      <c r="IB36" s="17">
        <v>46.8</v>
      </c>
      <c r="IC36" s="17">
        <v>47.439860000000003</v>
      </c>
      <c r="ID36" s="17">
        <v>47.439860000000003</v>
      </c>
      <c r="IE36" s="17">
        <v>-0.63985999999999998</v>
      </c>
      <c r="IF36" s="17"/>
      <c r="IG36" s="17"/>
      <c r="IH36" s="17"/>
      <c r="II36" s="17">
        <v>0</v>
      </c>
      <c r="IJ36" s="17"/>
      <c r="IK36" s="17"/>
      <c r="IL36" s="17"/>
      <c r="IM36" s="17">
        <v>0</v>
      </c>
      <c r="IN36" s="17">
        <v>43.6</v>
      </c>
      <c r="IO36" s="17">
        <v>43</v>
      </c>
      <c r="IP36" s="17">
        <v>43</v>
      </c>
      <c r="IQ36" s="17">
        <v>0.6</v>
      </c>
      <c r="IR36" s="17"/>
      <c r="IS36" s="17"/>
      <c r="IT36" s="17"/>
      <c r="IU36" s="17">
        <v>0</v>
      </c>
      <c r="IV36" s="17"/>
      <c r="IW36" s="17"/>
      <c r="IX36" s="17"/>
      <c r="IY36" s="17">
        <v>0</v>
      </c>
      <c r="IZ36" s="17"/>
      <c r="JA36" s="17"/>
      <c r="JB36" s="17"/>
      <c r="JC36" s="17">
        <v>0</v>
      </c>
      <c r="JD36" s="17">
        <v>70.900000000000006</v>
      </c>
      <c r="JE36" s="17">
        <v>78.764809999999997</v>
      </c>
      <c r="JF36" s="17">
        <v>61.112850000000002</v>
      </c>
      <c r="JG36" s="17">
        <v>9.7871500000000005</v>
      </c>
      <c r="JH36" s="17">
        <v>174.4</v>
      </c>
      <c r="JI36" s="17">
        <v>177.39911000000001</v>
      </c>
      <c r="JJ36" s="17">
        <v>177.39911000000001</v>
      </c>
      <c r="JK36" s="17">
        <v>-2.9991099999999999</v>
      </c>
      <c r="JL36" s="17">
        <v>172.9</v>
      </c>
      <c r="JM36" s="17">
        <v>177.39911000000001</v>
      </c>
      <c r="JN36" s="17">
        <v>177.39911000000001</v>
      </c>
      <c r="JO36" s="17">
        <v>-4.4991099999999999</v>
      </c>
      <c r="JP36" s="17">
        <v>200</v>
      </c>
      <c r="JQ36" s="17">
        <v>177.39911000000001</v>
      </c>
      <c r="JR36" s="17">
        <v>177.39911000000001</v>
      </c>
      <c r="JS36" s="17">
        <v>22.60089</v>
      </c>
      <c r="JT36" s="17">
        <v>270.89999999999998</v>
      </c>
      <c r="JU36" s="17">
        <v>266.09866</v>
      </c>
      <c r="JV36" s="17">
        <v>266.09866</v>
      </c>
      <c r="JW36" s="17">
        <v>4.8013399999999997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v>18</v>
      </c>
      <c r="KT36" s="17">
        <v>18</v>
      </c>
      <c r="KU36" s="17">
        <v>-18</v>
      </c>
      <c r="KV36" s="17"/>
      <c r="KW36" s="17"/>
      <c r="KX36" s="17"/>
      <c r="KY36" s="17">
        <v>0</v>
      </c>
      <c r="KZ36" s="17"/>
      <c r="LA36" s="17"/>
      <c r="LB36" s="17"/>
      <c r="LC36" s="17">
        <v>0</v>
      </c>
      <c r="LD36" s="17">
        <v>2.4</v>
      </c>
      <c r="LE36" s="17">
        <v>2.93466</v>
      </c>
      <c r="LF36" s="17">
        <v>2.93466</v>
      </c>
      <c r="LG36" s="17">
        <v>-0.53466000000000002</v>
      </c>
      <c r="LH36" s="17">
        <v>116.6</v>
      </c>
      <c r="LI36" s="17">
        <v>171.09669</v>
      </c>
      <c r="LJ36" s="17">
        <v>130.00369000000001</v>
      </c>
      <c r="LK36" s="17">
        <v>-13.403689999999999</v>
      </c>
      <c r="LL36" s="17">
        <v>106.3</v>
      </c>
      <c r="LM36" s="17">
        <v>108.13</v>
      </c>
      <c r="LN36" s="17">
        <v>105.43247</v>
      </c>
      <c r="LO36" s="17">
        <v>0.86753000000000002</v>
      </c>
      <c r="LP36" s="17">
        <v>66.5</v>
      </c>
      <c r="LQ36" s="17">
        <v>67.133979999999994</v>
      </c>
      <c r="LR36" s="17">
        <v>67.133979999999994</v>
      </c>
      <c r="LS36" s="17">
        <v>-0.63397999999999999</v>
      </c>
      <c r="LT36" s="17">
        <v>66.3</v>
      </c>
      <c r="LU36" s="17">
        <v>78.567999999999998</v>
      </c>
      <c r="LV36" s="17">
        <v>78.567999999999998</v>
      </c>
      <c r="LW36" s="17">
        <v>-12.268000000000001</v>
      </c>
      <c r="LX36" s="17">
        <v>30.3</v>
      </c>
      <c r="LY36" s="17">
        <v>29.951460000000001</v>
      </c>
      <c r="LZ36" s="17">
        <v>29.951460000000001</v>
      </c>
      <c r="MA36" s="17">
        <v>0.34854000000000002</v>
      </c>
      <c r="MB36" s="17"/>
      <c r="MC36" s="17"/>
      <c r="MD36" s="17"/>
      <c r="ME36" s="17">
        <v>0</v>
      </c>
      <c r="MF36" s="17"/>
      <c r="MG36" s="17"/>
      <c r="MH36" s="17"/>
      <c r="MI36" s="17">
        <v>0</v>
      </c>
      <c r="MJ36" s="17"/>
      <c r="MK36" s="17"/>
      <c r="ML36" s="17"/>
      <c r="MM36" s="17">
        <v>0</v>
      </c>
      <c r="MN36" s="17">
        <v>144.19999999999999</v>
      </c>
      <c r="MO36" s="17">
        <v>149.77393000000001</v>
      </c>
      <c r="MP36" s="17">
        <v>149.77393000000001</v>
      </c>
      <c r="MQ36" s="17">
        <v>-5.5739299999999998</v>
      </c>
      <c r="MR36" s="17">
        <v>144.69999999999999</v>
      </c>
      <c r="MS36" s="17">
        <v>149.77393000000001</v>
      </c>
      <c r="MT36" s="17">
        <v>149.77393000000001</v>
      </c>
      <c r="MU36" s="17">
        <v>-5.0739299999999998</v>
      </c>
      <c r="MV36" s="17">
        <v>147.19999999999999</v>
      </c>
      <c r="MW36" s="17">
        <v>149.77393000000001</v>
      </c>
      <c r="MX36" s="17">
        <v>149.77393000000001</v>
      </c>
      <c r="MY36" s="17">
        <v>-2.5739299999999998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0</v>
      </c>
      <c r="NV36" s="17"/>
      <c r="NW36" s="17">
        <v>137.19999999999999</v>
      </c>
      <c r="NX36" s="17">
        <v>78</v>
      </c>
      <c r="NY36" s="17"/>
      <c r="NZ36" s="17"/>
      <c r="OA36" s="17">
        <v>78</v>
      </c>
      <c r="OB36" s="17">
        <v>1</v>
      </c>
      <c r="OC36" s="17">
        <v>0.94699999999999995</v>
      </c>
      <c r="OD36" s="17">
        <v>0.94699999999999995</v>
      </c>
      <c r="OE36" s="17">
        <v>5.2999999999999999E-2</v>
      </c>
      <c r="OF36" s="17">
        <v>44.9</v>
      </c>
      <c r="OG36" s="17">
        <v>55.2</v>
      </c>
      <c r="OH36" s="17">
        <v>93.367000000000004</v>
      </c>
      <c r="OI36" s="17">
        <v>-48.466999999999999</v>
      </c>
      <c r="OJ36" s="17">
        <v>58.2</v>
      </c>
      <c r="OK36" s="17">
        <v>58.183999999999997</v>
      </c>
      <c r="OL36" s="17">
        <v>58.183999999999997</v>
      </c>
      <c r="OM36" s="17">
        <v>1.6E-2</v>
      </c>
      <c r="ON36" s="17">
        <v>0</v>
      </c>
      <c r="OO36" s="17">
        <v>6.931</v>
      </c>
      <c r="OP36" s="17">
        <v>6.931</v>
      </c>
      <c r="OQ36" s="17">
        <v>-6.931</v>
      </c>
      <c r="OR36" s="17">
        <v>0.2</v>
      </c>
      <c r="OS36" s="17">
        <v>0.2</v>
      </c>
      <c r="OT36" s="17">
        <v>0.2</v>
      </c>
      <c r="OU36" s="17">
        <v>0</v>
      </c>
      <c r="OV36" s="17">
        <v>14.9</v>
      </c>
      <c r="OW36" s="17">
        <v>14.56311</v>
      </c>
      <c r="OX36" s="17">
        <v>14.56311</v>
      </c>
      <c r="OY36" s="17">
        <v>0.33689000000000002</v>
      </c>
      <c r="OZ36" s="17">
        <v>9.9</v>
      </c>
      <c r="PA36" s="17">
        <v>9.9830000000000005</v>
      </c>
      <c r="PB36" s="17">
        <v>9.9830000000000005</v>
      </c>
      <c r="PC36" s="17">
        <v>-8.3000000000000004E-2</v>
      </c>
      <c r="PD36" s="17">
        <v>5.4</v>
      </c>
      <c r="PE36" s="17">
        <v>5.67</v>
      </c>
      <c r="PF36" s="17">
        <v>5.67</v>
      </c>
      <c r="PG36" s="17">
        <v>-0.27</v>
      </c>
      <c r="PH36" s="17">
        <v>0.6</v>
      </c>
      <c r="PI36" s="17">
        <v>1</v>
      </c>
      <c r="PJ36" s="17">
        <v>1</v>
      </c>
      <c r="PK36" s="17">
        <v>-0.4</v>
      </c>
      <c r="PL36" s="17">
        <v>1.5</v>
      </c>
      <c r="PM36" s="17">
        <v>1.5</v>
      </c>
      <c r="PN36" s="17">
        <v>1.5</v>
      </c>
      <c r="PO36" s="17">
        <v>0</v>
      </c>
      <c r="PP36" s="17">
        <v>2.8</v>
      </c>
      <c r="PQ36" s="17">
        <v>3.9</v>
      </c>
      <c r="PR36" s="17">
        <v>3.9</v>
      </c>
      <c r="PS36" s="17">
        <v>-1.1000000000000001</v>
      </c>
      <c r="PT36" s="17">
        <v>20.5</v>
      </c>
      <c r="PU36" s="17">
        <v>19.417480000000001</v>
      </c>
      <c r="PV36" s="17">
        <v>19.417480000000001</v>
      </c>
      <c r="PW36" s="17">
        <v>1.0825199999999999</v>
      </c>
      <c r="PX36" s="17">
        <v>20</v>
      </c>
      <c r="PY36" s="17">
        <v>19.417480000000001</v>
      </c>
      <c r="PZ36" s="17">
        <v>19.417480000000001</v>
      </c>
      <c r="QA36" s="17">
        <v>0.58252000000000004</v>
      </c>
      <c r="QB36" s="17">
        <v>16.100000000000001</v>
      </c>
      <c r="QC36" s="17">
        <v>10.67961</v>
      </c>
      <c r="QD36" s="17">
        <v>10.67961</v>
      </c>
      <c r="QE36" s="17">
        <v>5.4203900000000003</v>
      </c>
      <c r="QF36" s="17">
        <v>3.3</v>
      </c>
      <c r="QG36" s="17">
        <v>3.5</v>
      </c>
      <c r="QH36" s="17">
        <v>3.5</v>
      </c>
      <c r="QI36" s="17">
        <v>-0.2</v>
      </c>
      <c r="QJ36" s="17">
        <v>18.399999999999999</v>
      </c>
      <c r="QK36" s="17">
        <v>17.961169999999999</v>
      </c>
      <c r="QL36" s="17">
        <v>17.961169999999999</v>
      </c>
      <c r="QM36" s="17">
        <v>0.43883</v>
      </c>
      <c r="QN36" s="17">
        <v>9.9</v>
      </c>
      <c r="QO36" s="17">
        <v>8.6809999999999992</v>
      </c>
      <c r="QP36" s="17">
        <v>8.6809999999999992</v>
      </c>
      <c r="QQ36" s="17">
        <v>1.2190000000000001</v>
      </c>
      <c r="QR36" s="17">
        <v>11.1</v>
      </c>
      <c r="QS36" s="17">
        <v>12.85</v>
      </c>
      <c r="QT36" s="17">
        <v>12.85</v>
      </c>
      <c r="QU36" s="17">
        <v>-1.75</v>
      </c>
      <c r="QV36" s="17">
        <v>12.1</v>
      </c>
      <c r="QW36" s="17">
        <v>21.9</v>
      </c>
      <c r="QX36" s="17">
        <v>20.196999999999999</v>
      </c>
      <c r="QY36" s="17">
        <v>-8.0969999999999995</v>
      </c>
      <c r="QZ36" s="17">
        <v>44.5</v>
      </c>
      <c r="RA36" s="17">
        <v>56.5</v>
      </c>
      <c r="RB36" s="17">
        <v>62.588999999999999</v>
      </c>
      <c r="RC36" s="17">
        <v>-18.088999999999999</v>
      </c>
      <c r="RD36" s="17">
        <v>4.5</v>
      </c>
      <c r="RE36" s="17">
        <v>4.2</v>
      </c>
      <c r="RF36" s="17">
        <v>4.2</v>
      </c>
      <c r="RG36" s="17">
        <v>0.3</v>
      </c>
      <c r="RH36" s="17">
        <v>1</v>
      </c>
      <c r="RI36" s="17">
        <v>1.2</v>
      </c>
      <c r="RJ36" s="17">
        <v>1.2</v>
      </c>
      <c r="RK36" s="17">
        <v>-0.2</v>
      </c>
      <c r="RL36" s="17">
        <v>1.1000000000000001</v>
      </c>
      <c r="RM36" s="17">
        <v>1.2</v>
      </c>
      <c r="RN36" s="17">
        <v>1.2</v>
      </c>
      <c r="RO36" s="17">
        <v>-0.1</v>
      </c>
      <c r="RP36" s="17">
        <v>3</v>
      </c>
      <c r="RQ36" s="17">
        <v>2.8</v>
      </c>
      <c r="RR36" s="17">
        <v>2.8</v>
      </c>
      <c r="RS36" s="17">
        <v>0.2</v>
      </c>
      <c r="RT36" s="17">
        <v>14</v>
      </c>
      <c r="RU36" s="17">
        <v>0.32700000000000001</v>
      </c>
      <c r="RV36" s="17">
        <v>0.32700000000000001</v>
      </c>
      <c r="RW36" s="17">
        <v>13.673</v>
      </c>
      <c r="RX36" s="17">
        <v>2.8</v>
      </c>
      <c r="RY36" s="17">
        <v>3.0990000000000002</v>
      </c>
      <c r="RZ36" s="17">
        <v>3.0990000000000002</v>
      </c>
      <c r="SA36" s="17">
        <v>-0.29899999999999999</v>
      </c>
      <c r="SB36" s="17">
        <v>12.2</v>
      </c>
      <c r="SC36" s="17">
        <v>10.97321</v>
      </c>
      <c r="SD36" s="17">
        <v>10.97321</v>
      </c>
      <c r="SE36" s="17">
        <v>1.22679</v>
      </c>
      <c r="SF36" s="17">
        <v>1.5</v>
      </c>
      <c r="SG36" s="17">
        <v>1.9</v>
      </c>
      <c r="SH36" s="17">
        <v>1.9</v>
      </c>
      <c r="SI36" s="17">
        <v>-0.4</v>
      </c>
      <c r="SJ36" s="17"/>
      <c r="SK36" s="17">
        <v>0.4</v>
      </c>
      <c r="SL36" s="17">
        <v>0.4</v>
      </c>
      <c r="SM36" s="17">
        <v>-0.4</v>
      </c>
      <c r="SN36" s="17">
        <v>9.6</v>
      </c>
      <c r="SO36" s="17">
        <v>9.8520000000000003</v>
      </c>
      <c r="SP36" s="17">
        <v>9.8520000000000003</v>
      </c>
      <c r="SQ36" s="17">
        <v>-0.252</v>
      </c>
      <c r="SR36" s="17">
        <v>4.3</v>
      </c>
      <c r="SS36" s="17">
        <v>4.5</v>
      </c>
      <c r="ST36" s="17">
        <v>4.5</v>
      </c>
      <c r="SU36" s="17">
        <v>-0.2</v>
      </c>
      <c r="SV36" s="17">
        <v>6</v>
      </c>
      <c r="SW36" s="17">
        <v>6.5</v>
      </c>
      <c r="SX36" s="17">
        <v>6.5</v>
      </c>
      <c r="SY36" s="17">
        <v>-0.5</v>
      </c>
      <c r="SZ36" s="17">
        <v>8.1</v>
      </c>
      <c r="TA36" s="17">
        <v>10</v>
      </c>
      <c r="TB36" s="17">
        <v>10</v>
      </c>
      <c r="TC36" s="17">
        <v>-1.9</v>
      </c>
      <c r="TD36" s="17">
        <v>18.8</v>
      </c>
      <c r="TE36" s="17">
        <v>18.543690000000002</v>
      </c>
      <c r="TF36" s="17">
        <v>18.543690000000002</v>
      </c>
      <c r="TG36" s="17">
        <v>0.25630999999999998</v>
      </c>
      <c r="TH36" s="17">
        <v>20.9</v>
      </c>
      <c r="TI36" s="17">
        <v>21.864000000000001</v>
      </c>
      <c r="TJ36" s="17">
        <v>21.864000000000001</v>
      </c>
      <c r="TK36" s="17">
        <v>-0.96399999999999997</v>
      </c>
      <c r="TL36" s="17">
        <v>17.399999999999999</v>
      </c>
      <c r="TM36" s="17">
        <v>49.2</v>
      </c>
      <c r="TN36" s="17">
        <v>59.593000000000004</v>
      </c>
      <c r="TO36" s="17">
        <v>-42.192999999999998</v>
      </c>
      <c r="TP36" s="17">
        <v>23.6</v>
      </c>
      <c r="TQ36" s="17">
        <v>27.196999999999999</v>
      </c>
      <c r="TR36" s="17">
        <v>27.196999999999999</v>
      </c>
      <c r="TS36" s="17">
        <v>-3.597</v>
      </c>
      <c r="TT36" s="17">
        <v>60.6</v>
      </c>
      <c r="TU36" s="17">
        <v>62.3</v>
      </c>
      <c r="TV36" s="17">
        <v>64.313000000000002</v>
      </c>
      <c r="TW36" s="17">
        <v>-3.7130000000000001</v>
      </c>
      <c r="TX36" s="17">
        <v>74.900000000000006</v>
      </c>
      <c r="TY36" s="17">
        <v>69</v>
      </c>
      <c r="TZ36" s="17">
        <v>72.697999999999993</v>
      </c>
      <c r="UA36" s="17">
        <v>2.202</v>
      </c>
      <c r="UB36" s="17">
        <v>6.3</v>
      </c>
      <c r="UC36" s="17">
        <v>10.036</v>
      </c>
      <c r="UD36" s="17">
        <v>10.036</v>
      </c>
      <c r="UE36" s="17">
        <v>-3.7360000000000002</v>
      </c>
      <c r="UF36" s="17">
        <v>4.7</v>
      </c>
      <c r="UG36" s="17">
        <v>8.7769999999999992</v>
      </c>
      <c r="UH36" s="17">
        <v>8.7769999999999992</v>
      </c>
      <c r="UI36" s="17">
        <v>-4.077</v>
      </c>
      <c r="UJ36" s="17">
        <v>10.8</v>
      </c>
      <c r="UK36" s="17">
        <v>11.65049</v>
      </c>
      <c r="UL36" s="17">
        <v>11.65049</v>
      </c>
      <c r="UM36" s="17">
        <v>-0.85048999999999997</v>
      </c>
      <c r="UN36" s="17">
        <v>3.3</v>
      </c>
      <c r="UO36" s="17">
        <v>3</v>
      </c>
      <c r="UP36" s="17">
        <v>3</v>
      </c>
      <c r="UQ36" s="17">
        <v>0.3</v>
      </c>
      <c r="UR36" s="17">
        <v>8.1999999999999993</v>
      </c>
      <c r="US36" s="17">
        <v>7.8</v>
      </c>
      <c r="UT36" s="17">
        <v>7.8</v>
      </c>
      <c r="UU36" s="17">
        <v>0.4</v>
      </c>
      <c r="UV36" s="17">
        <v>7.7</v>
      </c>
      <c r="UW36" s="17">
        <v>8</v>
      </c>
      <c r="UX36" s="17">
        <v>8</v>
      </c>
      <c r="UY36" s="17">
        <v>-0.3</v>
      </c>
      <c r="UZ36" s="17">
        <v>8.6</v>
      </c>
      <c r="VA36" s="17">
        <v>9</v>
      </c>
      <c r="VB36" s="17">
        <v>9</v>
      </c>
      <c r="VC36" s="17">
        <v>-0.4</v>
      </c>
      <c r="VD36" s="17">
        <v>8.8000000000000007</v>
      </c>
      <c r="VE36" s="17">
        <v>9</v>
      </c>
      <c r="VF36" s="17">
        <v>9</v>
      </c>
      <c r="VG36" s="17">
        <v>-0.2</v>
      </c>
      <c r="VH36" s="17">
        <v>0.3</v>
      </c>
      <c r="VI36" s="17">
        <v>5.8959999999999999</v>
      </c>
      <c r="VJ36" s="17">
        <v>5.8959999999999999</v>
      </c>
      <c r="VK36" s="17">
        <v>-5.5960000000000001</v>
      </c>
      <c r="VL36" s="17">
        <v>198</v>
      </c>
      <c r="VM36" s="17">
        <v>208.27199999999999</v>
      </c>
      <c r="VN36" s="17">
        <v>208.27199999999999</v>
      </c>
      <c r="VO36" s="17">
        <v>-10.272</v>
      </c>
      <c r="VP36" s="17">
        <v>12.9</v>
      </c>
      <c r="VQ36" s="17">
        <v>12.551</v>
      </c>
      <c r="VR36" s="17">
        <v>12.551</v>
      </c>
      <c r="VS36" s="17">
        <v>0.34899999999999998</v>
      </c>
      <c r="VT36" s="17">
        <v>112.4</v>
      </c>
      <c r="VU36" s="17">
        <v>94.191000000000003</v>
      </c>
      <c r="VV36" s="17">
        <v>94.191000000000003</v>
      </c>
      <c r="VW36" s="17">
        <v>18.209</v>
      </c>
      <c r="VX36" s="17">
        <v>0.6</v>
      </c>
      <c r="VY36" s="17">
        <v>0.6</v>
      </c>
      <c r="VZ36" s="17">
        <v>0.6</v>
      </c>
      <c r="WA36" s="17">
        <v>0</v>
      </c>
      <c r="WB36" s="17">
        <v>100.1</v>
      </c>
      <c r="WC36" s="17">
        <v>94</v>
      </c>
      <c r="WD36" s="17">
        <v>94</v>
      </c>
      <c r="WE36" s="17">
        <v>6.1</v>
      </c>
      <c r="WF36" s="17">
        <v>92.7</v>
      </c>
      <c r="WG36" s="17">
        <v>113</v>
      </c>
      <c r="WH36" s="17">
        <v>113</v>
      </c>
      <c r="WI36" s="17">
        <v>-20.3</v>
      </c>
      <c r="WJ36" s="17">
        <v>82.2</v>
      </c>
      <c r="WK36" s="17">
        <v>68.381</v>
      </c>
      <c r="WL36" s="17">
        <v>68.381</v>
      </c>
      <c r="WM36" s="17">
        <v>13.819000000000001</v>
      </c>
      <c r="WN36" s="17">
        <v>13.3</v>
      </c>
      <c r="WO36" s="17">
        <v>5.3310000000000004</v>
      </c>
      <c r="WP36" s="17">
        <v>5.3310000000000004</v>
      </c>
      <c r="WQ36" s="17">
        <v>7.9690000000000003</v>
      </c>
      <c r="WR36" s="17">
        <v>7</v>
      </c>
      <c r="WS36" s="17">
        <v>9.8000000000000007</v>
      </c>
      <c r="WT36" s="17">
        <v>9.8000000000000007</v>
      </c>
      <c r="WU36" s="17">
        <v>-2.8</v>
      </c>
      <c r="WV36" s="17">
        <v>19.399999999999999</v>
      </c>
      <c r="WW36" s="17">
        <v>18.834949999999999</v>
      </c>
      <c r="WX36" s="17">
        <v>18.834949999999999</v>
      </c>
      <c r="WY36" s="17">
        <v>0.56505000000000005</v>
      </c>
      <c r="WZ36" s="17">
        <v>9.6</v>
      </c>
      <c r="XA36" s="17">
        <v>10.7</v>
      </c>
      <c r="XB36" s="17">
        <v>10.7</v>
      </c>
      <c r="XC36" s="17">
        <v>-1.1000000000000001</v>
      </c>
      <c r="XD36" s="17">
        <v>43.26</v>
      </c>
      <c r="XE36" s="17">
        <v>42</v>
      </c>
      <c r="XF36" s="17">
        <v>42</v>
      </c>
      <c r="XG36" s="17">
        <v>1.26</v>
      </c>
      <c r="XH36" s="17">
        <v>14.91</v>
      </c>
      <c r="XI36" s="17">
        <v>10</v>
      </c>
      <c r="XJ36" s="17">
        <v>10</v>
      </c>
      <c r="XK36" s="17">
        <v>4.91</v>
      </c>
      <c r="XL36" s="17">
        <v>17.600000000000001</v>
      </c>
      <c r="XM36" s="17">
        <v>14</v>
      </c>
      <c r="XN36" s="17">
        <v>14</v>
      </c>
      <c r="XO36" s="17">
        <v>3.6</v>
      </c>
      <c r="XP36" s="17"/>
      <c r="XQ36" s="17"/>
      <c r="XR36" s="17"/>
      <c r="XS36" s="17">
        <v>0</v>
      </c>
      <c r="XT36" s="17">
        <v>7.9</v>
      </c>
      <c r="XU36" s="17">
        <v>0</v>
      </c>
      <c r="XV36" s="17">
        <v>0</v>
      </c>
      <c r="XW36" s="17">
        <v>7.9</v>
      </c>
      <c r="XX36" s="17"/>
      <c r="XY36" s="17"/>
      <c r="XZ36" s="17"/>
      <c r="YA36" s="17">
        <v>0</v>
      </c>
      <c r="YB36" s="17"/>
      <c r="YC36" s="17"/>
      <c r="YD36" s="17"/>
      <c r="YE36" s="17">
        <v>0</v>
      </c>
    </row>
    <row r="37" spans="1:655" ht="24" customHeight="1" x14ac:dyDescent="0.3">
      <c r="A37" s="1"/>
      <c r="B37" s="16" t="s">
        <v>27</v>
      </c>
      <c r="C37" s="16" t="s">
        <v>785</v>
      </c>
      <c r="D37" s="17">
        <v>105.1</v>
      </c>
      <c r="E37" s="17">
        <v>82.594250000000002</v>
      </c>
      <c r="F37" s="17">
        <v>77.547070000000005</v>
      </c>
      <c r="G37" s="17">
        <v>27.55293</v>
      </c>
      <c r="H37" s="17">
        <v>652.1</v>
      </c>
      <c r="I37" s="17">
        <v>643.65809000000002</v>
      </c>
      <c r="J37" s="17">
        <v>643.65809000000002</v>
      </c>
      <c r="K37" s="17">
        <v>8.44191</v>
      </c>
      <c r="L37" s="17">
        <v>217.1</v>
      </c>
      <c r="M37" s="17">
        <v>209.39341999999999</v>
      </c>
      <c r="N37" s="17">
        <v>209.39341999999999</v>
      </c>
      <c r="O37" s="17">
        <v>7.7065799999999998</v>
      </c>
      <c r="P37" s="17"/>
      <c r="Q37" s="17"/>
      <c r="R37" s="17"/>
      <c r="S37" s="17">
        <v>0</v>
      </c>
      <c r="T37" s="17"/>
      <c r="U37" s="17"/>
      <c r="V37" s="17"/>
      <c r="W37" s="17">
        <v>0</v>
      </c>
      <c r="X37" s="17">
        <v>91.5</v>
      </c>
      <c r="Y37" s="17">
        <v>91.778639999999996</v>
      </c>
      <c r="Z37" s="17">
        <v>91.778639999999996</v>
      </c>
      <c r="AA37" s="17">
        <v>-0.27864</v>
      </c>
      <c r="AB37" s="17">
        <v>128.4</v>
      </c>
      <c r="AC37" s="17">
        <v>162.56264999999999</v>
      </c>
      <c r="AD37" s="17">
        <v>179.54535999999999</v>
      </c>
      <c r="AE37" s="17">
        <v>-51.145359999999997</v>
      </c>
      <c r="AF37" s="17">
        <v>83.3</v>
      </c>
      <c r="AG37" s="17">
        <v>86.905510000000007</v>
      </c>
      <c r="AH37" s="17">
        <v>80.288970000000006</v>
      </c>
      <c r="AI37" s="17">
        <v>3.0110299999999999</v>
      </c>
      <c r="AJ37" s="17"/>
      <c r="AK37" s="17"/>
      <c r="AL37" s="17"/>
      <c r="AM37" s="17">
        <v>0</v>
      </c>
      <c r="AN37" s="17">
        <v>183.7</v>
      </c>
      <c r="AO37" s="17">
        <v>196.66667000000001</v>
      </c>
      <c r="AP37" s="17">
        <v>166.51275000000001</v>
      </c>
      <c r="AQ37" s="17">
        <v>17.187249999999999</v>
      </c>
      <c r="AR37" s="17">
        <v>204.5</v>
      </c>
      <c r="AS37" s="17">
        <v>196.66667000000001</v>
      </c>
      <c r="AT37" s="17">
        <v>166.51275000000001</v>
      </c>
      <c r="AU37" s="17">
        <v>37.987250000000003</v>
      </c>
      <c r="AV37" s="17">
        <v>202.2</v>
      </c>
      <c r="AW37" s="17">
        <v>196.66667000000001</v>
      </c>
      <c r="AX37" s="17">
        <v>166.51275000000001</v>
      </c>
      <c r="AY37" s="17">
        <v>35.687249999999999</v>
      </c>
      <c r="AZ37" s="17">
        <v>289.3</v>
      </c>
      <c r="BA37" s="17">
        <v>295</v>
      </c>
      <c r="BB37" s="17">
        <v>249.76912999999999</v>
      </c>
      <c r="BC37" s="17">
        <v>39.53087</v>
      </c>
      <c r="BD37" s="17"/>
      <c r="BE37" s="17"/>
      <c r="BF37" s="17"/>
      <c r="BG37" s="17">
        <v>0</v>
      </c>
      <c r="BH37" s="17"/>
      <c r="BI37" s="17"/>
      <c r="BJ37" s="17"/>
      <c r="BK37" s="17">
        <v>0</v>
      </c>
      <c r="BL37" s="17">
        <v>362.8</v>
      </c>
      <c r="BM37" s="17">
        <v>351.86752000000001</v>
      </c>
      <c r="BN37" s="17">
        <v>455.40649999999999</v>
      </c>
      <c r="BO37" s="17">
        <v>-92.606499999999997</v>
      </c>
      <c r="BP37" s="17">
        <v>4.9000000000000004</v>
      </c>
      <c r="BQ37" s="17">
        <v>4.4318400000000002</v>
      </c>
      <c r="BR37" s="17">
        <v>4.4318400000000002</v>
      </c>
      <c r="BS37" s="17">
        <v>0.46816000000000002</v>
      </c>
      <c r="BT37" s="17"/>
      <c r="BU37" s="17"/>
      <c r="BV37" s="17"/>
      <c r="BW37" s="17">
        <v>0</v>
      </c>
      <c r="BX37" s="17"/>
      <c r="BY37" s="17"/>
      <c r="BZ37" s="17"/>
      <c r="CA37" s="17">
        <v>0</v>
      </c>
      <c r="CB37" s="17"/>
      <c r="CC37" s="17"/>
      <c r="CD37" s="17"/>
      <c r="CE37" s="17">
        <v>0</v>
      </c>
      <c r="CF37" s="17"/>
      <c r="CG37" s="17"/>
      <c r="CH37" s="17"/>
      <c r="CI37" s="17">
        <v>0</v>
      </c>
      <c r="CJ37" s="17">
        <v>162</v>
      </c>
      <c r="CK37" s="17">
        <v>156.24978999999999</v>
      </c>
      <c r="CL37" s="17">
        <v>156.24978999999999</v>
      </c>
      <c r="CM37" s="17">
        <v>5.75021</v>
      </c>
      <c r="CN37" s="17">
        <v>7.9</v>
      </c>
      <c r="CO37" s="17">
        <v>5.1333399999999996</v>
      </c>
      <c r="CP37" s="17">
        <v>5.1333399999999996</v>
      </c>
      <c r="CQ37" s="17">
        <v>2.7666599999999999</v>
      </c>
      <c r="CR37" s="17">
        <v>5.3</v>
      </c>
      <c r="CS37" s="17">
        <v>2.8177599999999998</v>
      </c>
      <c r="CT37" s="17">
        <v>2.8177599999999998</v>
      </c>
      <c r="CU37" s="17">
        <v>2.48224</v>
      </c>
      <c r="CV37" s="17"/>
      <c r="CW37" s="17"/>
      <c r="CX37" s="17"/>
      <c r="CY37" s="17">
        <v>0</v>
      </c>
      <c r="CZ37" s="17">
        <v>6.8</v>
      </c>
      <c r="DA37" s="17">
        <v>6.8787000000000003</v>
      </c>
      <c r="DB37" s="17">
        <v>6.8787000000000003</v>
      </c>
      <c r="DC37" s="17">
        <v>-7.8700000000000006E-2</v>
      </c>
      <c r="DD37" s="17">
        <v>10.1</v>
      </c>
      <c r="DE37" s="17">
        <v>14.919420000000001</v>
      </c>
      <c r="DF37" s="17">
        <v>14.919420000000001</v>
      </c>
      <c r="DG37" s="17">
        <v>-4.81942</v>
      </c>
      <c r="DH37" s="17">
        <v>60.5</v>
      </c>
      <c r="DI37" s="17">
        <v>15.46392</v>
      </c>
      <c r="DJ37" s="17">
        <v>61.225630000000002</v>
      </c>
      <c r="DK37" s="17">
        <v>-0.72563</v>
      </c>
      <c r="DL37" s="17"/>
      <c r="DM37" s="17"/>
      <c r="DN37" s="17"/>
      <c r="DO37" s="17">
        <v>0</v>
      </c>
      <c r="DP37" s="17"/>
      <c r="DQ37" s="17"/>
      <c r="DR37" s="17"/>
      <c r="DS37" s="17">
        <v>0</v>
      </c>
      <c r="DT37" s="17"/>
      <c r="DU37" s="17"/>
      <c r="DV37" s="17"/>
      <c r="DW37" s="17">
        <v>0</v>
      </c>
      <c r="DX37" s="17"/>
      <c r="DY37" s="17"/>
      <c r="DZ37" s="17"/>
      <c r="EA37" s="17">
        <v>0</v>
      </c>
      <c r="EB37" s="17">
        <v>75.5</v>
      </c>
      <c r="EC37" s="17">
        <v>64.463239999999999</v>
      </c>
      <c r="ED37" s="17">
        <v>76.972219999999993</v>
      </c>
      <c r="EE37" s="17">
        <v>-1.4722200000000001</v>
      </c>
      <c r="EF37" s="17">
        <v>140.1</v>
      </c>
      <c r="EG37" s="17">
        <v>93.962789999999998</v>
      </c>
      <c r="EH37" s="17">
        <v>0</v>
      </c>
      <c r="EI37" s="17">
        <v>140.1</v>
      </c>
      <c r="EJ37" s="17"/>
      <c r="EK37" s="17"/>
      <c r="EL37" s="17"/>
      <c r="EM37" s="17">
        <v>0</v>
      </c>
      <c r="EN37" s="17"/>
      <c r="EO37" s="17"/>
      <c r="EP37" s="17"/>
      <c r="EQ37" s="17">
        <v>0</v>
      </c>
      <c r="ER37" s="17"/>
      <c r="ES37" s="17"/>
      <c r="ET37" s="17"/>
      <c r="EU37" s="17">
        <v>0</v>
      </c>
      <c r="EV37" s="17">
        <v>6.5</v>
      </c>
      <c r="EW37" s="17">
        <v>6.39</v>
      </c>
      <c r="EX37" s="17">
        <v>6.39</v>
      </c>
      <c r="EY37" s="17">
        <v>0.11</v>
      </c>
      <c r="EZ37" s="17">
        <v>0</v>
      </c>
      <c r="FA37" s="17">
        <v>161.43851000000001</v>
      </c>
      <c r="FB37" s="17">
        <v>176.18451999999999</v>
      </c>
      <c r="FC37" s="17">
        <v>-176.18451999999999</v>
      </c>
      <c r="FD37" s="17">
        <v>46</v>
      </c>
      <c r="FE37" s="17">
        <v>54.151789999999998</v>
      </c>
      <c r="FF37" s="17">
        <v>54.151789999999998</v>
      </c>
      <c r="FG37" s="17">
        <v>-8.1517900000000001</v>
      </c>
      <c r="FH37" s="17">
        <v>76.900000000000006</v>
      </c>
      <c r="FI37" s="17">
        <v>97.938140000000004</v>
      </c>
      <c r="FJ37" s="17">
        <v>0</v>
      </c>
      <c r="FK37" s="17">
        <v>76.900000000000006</v>
      </c>
      <c r="FL37" s="17">
        <v>31.2</v>
      </c>
      <c r="FM37" s="17">
        <v>28.29149</v>
      </c>
      <c r="FN37" s="17">
        <v>28.29149</v>
      </c>
      <c r="FO37" s="17">
        <v>2.9085100000000002</v>
      </c>
      <c r="FP37" s="17">
        <v>18.8</v>
      </c>
      <c r="FQ37" s="17">
        <v>19.192229999999999</v>
      </c>
      <c r="FR37" s="17">
        <v>19.192229999999999</v>
      </c>
      <c r="FS37" s="17">
        <v>-0.39223000000000002</v>
      </c>
      <c r="FT37" s="17">
        <v>19.8</v>
      </c>
      <c r="FU37" s="17">
        <v>19.32039</v>
      </c>
      <c r="FV37" s="17">
        <v>19.32039</v>
      </c>
      <c r="FW37" s="17">
        <v>0.47960999999999998</v>
      </c>
      <c r="FX37" s="17">
        <v>89.1</v>
      </c>
      <c r="FY37" s="17">
        <v>84.929270000000002</v>
      </c>
      <c r="FZ37" s="17">
        <v>84.929270000000002</v>
      </c>
      <c r="GA37" s="17">
        <v>4.1707299999999998</v>
      </c>
      <c r="GB37" s="17">
        <v>186.2</v>
      </c>
      <c r="GC37" s="17">
        <v>185.10007999999999</v>
      </c>
      <c r="GD37" s="17">
        <v>185.10007999999999</v>
      </c>
      <c r="GE37" s="17">
        <v>1.09992</v>
      </c>
      <c r="GF37" s="17">
        <v>185.3</v>
      </c>
      <c r="GG37" s="17">
        <v>185.10007999999999</v>
      </c>
      <c r="GH37" s="17">
        <v>185.10007999999999</v>
      </c>
      <c r="GI37" s="17">
        <v>0.19991999999999999</v>
      </c>
      <c r="GJ37" s="17">
        <v>184.1</v>
      </c>
      <c r="GK37" s="17">
        <v>185.10007999999999</v>
      </c>
      <c r="GL37" s="17">
        <v>185.10007999999999</v>
      </c>
      <c r="GM37" s="17">
        <v>-1.0000800000000001</v>
      </c>
      <c r="GN37" s="17">
        <v>97.5</v>
      </c>
      <c r="GO37" s="17">
        <v>83.309700000000007</v>
      </c>
      <c r="GP37" s="17">
        <v>76.992260000000002</v>
      </c>
      <c r="GQ37" s="17">
        <v>20.507739999999998</v>
      </c>
      <c r="GR37" s="17">
        <v>7.9</v>
      </c>
      <c r="GS37" s="17">
        <v>5.1650400000000003</v>
      </c>
      <c r="GT37" s="17">
        <v>5.1650400000000003</v>
      </c>
      <c r="GU37" s="17">
        <v>2.7349600000000001</v>
      </c>
      <c r="GV37" s="17">
        <v>2</v>
      </c>
      <c r="GW37" s="17">
        <v>5.4186100000000001</v>
      </c>
      <c r="GX37" s="17">
        <v>5.4186100000000001</v>
      </c>
      <c r="GY37" s="17">
        <v>-3.4186100000000001</v>
      </c>
      <c r="GZ37" s="17">
        <v>34.9</v>
      </c>
      <c r="HA37" s="17">
        <v>34.47804</v>
      </c>
      <c r="HB37" s="17">
        <v>34.47804</v>
      </c>
      <c r="HC37" s="17">
        <v>0.42196</v>
      </c>
      <c r="HD37" s="17">
        <v>41.1</v>
      </c>
      <c r="HE37" s="17">
        <v>44.060189999999999</v>
      </c>
      <c r="HF37" s="17">
        <v>44.060189999999999</v>
      </c>
      <c r="HG37" s="17">
        <v>-2.9601899999999999</v>
      </c>
      <c r="HH37" s="17">
        <v>3.8</v>
      </c>
      <c r="HI37" s="17">
        <v>3.9046599999999998</v>
      </c>
      <c r="HJ37" s="17">
        <v>3.9046599999999998</v>
      </c>
      <c r="HK37" s="17">
        <v>-0.10466</v>
      </c>
      <c r="HL37" s="17">
        <v>15.2</v>
      </c>
      <c r="HM37" s="17">
        <v>14.997669999999999</v>
      </c>
      <c r="HN37" s="17">
        <v>14.997669999999999</v>
      </c>
      <c r="HO37" s="17">
        <v>0.20233000000000001</v>
      </c>
      <c r="HP37" s="17">
        <v>94.3</v>
      </c>
      <c r="HQ37" s="17">
        <v>89.009709999999998</v>
      </c>
      <c r="HR37" s="17">
        <v>126.79881</v>
      </c>
      <c r="HS37" s="17">
        <v>-32.498809999999999</v>
      </c>
      <c r="HT37" s="17"/>
      <c r="HU37" s="17"/>
      <c r="HV37" s="17"/>
      <c r="HW37" s="17">
        <v>0</v>
      </c>
      <c r="HX37" s="17"/>
      <c r="HY37" s="17"/>
      <c r="HZ37" s="17"/>
      <c r="IA37" s="17">
        <v>0</v>
      </c>
      <c r="IB37" s="17">
        <v>47.2</v>
      </c>
      <c r="IC37" s="17">
        <v>47.439860000000003</v>
      </c>
      <c r="ID37" s="17">
        <v>47.439860000000003</v>
      </c>
      <c r="IE37" s="17">
        <v>-0.23985999999999999</v>
      </c>
      <c r="IF37" s="17"/>
      <c r="IG37" s="17"/>
      <c r="IH37" s="17"/>
      <c r="II37" s="17">
        <v>0</v>
      </c>
      <c r="IJ37" s="17"/>
      <c r="IK37" s="17"/>
      <c r="IL37" s="17"/>
      <c r="IM37" s="17">
        <v>0</v>
      </c>
      <c r="IN37" s="17">
        <v>25.2</v>
      </c>
      <c r="IO37" s="17">
        <v>40</v>
      </c>
      <c r="IP37" s="17">
        <v>40</v>
      </c>
      <c r="IQ37" s="17">
        <v>-14.8</v>
      </c>
      <c r="IR37" s="17"/>
      <c r="IS37" s="17"/>
      <c r="IT37" s="17"/>
      <c r="IU37" s="17">
        <v>0</v>
      </c>
      <c r="IV37" s="17"/>
      <c r="IW37" s="17"/>
      <c r="IX37" s="17"/>
      <c r="IY37" s="17">
        <v>0</v>
      </c>
      <c r="IZ37" s="17"/>
      <c r="JA37" s="17"/>
      <c r="JB37" s="17"/>
      <c r="JC37" s="17">
        <v>0</v>
      </c>
      <c r="JD37" s="17">
        <v>70.400000000000006</v>
      </c>
      <c r="JE37" s="17">
        <v>69.004769999999994</v>
      </c>
      <c r="JF37" s="17">
        <v>61.318129999999996</v>
      </c>
      <c r="JG37" s="17">
        <v>9.0818700000000003</v>
      </c>
      <c r="JH37" s="17">
        <v>174.9</v>
      </c>
      <c r="JI37" s="17">
        <v>177.80658</v>
      </c>
      <c r="JJ37" s="17">
        <v>177.80658</v>
      </c>
      <c r="JK37" s="17">
        <v>-2.9065799999999999</v>
      </c>
      <c r="JL37" s="17">
        <v>172.6</v>
      </c>
      <c r="JM37" s="17">
        <v>177.80658</v>
      </c>
      <c r="JN37" s="17">
        <v>177.80658</v>
      </c>
      <c r="JO37" s="17">
        <v>-5.2065799999999998</v>
      </c>
      <c r="JP37" s="17">
        <v>200</v>
      </c>
      <c r="JQ37" s="17">
        <v>177.80658</v>
      </c>
      <c r="JR37" s="17">
        <v>177.80658</v>
      </c>
      <c r="JS37" s="17">
        <v>22.19342</v>
      </c>
      <c r="JT37" s="17">
        <v>270.3</v>
      </c>
      <c r="JU37" s="17">
        <v>266.70987000000002</v>
      </c>
      <c r="JV37" s="17">
        <v>266.70987000000002</v>
      </c>
      <c r="JW37" s="17">
        <v>3.5901299999999998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v>18</v>
      </c>
      <c r="KT37" s="17">
        <v>18</v>
      </c>
      <c r="KU37" s="17">
        <v>-18</v>
      </c>
      <c r="KV37" s="17"/>
      <c r="KW37" s="17"/>
      <c r="KX37" s="17"/>
      <c r="KY37" s="17">
        <v>0</v>
      </c>
      <c r="KZ37" s="17"/>
      <c r="LA37" s="17"/>
      <c r="LB37" s="17"/>
      <c r="LC37" s="17">
        <v>0</v>
      </c>
      <c r="LD37" s="17">
        <v>2.4</v>
      </c>
      <c r="LE37" s="17">
        <v>2.93466</v>
      </c>
      <c r="LF37" s="17">
        <v>2.93466</v>
      </c>
      <c r="LG37" s="17">
        <v>-0.53466000000000002</v>
      </c>
      <c r="LH37" s="17">
        <v>73.099999999999994</v>
      </c>
      <c r="LI37" s="17">
        <v>94.915719999999993</v>
      </c>
      <c r="LJ37" s="17">
        <v>135.40656000000001</v>
      </c>
      <c r="LK37" s="17">
        <v>-62.306559999999998</v>
      </c>
      <c r="LL37" s="17">
        <v>107.4</v>
      </c>
      <c r="LM37" s="17">
        <v>92.444500000000005</v>
      </c>
      <c r="LN37" s="17">
        <v>108.02852</v>
      </c>
      <c r="LO37" s="17">
        <v>-0.62851999999999997</v>
      </c>
      <c r="LP37" s="17">
        <v>65.099999999999994</v>
      </c>
      <c r="LQ37" s="17">
        <v>67.133979999999994</v>
      </c>
      <c r="LR37" s="17">
        <v>67.133979999999994</v>
      </c>
      <c r="LS37" s="17">
        <v>-2.0339800000000001</v>
      </c>
      <c r="LT37" s="17">
        <v>67.5</v>
      </c>
      <c r="LU37" s="17">
        <v>72.37388</v>
      </c>
      <c r="LV37" s="17">
        <v>78.567999999999998</v>
      </c>
      <c r="LW37" s="17">
        <v>-11.068</v>
      </c>
      <c r="LX37" s="17">
        <v>30.6</v>
      </c>
      <c r="LY37" s="17">
        <v>29.951460000000001</v>
      </c>
      <c r="LZ37" s="17">
        <v>29.951460000000001</v>
      </c>
      <c r="MA37" s="17">
        <v>0.64854000000000001</v>
      </c>
      <c r="MB37" s="17"/>
      <c r="MC37" s="17"/>
      <c r="MD37" s="17"/>
      <c r="ME37" s="17">
        <v>0</v>
      </c>
      <c r="MF37" s="17"/>
      <c r="MG37" s="17"/>
      <c r="MH37" s="17"/>
      <c r="MI37" s="17">
        <v>0</v>
      </c>
      <c r="MJ37" s="17"/>
      <c r="MK37" s="17"/>
      <c r="ML37" s="17"/>
      <c r="MM37" s="17">
        <v>0</v>
      </c>
      <c r="MN37" s="17">
        <v>144.9</v>
      </c>
      <c r="MO37" s="17">
        <v>149.77393000000001</v>
      </c>
      <c r="MP37" s="17">
        <v>149.77393000000001</v>
      </c>
      <c r="MQ37" s="17">
        <v>-4.8739299999999997</v>
      </c>
      <c r="MR37" s="17">
        <v>145.1</v>
      </c>
      <c r="MS37" s="17">
        <v>149.77393000000001</v>
      </c>
      <c r="MT37" s="17">
        <v>149.77393000000001</v>
      </c>
      <c r="MU37" s="17">
        <v>-4.6739300000000004</v>
      </c>
      <c r="MV37" s="17">
        <v>148</v>
      </c>
      <c r="MW37" s="17">
        <v>149.77393000000001</v>
      </c>
      <c r="MX37" s="17">
        <v>149.77393000000001</v>
      </c>
      <c r="MY37" s="17">
        <v>-1.77393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185.5</v>
      </c>
      <c r="NU37" s="17">
        <v>145.01718</v>
      </c>
      <c r="NV37" s="17"/>
      <c r="NW37" s="17">
        <v>185.5</v>
      </c>
      <c r="NX37" s="17">
        <v>89.5</v>
      </c>
      <c r="NY37" s="17">
        <v>72.508589999999998</v>
      </c>
      <c r="NZ37" s="17"/>
      <c r="OA37" s="17">
        <v>89.5</v>
      </c>
      <c r="OB37" s="17">
        <v>1</v>
      </c>
      <c r="OC37" s="17">
        <v>0.91900000000000004</v>
      </c>
      <c r="OD37" s="17">
        <v>0.91900000000000004</v>
      </c>
      <c r="OE37" s="17">
        <v>8.1000000000000003E-2</v>
      </c>
      <c r="OF37" s="17">
        <v>51.5</v>
      </c>
      <c r="OG37" s="17">
        <v>54.6</v>
      </c>
      <c r="OH37" s="17">
        <v>98.164000000000001</v>
      </c>
      <c r="OI37" s="17">
        <v>-46.664000000000001</v>
      </c>
      <c r="OJ37" s="17">
        <v>53.3</v>
      </c>
      <c r="OK37" s="17">
        <v>55.436999999999998</v>
      </c>
      <c r="OL37" s="17">
        <v>55.436999999999998</v>
      </c>
      <c r="OM37" s="17">
        <v>-2.137</v>
      </c>
      <c r="ON37" s="17">
        <v>0</v>
      </c>
      <c r="OO37" s="17">
        <v>5.7270000000000003</v>
      </c>
      <c r="OP37" s="17">
        <v>5.7270000000000003</v>
      </c>
      <c r="OQ37" s="17">
        <v>-5.7270000000000003</v>
      </c>
      <c r="OR37" s="17">
        <v>0.1</v>
      </c>
      <c r="OS37" s="17">
        <v>0.2</v>
      </c>
      <c r="OT37" s="17">
        <v>0.2</v>
      </c>
      <c r="OU37" s="17">
        <v>-0.1</v>
      </c>
      <c r="OV37" s="17">
        <v>14.9</v>
      </c>
      <c r="OW37" s="17">
        <v>14.56311</v>
      </c>
      <c r="OX37" s="17">
        <v>14.56311</v>
      </c>
      <c r="OY37" s="17">
        <v>0.33689000000000002</v>
      </c>
      <c r="OZ37" s="17">
        <v>9.9</v>
      </c>
      <c r="PA37" s="17">
        <v>9.9830000000000005</v>
      </c>
      <c r="PB37" s="17">
        <v>9.9830000000000005</v>
      </c>
      <c r="PC37" s="17">
        <v>-8.3000000000000004E-2</v>
      </c>
      <c r="PD37" s="17">
        <v>5.4</v>
      </c>
      <c r="PE37" s="17">
        <v>5.67</v>
      </c>
      <c r="PF37" s="17">
        <v>5.67</v>
      </c>
      <c r="PG37" s="17">
        <v>-0.27</v>
      </c>
      <c r="PH37" s="17">
        <v>0.6</v>
      </c>
      <c r="PI37" s="17">
        <v>1</v>
      </c>
      <c r="PJ37" s="17">
        <v>1</v>
      </c>
      <c r="PK37" s="17">
        <v>-0.4</v>
      </c>
      <c r="PL37" s="17">
        <v>1.5</v>
      </c>
      <c r="PM37" s="17">
        <v>1.5</v>
      </c>
      <c r="PN37" s="17">
        <v>1.5</v>
      </c>
      <c r="PO37" s="17">
        <v>0</v>
      </c>
      <c r="PP37" s="17">
        <v>3</v>
      </c>
      <c r="PQ37" s="17">
        <v>3.9</v>
      </c>
      <c r="PR37" s="17">
        <v>3.9</v>
      </c>
      <c r="PS37" s="17">
        <v>-0.9</v>
      </c>
      <c r="PT37" s="17">
        <v>20.7</v>
      </c>
      <c r="PU37" s="17">
        <v>19.417480000000001</v>
      </c>
      <c r="PV37" s="17">
        <v>19.417480000000001</v>
      </c>
      <c r="PW37" s="17">
        <v>1.2825200000000001</v>
      </c>
      <c r="PX37" s="17">
        <v>20</v>
      </c>
      <c r="PY37" s="17">
        <v>19.417480000000001</v>
      </c>
      <c r="PZ37" s="17">
        <v>19.417480000000001</v>
      </c>
      <c r="QA37" s="17">
        <v>0.58252000000000004</v>
      </c>
      <c r="QB37" s="17">
        <v>16.100000000000001</v>
      </c>
      <c r="QC37" s="17">
        <v>10.67961</v>
      </c>
      <c r="QD37" s="17">
        <v>10.67961</v>
      </c>
      <c r="QE37" s="17">
        <v>5.4203900000000003</v>
      </c>
      <c r="QF37" s="17">
        <v>3.3</v>
      </c>
      <c r="QG37" s="17">
        <v>3.5</v>
      </c>
      <c r="QH37" s="17">
        <v>3.5</v>
      </c>
      <c r="QI37" s="17">
        <v>-0.2</v>
      </c>
      <c r="QJ37" s="17">
        <v>18.399999999999999</v>
      </c>
      <c r="QK37" s="17">
        <v>17.961169999999999</v>
      </c>
      <c r="QL37" s="17">
        <v>17.961169999999999</v>
      </c>
      <c r="QM37" s="17">
        <v>0.43883</v>
      </c>
      <c r="QN37" s="17">
        <v>2.7</v>
      </c>
      <c r="QO37" s="17">
        <v>7.4139999999999997</v>
      </c>
      <c r="QP37" s="17">
        <v>7.4139999999999997</v>
      </c>
      <c r="QQ37" s="17">
        <v>-4.7140000000000004</v>
      </c>
      <c r="QR37" s="17">
        <v>2.1</v>
      </c>
      <c r="QS37" s="17">
        <v>11.728999999999999</v>
      </c>
      <c r="QT37" s="17">
        <v>11.728999999999999</v>
      </c>
      <c r="QU37" s="17">
        <v>-9.6289999999999996</v>
      </c>
      <c r="QV37" s="17">
        <v>16.2</v>
      </c>
      <c r="QW37" s="17">
        <v>23.1</v>
      </c>
      <c r="QX37" s="17">
        <v>21.081</v>
      </c>
      <c r="QY37" s="17">
        <v>-4.8810000000000002</v>
      </c>
      <c r="QZ37" s="17">
        <v>56.9</v>
      </c>
      <c r="RA37" s="17">
        <v>59.4</v>
      </c>
      <c r="RB37" s="17">
        <v>66.043000000000006</v>
      </c>
      <c r="RC37" s="17">
        <v>-9.1430000000000007</v>
      </c>
      <c r="RD37" s="17">
        <v>4.5</v>
      </c>
      <c r="RE37" s="17">
        <v>4.2</v>
      </c>
      <c r="RF37" s="17">
        <v>4.2</v>
      </c>
      <c r="RG37" s="17">
        <v>0.3</v>
      </c>
      <c r="RH37" s="17">
        <v>1</v>
      </c>
      <c r="RI37" s="17">
        <v>1.2</v>
      </c>
      <c r="RJ37" s="17">
        <v>1.2</v>
      </c>
      <c r="RK37" s="17">
        <v>-0.2</v>
      </c>
      <c r="RL37" s="17">
        <v>1.1000000000000001</v>
      </c>
      <c r="RM37" s="17">
        <v>1.2</v>
      </c>
      <c r="RN37" s="17">
        <v>1.2</v>
      </c>
      <c r="RO37" s="17">
        <v>-0.1</v>
      </c>
      <c r="RP37" s="17">
        <v>3</v>
      </c>
      <c r="RQ37" s="17">
        <v>2.8</v>
      </c>
      <c r="RR37" s="17">
        <v>2.8</v>
      </c>
      <c r="RS37" s="17">
        <v>0.2</v>
      </c>
      <c r="RT37" s="17">
        <v>7.9</v>
      </c>
      <c r="RU37" s="17">
        <v>9.9000000000000005E-2</v>
      </c>
      <c r="RV37" s="17">
        <v>9.9000000000000005E-2</v>
      </c>
      <c r="RW37" s="17">
        <v>7.8010000000000002</v>
      </c>
      <c r="RX37" s="17">
        <v>2.8</v>
      </c>
      <c r="RY37" s="17">
        <v>3.0990000000000002</v>
      </c>
      <c r="RZ37" s="17">
        <v>3.0990000000000002</v>
      </c>
      <c r="SA37" s="17">
        <v>-0.29899999999999999</v>
      </c>
      <c r="SB37" s="17">
        <v>11.7</v>
      </c>
      <c r="SC37" s="17">
        <v>10.97321</v>
      </c>
      <c r="SD37" s="17">
        <v>10.97321</v>
      </c>
      <c r="SE37" s="17">
        <v>0.72679000000000005</v>
      </c>
      <c r="SF37" s="17">
        <v>1.5</v>
      </c>
      <c r="SG37" s="17">
        <v>1.9</v>
      </c>
      <c r="SH37" s="17">
        <v>1.9</v>
      </c>
      <c r="SI37" s="17">
        <v>-0.4</v>
      </c>
      <c r="SJ37" s="17"/>
      <c r="SK37" s="17">
        <v>0.4</v>
      </c>
      <c r="SL37" s="17">
        <v>0.4</v>
      </c>
      <c r="SM37" s="17">
        <v>-0.4</v>
      </c>
      <c r="SN37" s="17">
        <v>9.4</v>
      </c>
      <c r="SO37" s="17">
        <v>9.8520000000000003</v>
      </c>
      <c r="SP37" s="17">
        <v>9.8520000000000003</v>
      </c>
      <c r="SQ37" s="17">
        <v>-0.45200000000000001</v>
      </c>
      <c r="SR37" s="17">
        <v>4.4000000000000004</v>
      </c>
      <c r="SS37" s="17">
        <v>4.5</v>
      </c>
      <c r="ST37" s="17">
        <v>4.5</v>
      </c>
      <c r="SU37" s="17">
        <v>-0.1</v>
      </c>
      <c r="SV37" s="17">
        <v>6.1</v>
      </c>
      <c r="SW37" s="17">
        <v>6.5</v>
      </c>
      <c r="SX37" s="17">
        <v>6.5</v>
      </c>
      <c r="SY37" s="17">
        <v>-0.4</v>
      </c>
      <c r="SZ37" s="17">
        <v>8.1999999999999993</v>
      </c>
      <c r="TA37" s="17">
        <v>10</v>
      </c>
      <c r="TB37" s="17">
        <v>10</v>
      </c>
      <c r="TC37" s="17">
        <v>-1.8</v>
      </c>
      <c r="TD37" s="17">
        <v>18.8</v>
      </c>
      <c r="TE37" s="17">
        <v>18.543690000000002</v>
      </c>
      <c r="TF37" s="17">
        <v>18.543690000000002</v>
      </c>
      <c r="TG37" s="17">
        <v>0.25630999999999998</v>
      </c>
      <c r="TH37" s="17">
        <v>18.5</v>
      </c>
      <c r="TI37" s="17">
        <v>22.797999999999998</v>
      </c>
      <c r="TJ37" s="17">
        <v>22.797999999999998</v>
      </c>
      <c r="TK37" s="17">
        <v>-4.298</v>
      </c>
      <c r="TL37" s="17">
        <v>17.399999999999999</v>
      </c>
      <c r="TM37" s="17">
        <v>26.3</v>
      </c>
      <c r="TN37" s="17">
        <v>59.223999999999997</v>
      </c>
      <c r="TO37" s="17">
        <v>-41.823999999999998</v>
      </c>
      <c r="TP37" s="17">
        <v>26.5</v>
      </c>
      <c r="TQ37" s="17">
        <v>26.757999999999999</v>
      </c>
      <c r="TR37" s="17">
        <v>26.757999999999999</v>
      </c>
      <c r="TS37" s="17">
        <v>-0.25800000000000001</v>
      </c>
      <c r="TT37" s="17">
        <v>49.2</v>
      </c>
      <c r="TU37" s="17">
        <v>67.3</v>
      </c>
      <c r="TV37" s="17">
        <v>67.263000000000005</v>
      </c>
      <c r="TW37" s="17">
        <v>-18.062999999999999</v>
      </c>
      <c r="TX37" s="17">
        <v>79.900000000000006</v>
      </c>
      <c r="TY37" s="17">
        <v>73.8</v>
      </c>
      <c r="TZ37" s="17">
        <v>75.290000000000006</v>
      </c>
      <c r="UA37" s="17">
        <v>4.6100000000000003</v>
      </c>
      <c r="UB37" s="17">
        <v>5.0999999999999996</v>
      </c>
      <c r="UC37" s="17">
        <v>10.728</v>
      </c>
      <c r="UD37" s="17">
        <v>10.728</v>
      </c>
      <c r="UE37" s="17">
        <v>-5.6280000000000001</v>
      </c>
      <c r="UF37" s="17">
        <v>4.7</v>
      </c>
      <c r="UG37" s="17">
        <v>9.49</v>
      </c>
      <c r="UH37" s="17">
        <v>9.49</v>
      </c>
      <c r="UI37" s="17">
        <v>-4.79</v>
      </c>
      <c r="UJ37" s="17">
        <v>10.8</v>
      </c>
      <c r="UK37" s="17">
        <v>11.65049</v>
      </c>
      <c r="UL37" s="17">
        <v>11.65049</v>
      </c>
      <c r="UM37" s="17">
        <v>-0.85048999999999997</v>
      </c>
      <c r="UN37" s="17">
        <v>3.3</v>
      </c>
      <c r="UO37" s="17">
        <v>3</v>
      </c>
      <c r="UP37" s="17">
        <v>3</v>
      </c>
      <c r="UQ37" s="17">
        <v>0.3</v>
      </c>
      <c r="UR37" s="17">
        <v>8.1999999999999993</v>
      </c>
      <c r="US37" s="17">
        <v>7.8</v>
      </c>
      <c r="UT37" s="17">
        <v>7.8</v>
      </c>
      <c r="UU37" s="17">
        <v>0.4</v>
      </c>
      <c r="UV37" s="17">
        <v>7.7</v>
      </c>
      <c r="UW37" s="17">
        <v>8</v>
      </c>
      <c r="UX37" s="17">
        <v>8</v>
      </c>
      <c r="UY37" s="17">
        <v>-0.3</v>
      </c>
      <c r="UZ37" s="17">
        <v>8.6</v>
      </c>
      <c r="VA37" s="17">
        <v>9</v>
      </c>
      <c r="VB37" s="17">
        <v>9</v>
      </c>
      <c r="VC37" s="17">
        <v>-0.4</v>
      </c>
      <c r="VD37" s="17">
        <v>8.8000000000000007</v>
      </c>
      <c r="VE37" s="17">
        <v>9</v>
      </c>
      <c r="VF37" s="17">
        <v>9</v>
      </c>
      <c r="VG37" s="17">
        <v>-0.2</v>
      </c>
      <c r="VH37" s="17">
        <v>0</v>
      </c>
      <c r="VI37" s="17">
        <v>5.3140000000000001</v>
      </c>
      <c r="VJ37" s="17">
        <v>5.3140000000000001</v>
      </c>
      <c r="VK37" s="17">
        <v>-5.3140000000000001</v>
      </c>
      <c r="VL37" s="17">
        <v>193.1</v>
      </c>
      <c r="VM37" s="17">
        <v>203.35400000000001</v>
      </c>
      <c r="VN37" s="17">
        <v>203.35400000000001</v>
      </c>
      <c r="VO37" s="17">
        <v>-10.254</v>
      </c>
      <c r="VP37" s="17">
        <v>11.7</v>
      </c>
      <c r="VQ37" s="17">
        <v>11.936999999999999</v>
      </c>
      <c r="VR37" s="17">
        <v>11.936999999999999</v>
      </c>
      <c r="VS37" s="17">
        <v>-0.23699999999999999</v>
      </c>
      <c r="VT37" s="17">
        <v>95.5</v>
      </c>
      <c r="VU37" s="17">
        <v>90.138999999999996</v>
      </c>
      <c r="VV37" s="17">
        <v>90.138999999999996</v>
      </c>
      <c r="VW37" s="17">
        <v>5.3609999999999998</v>
      </c>
      <c r="VX37" s="17">
        <v>0.6</v>
      </c>
      <c r="VY37" s="17">
        <v>0.6</v>
      </c>
      <c r="VZ37" s="17">
        <v>0.6</v>
      </c>
      <c r="WA37" s="17">
        <v>0</v>
      </c>
      <c r="WB37" s="17">
        <v>108.4</v>
      </c>
      <c r="WC37" s="17">
        <v>76</v>
      </c>
      <c r="WD37" s="17">
        <v>104</v>
      </c>
      <c r="WE37" s="17">
        <v>4.4000000000000004</v>
      </c>
      <c r="WF37" s="17">
        <v>109</v>
      </c>
      <c r="WG37" s="17">
        <v>81.3</v>
      </c>
      <c r="WH37" s="17">
        <v>124</v>
      </c>
      <c r="WI37" s="17">
        <v>-15</v>
      </c>
      <c r="WJ37" s="17">
        <v>73.8</v>
      </c>
      <c r="WK37" s="17">
        <v>65.825000000000003</v>
      </c>
      <c r="WL37" s="17">
        <v>65.825000000000003</v>
      </c>
      <c r="WM37" s="17">
        <v>7.9749999999999996</v>
      </c>
      <c r="WN37" s="17">
        <v>11.1</v>
      </c>
      <c r="WO37" s="17">
        <v>4.3540000000000001</v>
      </c>
      <c r="WP37" s="17">
        <v>4.3540000000000001</v>
      </c>
      <c r="WQ37" s="17">
        <v>6.7460000000000004</v>
      </c>
      <c r="WR37" s="17">
        <v>7</v>
      </c>
      <c r="WS37" s="17">
        <v>9.8000000000000007</v>
      </c>
      <c r="WT37" s="17">
        <v>9.8000000000000007</v>
      </c>
      <c r="WU37" s="17">
        <v>-2.8</v>
      </c>
      <c r="WV37" s="17">
        <v>19.399999999999999</v>
      </c>
      <c r="WW37" s="17">
        <v>18.834949999999999</v>
      </c>
      <c r="WX37" s="17">
        <v>18.834949999999999</v>
      </c>
      <c r="WY37" s="17">
        <v>0.56505000000000005</v>
      </c>
      <c r="WZ37" s="17">
        <v>9</v>
      </c>
      <c r="XA37" s="17">
        <v>10.7</v>
      </c>
      <c r="XB37" s="17">
        <v>10.7</v>
      </c>
      <c r="XC37" s="17">
        <v>-1.7</v>
      </c>
      <c r="XD37" s="17">
        <v>43.66</v>
      </c>
      <c r="XE37" s="17">
        <v>42</v>
      </c>
      <c r="XF37" s="17">
        <v>42</v>
      </c>
      <c r="XG37" s="17">
        <v>1.66</v>
      </c>
      <c r="XH37" s="17">
        <v>14.96</v>
      </c>
      <c r="XI37" s="17">
        <v>10</v>
      </c>
      <c r="XJ37" s="17">
        <v>10</v>
      </c>
      <c r="XK37" s="17">
        <v>4.96</v>
      </c>
      <c r="XL37" s="17">
        <v>17.2</v>
      </c>
      <c r="XM37" s="17">
        <v>14</v>
      </c>
      <c r="XN37" s="17">
        <v>14</v>
      </c>
      <c r="XO37" s="17">
        <v>3.2</v>
      </c>
      <c r="XP37" s="17"/>
      <c r="XQ37" s="17"/>
      <c r="XR37" s="17"/>
      <c r="XS37" s="17">
        <v>0</v>
      </c>
      <c r="XT37" s="17">
        <v>7.2</v>
      </c>
      <c r="XU37" s="17">
        <v>0</v>
      </c>
      <c r="XV37" s="17">
        <v>0</v>
      </c>
      <c r="XW37" s="17">
        <v>7.2</v>
      </c>
      <c r="XX37" s="17"/>
      <c r="XY37" s="17"/>
      <c r="XZ37" s="17"/>
      <c r="YA37" s="17">
        <v>0</v>
      </c>
      <c r="YB37" s="17"/>
      <c r="YC37" s="17"/>
      <c r="YD37" s="17"/>
      <c r="YE37" s="17">
        <v>0</v>
      </c>
    </row>
    <row r="38" spans="1:655" ht="24" customHeight="1" x14ac:dyDescent="0.3">
      <c r="A38" s="1"/>
      <c r="B38" s="16" t="s">
        <v>27</v>
      </c>
      <c r="C38" s="16" t="s">
        <v>786</v>
      </c>
      <c r="D38" s="17">
        <v>104.1</v>
      </c>
      <c r="E38" s="17">
        <v>82.793800000000005</v>
      </c>
      <c r="F38" s="17">
        <v>78.096710000000002</v>
      </c>
      <c r="G38" s="17">
        <v>26.00329</v>
      </c>
      <c r="H38" s="17">
        <v>650.70000000000005</v>
      </c>
      <c r="I38" s="17">
        <v>643.65809000000002</v>
      </c>
      <c r="J38" s="17">
        <v>643.65809000000002</v>
      </c>
      <c r="K38" s="17">
        <v>7.0419099999999997</v>
      </c>
      <c r="L38" s="17">
        <v>216.8</v>
      </c>
      <c r="M38" s="17">
        <v>209.39341999999999</v>
      </c>
      <c r="N38" s="17">
        <v>209.39341999999999</v>
      </c>
      <c r="O38" s="17">
        <v>7.4065799999999999</v>
      </c>
      <c r="P38" s="17"/>
      <c r="Q38" s="17"/>
      <c r="R38" s="17"/>
      <c r="S38" s="17">
        <v>0</v>
      </c>
      <c r="T38" s="17"/>
      <c r="U38" s="17"/>
      <c r="V38" s="17"/>
      <c r="W38" s="17">
        <v>0</v>
      </c>
      <c r="X38" s="17">
        <v>90.1</v>
      </c>
      <c r="Y38" s="17">
        <v>91.778639999999996</v>
      </c>
      <c r="Z38" s="17">
        <v>91.778639999999996</v>
      </c>
      <c r="AA38" s="17">
        <v>-1.6786399999999999</v>
      </c>
      <c r="AB38" s="17">
        <v>127.2</v>
      </c>
      <c r="AC38" s="17">
        <v>167.51627999999999</v>
      </c>
      <c r="AD38" s="17">
        <v>184.45719</v>
      </c>
      <c r="AE38" s="17">
        <v>-57.257190000000001</v>
      </c>
      <c r="AF38" s="17">
        <v>83.6</v>
      </c>
      <c r="AG38" s="17">
        <v>86.905510000000007</v>
      </c>
      <c r="AH38" s="17">
        <v>81.478210000000004</v>
      </c>
      <c r="AI38" s="17">
        <v>2.1217899999999998</v>
      </c>
      <c r="AJ38" s="17"/>
      <c r="AK38" s="17"/>
      <c r="AL38" s="17"/>
      <c r="AM38" s="17">
        <v>0</v>
      </c>
      <c r="AN38" s="17">
        <v>184.6</v>
      </c>
      <c r="AO38" s="17">
        <v>196.66667000000001</v>
      </c>
      <c r="AP38" s="17">
        <v>128.93791999999999</v>
      </c>
      <c r="AQ38" s="17">
        <v>55.662080000000003</v>
      </c>
      <c r="AR38" s="17">
        <v>203.5</v>
      </c>
      <c r="AS38" s="17">
        <v>196.66667000000001</v>
      </c>
      <c r="AT38" s="17">
        <v>128.93791999999999</v>
      </c>
      <c r="AU38" s="17">
        <v>74.562079999999995</v>
      </c>
      <c r="AV38" s="17">
        <v>205.9</v>
      </c>
      <c r="AW38" s="17">
        <v>196.66667000000001</v>
      </c>
      <c r="AX38" s="17">
        <v>128.93791999999999</v>
      </c>
      <c r="AY38" s="17">
        <v>76.96208</v>
      </c>
      <c r="AZ38" s="17">
        <v>284.39999999999998</v>
      </c>
      <c r="BA38" s="17">
        <v>295</v>
      </c>
      <c r="BB38" s="17">
        <v>193.40688</v>
      </c>
      <c r="BC38" s="17">
        <v>90.993120000000005</v>
      </c>
      <c r="BD38" s="17"/>
      <c r="BE38" s="17"/>
      <c r="BF38" s="17"/>
      <c r="BG38" s="17">
        <v>0</v>
      </c>
      <c r="BH38" s="17"/>
      <c r="BI38" s="17"/>
      <c r="BJ38" s="17"/>
      <c r="BK38" s="17">
        <v>0</v>
      </c>
      <c r="BL38" s="17">
        <v>436.2</v>
      </c>
      <c r="BM38" s="17">
        <v>363.31680999999998</v>
      </c>
      <c r="BN38" s="17">
        <v>469.9556</v>
      </c>
      <c r="BO38" s="17">
        <v>-33.755600000000001</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161.30000000000001</v>
      </c>
      <c r="CK38" s="17">
        <v>156.24978999999999</v>
      </c>
      <c r="CL38" s="17">
        <v>156.24978999999999</v>
      </c>
      <c r="CM38" s="17">
        <v>5.0502099999999999</v>
      </c>
      <c r="CN38" s="17">
        <v>7.7</v>
      </c>
      <c r="CO38" s="17">
        <v>5.1333399999999996</v>
      </c>
      <c r="CP38" s="17">
        <v>5.1333399999999996</v>
      </c>
      <c r="CQ38" s="17">
        <v>2.5666600000000002</v>
      </c>
      <c r="CR38" s="17">
        <v>5.3</v>
      </c>
      <c r="CS38" s="17">
        <v>2.8177599999999998</v>
      </c>
      <c r="CT38" s="17">
        <v>2.8177599999999998</v>
      </c>
      <c r="CU38" s="17">
        <v>2.48224</v>
      </c>
      <c r="CV38" s="17"/>
      <c r="CW38" s="17"/>
      <c r="CX38" s="17"/>
      <c r="CY38" s="17">
        <v>0</v>
      </c>
      <c r="CZ38" s="17">
        <v>6.8</v>
      </c>
      <c r="DA38" s="17">
        <v>6.8787000000000003</v>
      </c>
      <c r="DB38" s="17">
        <v>6.8787000000000003</v>
      </c>
      <c r="DC38" s="17">
        <v>-7.8700000000000006E-2</v>
      </c>
      <c r="DD38" s="17">
        <v>10.199999999999999</v>
      </c>
      <c r="DE38" s="17">
        <v>14.919420000000001</v>
      </c>
      <c r="DF38" s="17">
        <v>14.919420000000001</v>
      </c>
      <c r="DG38" s="17">
        <v>-4.7194200000000004</v>
      </c>
      <c r="DH38" s="17">
        <v>60.9</v>
      </c>
      <c r="DI38" s="17">
        <v>15.46392</v>
      </c>
      <c r="DJ38" s="17">
        <v>61.751449999999998</v>
      </c>
      <c r="DK38" s="17">
        <v>-0.85145000000000004</v>
      </c>
      <c r="DL38" s="17"/>
      <c r="DM38" s="17"/>
      <c r="DN38" s="17"/>
      <c r="DO38" s="17">
        <v>0</v>
      </c>
      <c r="DP38" s="17"/>
      <c r="DQ38" s="17"/>
      <c r="DR38" s="17"/>
      <c r="DS38" s="17">
        <v>0</v>
      </c>
      <c r="DT38" s="17"/>
      <c r="DU38" s="17"/>
      <c r="DV38" s="17"/>
      <c r="DW38" s="17">
        <v>0</v>
      </c>
      <c r="DX38" s="17"/>
      <c r="DY38" s="17"/>
      <c r="DZ38" s="17"/>
      <c r="EA38" s="17">
        <v>0</v>
      </c>
      <c r="EB38" s="17">
        <v>74.5</v>
      </c>
      <c r="EC38" s="17">
        <v>68.18974</v>
      </c>
      <c r="ED38" s="17">
        <v>80.779640000000001</v>
      </c>
      <c r="EE38" s="17">
        <v>-6.2796399999999997</v>
      </c>
      <c r="EF38" s="17">
        <v>140.80000000000001</v>
      </c>
      <c r="EG38" s="17">
        <v>96.287540000000007</v>
      </c>
      <c r="EH38" s="17">
        <v>173.69298000000001</v>
      </c>
      <c r="EI38" s="17">
        <v>-32.892980000000001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v>163.38655</v>
      </c>
      <c r="FB38" s="17">
        <v>177.79841999999999</v>
      </c>
      <c r="FC38" s="17">
        <v>-177.79841999999999</v>
      </c>
      <c r="FD38" s="17">
        <v>43.5</v>
      </c>
      <c r="FE38" s="17">
        <v>54.151789999999998</v>
      </c>
      <c r="FF38" s="17">
        <v>54.151789999999998</v>
      </c>
      <c r="FG38" s="17">
        <v>-10.65179</v>
      </c>
      <c r="FH38" s="17">
        <v>76.3</v>
      </c>
      <c r="FI38" s="17">
        <v>97.938140000000004</v>
      </c>
      <c r="FJ38" s="17">
        <v>0</v>
      </c>
      <c r="FK38" s="17">
        <v>76.3</v>
      </c>
      <c r="FL38" s="17">
        <v>27.7</v>
      </c>
      <c r="FM38" s="17">
        <v>28.29149</v>
      </c>
      <c r="FN38" s="17">
        <v>28.29149</v>
      </c>
      <c r="FO38" s="17">
        <v>-0.59148999999999996</v>
      </c>
      <c r="FP38" s="17">
        <v>18.8</v>
      </c>
      <c r="FQ38" s="17">
        <v>19.192229999999999</v>
      </c>
      <c r="FR38" s="17">
        <v>19.192229999999999</v>
      </c>
      <c r="FS38" s="17">
        <v>-0.39223000000000002</v>
      </c>
      <c r="FT38" s="17">
        <v>19.8</v>
      </c>
      <c r="FU38" s="17">
        <v>19.32039</v>
      </c>
      <c r="FV38" s="17">
        <v>19.32039</v>
      </c>
      <c r="FW38" s="17">
        <v>0.47960999999999998</v>
      </c>
      <c r="FX38" s="17">
        <v>91.3</v>
      </c>
      <c r="FY38" s="17">
        <v>84.929270000000002</v>
      </c>
      <c r="FZ38" s="17">
        <v>84.929270000000002</v>
      </c>
      <c r="GA38" s="17">
        <v>6.37073</v>
      </c>
      <c r="GB38" s="17">
        <v>183.5</v>
      </c>
      <c r="GC38" s="17">
        <v>185.10007999999999</v>
      </c>
      <c r="GD38" s="17">
        <v>185.10007999999999</v>
      </c>
      <c r="GE38" s="17">
        <v>-1.6000799999999999</v>
      </c>
      <c r="GF38" s="17">
        <v>184.3</v>
      </c>
      <c r="GG38" s="17">
        <v>185.10007999999999</v>
      </c>
      <c r="GH38" s="17">
        <v>185.10007999999999</v>
      </c>
      <c r="GI38" s="17">
        <v>-0.80008000000000001</v>
      </c>
      <c r="GJ38" s="17">
        <v>184.6</v>
      </c>
      <c r="GK38" s="17">
        <v>185.10007999999999</v>
      </c>
      <c r="GL38" s="17">
        <v>185.10007999999999</v>
      </c>
      <c r="GM38" s="17">
        <v>-0.50007999999999997</v>
      </c>
      <c r="GN38" s="17">
        <v>95.2</v>
      </c>
      <c r="GO38" s="17">
        <v>84.511539999999997</v>
      </c>
      <c r="GP38" s="17">
        <v>78.065169999999995</v>
      </c>
      <c r="GQ38" s="17">
        <v>17.134830000000001</v>
      </c>
      <c r="GR38" s="17">
        <v>7.9</v>
      </c>
      <c r="GS38" s="17">
        <v>5.1650400000000003</v>
      </c>
      <c r="GT38" s="17">
        <v>5.1650400000000003</v>
      </c>
      <c r="GU38" s="17">
        <v>2.7349600000000001</v>
      </c>
      <c r="GV38" s="17">
        <v>2</v>
      </c>
      <c r="GW38" s="17">
        <v>5.4186100000000001</v>
      </c>
      <c r="GX38" s="17">
        <v>5.4186100000000001</v>
      </c>
      <c r="GY38" s="17">
        <v>-3.4186100000000001</v>
      </c>
      <c r="GZ38" s="17">
        <v>34.4</v>
      </c>
      <c r="HA38" s="17">
        <v>34.47804</v>
      </c>
      <c r="HB38" s="17">
        <v>34.47804</v>
      </c>
      <c r="HC38" s="17">
        <v>-7.8039999999999998E-2</v>
      </c>
      <c r="HD38" s="17">
        <v>40.799999999999997</v>
      </c>
      <c r="HE38" s="17">
        <v>44.060189999999999</v>
      </c>
      <c r="HF38" s="17">
        <v>44.060189999999999</v>
      </c>
      <c r="HG38" s="17">
        <v>-3.2601900000000001</v>
      </c>
      <c r="HH38" s="17">
        <v>3.8</v>
      </c>
      <c r="HI38" s="17">
        <v>3.9046599999999998</v>
      </c>
      <c r="HJ38" s="17">
        <v>3.9046599999999998</v>
      </c>
      <c r="HK38" s="17">
        <v>-0.10466</v>
      </c>
      <c r="HL38" s="17">
        <v>15.1</v>
      </c>
      <c r="HM38" s="17">
        <v>14.997669999999999</v>
      </c>
      <c r="HN38" s="17">
        <v>14.997669999999999</v>
      </c>
      <c r="HO38" s="17">
        <v>0.10233</v>
      </c>
      <c r="HP38" s="17">
        <v>125.4</v>
      </c>
      <c r="HQ38" s="17">
        <v>89.009709999999998</v>
      </c>
      <c r="HR38" s="17">
        <v>128.07002</v>
      </c>
      <c r="HS38" s="17">
        <v>-2.6700200000000001</v>
      </c>
      <c r="HT38" s="17"/>
      <c r="HU38" s="17"/>
      <c r="HV38" s="17"/>
      <c r="HW38" s="17">
        <v>0</v>
      </c>
      <c r="HX38" s="17"/>
      <c r="HY38" s="17"/>
      <c r="HZ38" s="17"/>
      <c r="IA38" s="17">
        <v>0</v>
      </c>
      <c r="IB38" s="17">
        <v>46.9</v>
      </c>
      <c r="IC38" s="17">
        <v>47.439860000000003</v>
      </c>
      <c r="ID38" s="17">
        <v>47.439860000000003</v>
      </c>
      <c r="IE38" s="17">
        <v>-0.53986000000000001</v>
      </c>
      <c r="IF38" s="17"/>
      <c r="IG38" s="17"/>
      <c r="IH38" s="17"/>
      <c r="II38" s="17">
        <v>0</v>
      </c>
      <c r="IJ38" s="17"/>
      <c r="IK38" s="17"/>
      <c r="IL38" s="17"/>
      <c r="IM38" s="17">
        <v>0</v>
      </c>
      <c r="IN38" s="17">
        <v>25.1</v>
      </c>
      <c r="IO38" s="17">
        <v>30</v>
      </c>
      <c r="IP38" s="17">
        <v>30</v>
      </c>
      <c r="IQ38" s="17">
        <v>-4.9000000000000004</v>
      </c>
      <c r="IR38" s="17"/>
      <c r="IS38" s="17"/>
      <c r="IT38" s="17"/>
      <c r="IU38" s="17">
        <v>0</v>
      </c>
      <c r="IV38" s="17"/>
      <c r="IW38" s="17"/>
      <c r="IX38" s="17"/>
      <c r="IY38" s="17">
        <v>0</v>
      </c>
      <c r="IZ38" s="17"/>
      <c r="JA38" s="17"/>
      <c r="JB38" s="17"/>
      <c r="JC38" s="17">
        <v>0</v>
      </c>
      <c r="JD38" s="17">
        <v>70.3</v>
      </c>
      <c r="JE38" s="17">
        <v>70.467100000000002</v>
      </c>
      <c r="JF38" s="17">
        <v>62.623579999999997</v>
      </c>
      <c r="JG38" s="17">
        <v>7.6764200000000002</v>
      </c>
      <c r="JH38" s="17">
        <v>175.2</v>
      </c>
      <c r="JI38" s="17">
        <v>177.90844999999999</v>
      </c>
      <c r="JJ38" s="17">
        <v>177.90844999999999</v>
      </c>
      <c r="JK38" s="17">
        <v>-2.70845</v>
      </c>
      <c r="JL38" s="17">
        <v>173.1</v>
      </c>
      <c r="JM38" s="17">
        <v>177.90844999999999</v>
      </c>
      <c r="JN38" s="17">
        <v>177.90844999999999</v>
      </c>
      <c r="JO38" s="17">
        <v>-4.8084499999999997</v>
      </c>
      <c r="JP38" s="17">
        <v>200</v>
      </c>
      <c r="JQ38" s="17">
        <v>177.90844999999999</v>
      </c>
      <c r="JR38" s="17">
        <v>177.90844999999999</v>
      </c>
      <c r="JS38" s="17">
        <v>22.091550000000002</v>
      </c>
      <c r="JT38" s="17">
        <v>271.60000000000002</v>
      </c>
      <c r="JU38" s="17">
        <v>266.86268000000001</v>
      </c>
      <c r="JV38" s="17">
        <v>266.86268000000001</v>
      </c>
      <c r="JW38" s="17">
        <v>4.7373200000000004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v>18</v>
      </c>
      <c r="KT38" s="17">
        <v>18</v>
      </c>
      <c r="KU38" s="17">
        <v>-18</v>
      </c>
      <c r="KV38" s="17"/>
      <c r="KW38" s="17"/>
      <c r="KX38" s="17"/>
      <c r="KY38" s="17">
        <v>0</v>
      </c>
      <c r="KZ38" s="17"/>
      <c r="LA38" s="17"/>
      <c r="LB38" s="17"/>
      <c r="LC38" s="17">
        <v>0</v>
      </c>
      <c r="LD38" s="17">
        <v>2.4</v>
      </c>
      <c r="LE38" s="17">
        <v>2.93466</v>
      </c>
      <c r="LF38" s="17">
        <v>2.93466</v>
      </c>
      <c r="LG38" s="17">
        <v>-0.53466000000000002</v>
      </c>
      <c r="LH38" s="17">
        <v>75.599999999999994</v>
      </c>
      <c r="LI38" s="17">
        <v>97.077969999999993</v>
      </c>
      <c r="LJ38" s="17">
        <v>138.00466</v>
      </c>
      <c r="LK38" s="17">
        <v>-62.40466</v>
      </c>
      <c r="LL38" s="17">
        <v>105.9</v>
      </c>
      <c r="LM38" s="17">
        <v>92.444500000000005</v>
      </c>
      <c r="LN38" s="17">
        <v>108.13</v>
      </c>
      <c r="LO38" s="17">
        <v>-2.23</v>
      </c>
      <c r="LP38" s="17">
        <v>63.5</v>
      </c>
      <c r="LQ38" s="17">
        <v>67.133979999999994</v>
      </c>
      <c r="LR38" s="17">
        <v>67.133979999999994</v>
      </c>
      <c r="LS38" s="17">
        <v>-3.6339800000000002</v>
      </c>
      <c r="LT38" s="17">
        <v>67.400000000000006</v>
      </c>
      <c r="LU38" s="17">
        <v>72.37388</v>
      </c>
      <c r="LV38" s="17">
        <v>78.567999999999998</v>
      </c>
      <c r="LW38" s="17">
        <v>-11.167999999999999</v>
      </c>
      <c r="LX38" s="17">
        <v>30.1</v>
      </c>
      <c r="LY38" s="17">
        <v>29.951460000000001</v>
      </c>
      <c r="LZ38" s="17">
        <v>29.951460000000001</v>
      </c>
      <c r="MA38" s="17">
        <v>0.14854000000000001</v>
      </c>
      <c r="MB38" s="17"/>
      <c r="MC38" s="17"/>
      <c r="MD38" s="17"/>
      <c r="ME38" s="17">
        <v>0</v>
      </c>
      <c r="MF38" s="17"/>
      <c r="MG38" s="17"/>
      <c r="MH38" s="17"/>
      <c r="MI38" s="17">
        <v>0</v>
      </c>
      <c r="MJ38" s="17"/>
      <c r="MK38" s="17"/>
      <c r="ML38" s="17"/>
      <c r="MM38" s="17">
        <v>0</v>
      </c>
      <c r="MN38" s="17">
        <v>144.69999999999999</v>
      </c>
      <c r="MO38" s="17">
        <v>149.77393000000001</v>
      </c>
      <c r="MP38" s="17">
        <v>149.77393000000001</v>
      </c>
      <c r="MQ38" s="17">
        <v>-5.0739299999999998</v>
      </c>
      <c r="MR38" s="17">
        <v>145.19999999999999</v>
      </c>
      <c r="MS38" s="17">
        <v>149.77393000000001</v>
      </c>
      <c r="MT38" s="17">
        <v>149.77393000000001</v>
      </c>
      <c r="MU38" s="17">
        <v>-4.5739299999999998</v>
      </c>
      <c r="MV38" s="17">
        <v>148</v>
      </c>
      <c r="MW38" s="17">
        <v>149.77393000000001</v>
      </c>
      <c r="MX38" s="17">
        <v>149.77393000000001</v>
      </c>
      <c r="MY38" s="17">
        <v>-1.77393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214.9</v>
      </c>
      <c r="NU38" s="17">
        <v>145.01718</v>
      </c>
      <c r="NV38" s="17"/>
      <c r="NW38" s="17">
        <v>214.9</v>
      </c>
      <c r="NX38" s="17">
        <v>102.2</v>
      </c>
      <c r="NY38" s="17">
        <v>72.508589999999998</v>
      </c>
      <c r="NZ38" s="17"/>
      <c r="OA38" s="17">
        <v>102.2</v>
      </c>
      <c r="OB38" s="17">
        <v>0.8</v>
      </c>
      <c r="OC38" s="17">
        <v>0.85899999999999999</v>
      </c>
      <c r="OD38" s="17">
        <v>0.85899999999999999</v>
      </c>
      <c r="OE38" s="17">
        <v>-5.8999999999999997E-2</v>
      </c>
      <c r="OF38" s="17">
        <v>56</v>
      </c>
      <c r="OG38" s="17">
        <v>58.9</v>
      </c>
      <c r="OH38" s="17">
        <v>102.827</v>
      </c>
      <c r="OI38" s="17">
        <v>-46.826999999999998</v>
      </c>
      <c r="OJ38" s="17">
        <v>12.7</v>
      </c>
      <c r="OK38" s="17">
        <v>49.143999999999998</v>
      </c>
      <c r="OL38" s="17">
        <v>49.143999999999998</v>
      </c>
      <c r="OM38" s="17">
        <v>-36.444000000000003</v>
      </c>
      <c r="ON38" s="17">
        <v>0</v>
      </c>
      <c r="OO38" s="17">
        <v>4.3499999999999996</v>
      </c>
      <c r="OP38" s="17">
        <v>4.3499999999999996</v>
      </c>
      <c r="OQ38" s="17">
        <v>-4.3499999999999996</v>
      </c>
      <c r="OR38" s="17">
        <v>0.2</v>
      </c>
      <c r="OS38" s="17">
        <v>0.1</v>
      </c>
      <c r="OT38" s="17">
        <v>0.1</v>
      </c>
      <c r="OU38" s="17">
        <v>0.1</v>
      </c>
      <c r="OV38" s="17">
        <v>14.9</v>
      </c>
      <c r="OW38" s="17">
        <v>14.56311</v>
      </c>
      <c r="OX38" s="17">
        <v>14.56311</v>
      </c>
      <c r="OY38" s="17">
        <v>0.33689000000000002</v>
      </c>
      <c r="OZ38" s="17">
        <v>9.9</v>
      </c>
      <c r="PA38" s="17">
        <v>9.9830000000000005</v>
      </c>
      <c r="PB38" s="17">
        <v>9.9830000000000005</v>
      </c>
      <c r="PC38" s="17">
        <v>-8.3000000000000004E-2</v>
      </c>
      <c r="PD38" s="17">
        <v>5.3</v>
      </c>
      <c r="PE38" s="17">
        <v>5.67</v>
      </c>
      <c r="PF38" s="17">
        <v>5.67</v>
      </c>
      <c r="PG38" s="17">
        <v>-0.37</v>
      </c>
      <c r="PH38" s="17">
        <v>0.6</v>
      </c>
      <c r="PI38" s="17">
        <v>1</v>
      </c>
      <c r="PJ38" s="17">
        <v>1</v>
      </c>
      <c r="PK38" s="17">
        <v>-0.4</v>
      </c>
      <c r="PL38" s="17">
        <v>1.5</v>
      </c>
      <c r="PM38" s="17">
        <v>1.5</v>
      </c>
      <c r="PN38" s="17">
        <v>1.5</v>
      </c>
      <c r="PO38" s="17">
        <v>0</v>
      </c>
      <c r="PP38" s="17">
        <v>3</v>
      </c>
      <c r="PQ38" s="17">
        <v>3.9</v>
      </c>
      <c r="PR38" s="17">
        <v>3.9</v>
      </c>
      <c r="PS38" s="17">
        <v>-0.9</v>
      </c>
      <c r="PT38" s="17">
        <v>20.399999999999999</v>
      </c>
      <c r="PU38" s="17">
        <v>19.417480000000001</v>
      </c>
      <c r="PV38" s="17">
        <v>19.417480000000001</v>
      </c>
      <c r="PW38" s="17">
        <v>0.98251999999999995</v>
      </c>
      <c r="PX38" s="17">
        <v>20</v>
      </c>
      <c r="PY38" s="17">
        <v>19.417480000000001</v>
      </c>
      <c r="PZ38" s="17">
        <v>19.417480000000001</v>
      </c>
      <c r="QA38" s="17">
        <v>0.58252000000000004</v>
      </c>
      <c r="QB38" s="17">
        <v>16.100000000000001</v>
      </c>
      <c r="QC38" s="17">
        <v>10.67961</v>
      </c>
      <c r="QD38" s="17">
        <v>10.67961</v>
      </c>
      <c r="QE38" s="17">
        <v>5.4203900000000003</v>
      </c>
      <c r="QF38" s="17">
        <v>3.3</v>
      </c>
      <c r="QG38" s="17">
        <v>3.5</v>
      </c>
      <c r="QH38" s="17">
        <v>3.5</v>
      </c>
      <c r="QI38" s="17">
        <v>-0.2</v>
      </c>
      <c r="QJ38" s="17">
        <v>18.399999999999999</v>
      </c>
      <c r="QK38" s="17">
        <v>17.961169999999999</v>
      </c>
      <c r="QL38" s="17">
        <v>17.961169999999999</v>
      </c>
      <c r="QM38" s="17">
        <v>0.43883</v>
      </c>
      <c r="QN38" s="17">
        <v>1.4</v>
      </c>
      <c r="QO38" s="17">
        <v>7.0469999999999997</v>
      </c>
      <c r="QP38" s="17">
        <v>7.0469999999999997</v>
      </c>
      <c r="QQ38" s="17">
        <v>-5.6470000000000002</v>
      </c>
      <c r="QR38" s="17">
        <v>1.7</v>
      </c>
      <c r="QS38" s="17">
        <v>11.022</v>
      </c>
      <c r="QT38" s="17">
        <v>11.022</v>
      </c>
      <c r="QU38" s="17">
        <v>-9.3219999999999992</v>
      </c>
      <c r="QV38" s="17">
        <v>20.399999999999999</v>
      </c>
      <c r="QW38" s="17">
        <v>24.1</v>
      </c>
      <c r="QX38" s="17">
        <v>22.058</v>
      </c>
      <c r="QY38" s="17">
        <v>-1.6579999999999999</v>
      </c>
      <c r="QZ38" s="17">
        <v>58.2</v>
      </c>
      <c r="RA38" s="17">
        <v>61.6</v>
      </c>
      <c r="RB38" s="17">
        <v>69.33</v>
      </c>
      <c r="RC38" s="17">
        <v>-11.13</v>
      </c>
      <c r="RD38" s="17">
        <v>4.5</v>
      </c>
      <c r="RE38" s="17">
        <v>4.2</v>
      </c>
      <c r="RF38" s="17">
        <v>4.2</v>
      </c>
      <c r="RG38" s="17">
        <v>0.3</v>
      </c>
      <c r="RH38" s="17">
        <v>1</v>
      </c>
      <c r="RI38" s="17">
        <v>1.2</v>
      </c>
      <c r="RJ38" s="17">
        <v>1.2</v>
      </c>
      <c r="RK38" s="17">
        <v>-0.2</v>
      </c>
      <c r="RL38" s="17">
        <v>1.1000000000000001</v>
      </c>
      <c r="RM38" s="17">
        <v>1.2</v>
      </c>
      <c r="RN38" s="17">
        <v>1.2</v>
      </c>
      <c r="RO38" s="17">
        <v>-0.1</v>
      </c>
      <c r="RP38" s="17">
        <v>3</v>
      </c>
      <c r="RQ38" s="17">
        <v>2.8</v>
      </c>
      <c r="RR38" s="17">
        <v>2.8</v>
      </c>
      <c r="RS38" s="17">
        <v>0.2</v>
      </c>
      <c r="RT38" s="17">
        <v>1.1000000000000001</v>
      </c>
      <c r="RU38" s="17">
        <v>2.5000000000000001E-2</v>
      </c>
      <c r="RV38" s="17">
        <v>2.5000000000000001E-2</v>
      </c>
      <c r="RW38" s="17">
        <v>1.075</v>
      </c>
      <c r="RX38" s="17">
        <v>2.8</v>
      </c>
      <c r="RY38" s="17">
        <v>3.0990000000000002</v>
      </c>
      <c r="RZ38" s="17">
        <v>3.0990000000000002</v>
      </c>
      <c r="SA38" s="17">
        <v>-0.29899999999999999</v>
      </c>
      <c r="SB38" s="17">
        <v>11.7</v>
      </c>
      <c r="SC38" s="17">
        <v>10.97321</v>
      </c>
      <c r="SD38" s="17">
        <v>10.97321</v>
      </c>
      <c r="SE38" s="17">
        <v>0.72679000000000005</v>
      </c>
      <c r="SF38" s="17">
        <v>1.6</v>
      </c>
      <c r="SG38" s="17">
        <v>1.9</v>
      </c>
      <c r="SH38" s="17">
        <v>1.9</v>
      </c>
      <c r="SI38" s="17">
        <v>-0.3</v>
      </c>
      <c r="SJ38" s="17"/>
      <c r="SK38" s="17">
        <v>0.4</v>
      </c>
      <c r="SL38" s="17">
        <v>0.4</v>
      </c>
      <c r="SM38" s="17">
        <v>-0.4</v>
      </c>
      <c r="SN38" s="17">
        <v>9.4</v>
      </c>
      <c r="SO38" s="17">
        <v>9.8520000000000003</v>
      </c>
      <c r="SP38" s="17">
        <v>9.8520000000000003</v>
      </c>
      <c r="SQ38" s="17">
        <v>-0.45200000000000001</v>
      </c>
      <c r="SR38" s="17">
        <v>4.3</v>
      </c>
      <c r="SS38" s="17">
        <v>4.5</v>
      </c>
      <c r="ST38" s="17">
        <v>4.5</v>
      </c>
      <c r="SU38" s="17">
        <v>-0.2</v>
      </c>
      <c r="SV38" s="17">
        <v>6.1</v>
      </c>
      <c r="SW38" s="17">
        <v>6.5</v>
      </c>
      <c r="SX38" s="17">
        <v>6.5</v>
      </c>
      <c r="SY38" s="17">
        <v>-0.4</v>
      </c>
      <c r="SZ38" s="17">
        <v>8.3000000000000007</v>
      </c>
      <c r="TA38" s="17">
        <v>10</v>
      </c>
      <c r="TB38" s="17">
        <v>10</v>
      </c>
      <c r="TC38" s="17">
        <v>-1.7</v>
      </c>
      <c r="TD38" s="17">
        <v>18.8</v>
      </c>
      <c r="TE38" s="17">
        <v>18.543690000000002</v>
      </c>
      <c r="TF38" s="17">
        <v>18.543690000000002</v>
      </c>
      <c r="TG38" s="17">
        <v>0.25630999999999998</v>
      </c>
      <c r="TH38" s="17">
        <v>17.600000000000001</v>
      </c>
      <c r="TI38" s="17">
        <v>23.721</v>
      </c>
      <c r="TJ38" s="17">
        <v>23.721</v>
      </c>
      <c r="TK38" s="17">
        <v>-6.1210000000000004</v>
      </c>
      <c r="TL38" s="17">
        <v>16.2</v>
      </c>
      <c r="TM38" s="17">
        <v>26.7</v>
      </c>
      <c r="TN38" s="17">
        <v>58.944000000000003</v>
      </c>
      <c r="TO38" s="17">
        <v>-42.744</v>
      </c>
      <c r="TP38" s="17">
        <v>24.4</v>
      </c>
      <c r="TQ38" s="17">
        <v>24.95</v>
      </c>
      <c r="TR38" s="17">
        <v>24.95</v>
      </c>
      <c r="TS38" s="17">
        <v>-0.55000000000000004</v>
      </c>
      <c r="TT38" s="17">
        <v>52.1</v>
      </c>
      <c r="TU38" s="17">
        <v>71.900000000000006</v>
      </c>
      <c r="TV38" s="17">
        <v>70.253</v>
      </c>
      <c r="TW38" s="17">
        <v>-18.152999999999999</v>
      </c>
      <c r="TX38" s="17">
        <v>93.6</v>
      </c>
      <c r="TY38" s="17">
        <v>77.8</v>
      </c>
      <c r="TZ38" s="17">
        <v>77.775000000000006</v>
      </c>
      <c r="UA38" s="17">
        <v>15.824999999999999</v>
      </c>
      <c r="UB38" s="17">
        <v>3.7</v>
      </c>
      <c r="UC38" s="17">
        <v>11.375</v>
      </c>
      <c r="UD38" s="17">
        <v>11.375</v>
      </c>
      <c r="UE38" s="17">
        <v>-7.6749999999999998</v>
      </c>
      <c r="UF38" s="17">
        <v>4.4000000000000004</v>
      </c>
      <c r="UG38" s="17">
        <v>10.179</v>
      </c>
      <c r="UH38" s="17">
        <v>10.179</v>
      </c>
      <c r="UI38" s="17">
        <v>-5.7789999999999999</v>
      </c>
      <c r="UJ38" s="17">
        <v>10.8</v>
      </c>
      <c r="UK38" s="17">
        <v>11.65049</v>
      </c>
      <c r="UL38" s="17">
        <v>11.65049</v>
      </c>
      <c r="UM38" s="17">
        <v>-0.85048999999999997</v>
      </c>
      <c r="UN38" s="17">
        <v>3.4</v>
      </c>
      <c r="UO38" s="17">
        <v>3</v>
      </c>
      <c r="UP38" s="17">
        <v>3</v>
      </c>
      <c r="UQ38" s="17">
        <v>0.4</v>
      </c>
      <c r="UR38" s="17">
        <v>8.1999999999999993</v>
      </c>
      <c r="US38" s="17">
        <v>7.8</v>
      </c>
      <c r="UT38" s="17">
        <v>7.8</v>
      </c>
      <c r="UU38" s="17">
        <v>0.4</v>
      </c>
      <c r="UV38" s="17">
        <v>7.7</v>
      </c>
      <c r="UW38" s="17">
        <v>8</v>
      </c>
      <c r="UX38" s="17">
        <v>8</v>
      </c>
      <c r="UY38" s="17">
        <v>-0.3</v>
      </c>
      <c r="UZ38" s="17">
        <v>8.6</v>
      </c>
      <c r="VA38" s="17">
        <v>9</v>
      </c>
      <c r="VB38" s="17">
        <v>9</v>
      </c>
      <c r="VC38" s="17">
        <v>-0.4</v>
      </c>
      <c r="VD38" s="17">
        <v>8.8000000000000007</v>
      </c>
      <c r="VE38" s="17">
        <v>9</v>
      </c>
      <c r="VF38" s="17">
        <v>9</v>
      </c>
      <c r="VG38" s="17">
        <v>-0.2</v>
      </c>
      <c r="VH38" s="17">
        <v>0</v>
      </c>
      <c r="VI38" s="17">
        <v>4.7089999999999996</v>
      </c>
      <c r="VJ38" s="17">
        <v>4.7089999999999996</v>
      </c>
      <c r="VK38" s="17">
        <v>-4.7089999999999996</v>
      </c>
      <c r="VL38" s="17">
        <v>173.9</v>
      </c>
      <c r="VM38" s="17">
        <v>201.113</v>
      </c>
      <c r="VN38" s="17">
        <v>201.113</v>
      </c>
      <c r="VO38" s="17">
        <v>-27.213000000000001</v>
      </c>
      <c r="VP38" s="17">
        <v>9.3000000000000007</v>
      </c>
      <c r="VQ38" s="17">
        <v>11.256</v>
      </c>
      <c r="VR38" s="17">
        <v>11.256</v>
      </c>
      <c r="VS38" s="17">
        <v>-1.956</v>
      </c>
      <c r="VT38" s="17">
        <v>86.5</v>
      </c>
      <c r="VU38" s="17">
        <v>80.846000000000004</v>
      </c>
      <c r="VV38" s="17">
        <v>80.846000000000004</v>
      </c>
      <c r="VW38" s="17">
        <v>5.6539999999999999</v>
      </c>
      <c r="VX38" s="17">
        <v>0.6</v>
      </c>
      <c r="VY38" s="17">
        <v>0.6</v>
      </c>
      <c r="VZ38" s="17">
        <v>0.6</v>
      </c>
      <c r="WA38" s="17">
        <v>0</v>
      </c>
      <c r="WB38" s="17">
        <v>117.6</v>
      </c>
      <c r="WC38" s="17">
        <v>85</v>
      </c>
      <c r="WD38" s="17">
        <v>113</v>
      </c>
      <c r="WE38" s="17">
        <v>4.5999999999999996</v>
      </c>
      <c r="WF38" s="17">
        <v>125</v>
      </c>
      <c r="WG38" s="17">
        <v>94.5</v>
      </c>
      <c r="WH38" s="17">
        <v>131</v>
      </c>
      <c r="WI38" s="17">
        <v>-6</v>
      </c>
      <c r="WJ38" s="17">
        <v>66.3</v>
      </c>
      <c r="WK38" s="17">
        <v>59.804000000000002</v>
      </c>
      <c r="WL38" s="17">
        <v>59.804000000000002</v>
      </c>
      <c r="WM38" s="17">
        <v>6.4960000000000004</v>
      </c>
      <c r="WN38" s="17">
        <v>9</v>
      </c>
      <c r="WO38" s="17">
        <v>3.2149999999999999</v>
      </c>
      <c r="WP38" s="17">
        <v>3.2149999999999999</v>
      </c>
      <c r="WQ38" s="17">
        <v>5.7850000000000001</v>
      </c>
      <c r="WR38" s="17">
        <v>7</v>
      </c>
      <c r="WS38" s="17">
        <v>9.8000000000000007</v>
      </c>
      <c r="WT38" s="17">
        <v>9.8000000000000007</v>
      </c>
      <c r="WU38" s="17">
        <v>-2.8</v>
      </c>
      <c r="WV38" s="17">
        <v>19.399999999999999</v>
      </c>
      <c r="WW38" s="17">
        <v>18.834949999999999</v>
      </c>
      <c r="WX38" s="17">
        <v>18.834949999999999</v>
      </c>
      <c r="WY38" s="17">
        <v>0.56505000000000005</v>
      </c>
      <c r="WZ38" s="17">
        <v>9.1999999999999993</v>
      </c>
      <c r="XA38" s="17">
        <v>10.7</v>
      </c>
      <c r="XB38" s="17">
        <v>10.7</v>
      </c>
      <c r="XC38" s="17">
        <v>-1.5</v>
      </c>
      <c r="XD38" s="17">
        <v>39.9</v>
      </c>
      <c r="XE38" s="17">
        <v>42</v>
      </c>
      <c r="XF38" s="17">
        <v>42</v>
      </c>
      <c r="XG38" s="17">
        <v>-2.1</v>
      </c>
      <c r="XH38" s="17">
        <v>11.92</v>
      </c>
      <c r="XI38" s="17">
        <v>10</v>
      </c>
      <c r="XJ38" s="17">
        <v>10</v>
      </c>
      <c r="XK38" s="17">
        <v>1.92</v>
      </c>
      <c r="XL38" s="17">
        <v>17</v>
      </c>
      <c r="XM38" s="17">
        <v>14</v>
      </c>
      <c r="XN38" s="17">
        <v>14</v>
      </c>
      <c r="XO38" s="17">
        <v>3</v>
      </c>
      <c r="XP38" s="17"/>
      <c r="XQ38" s="17"/>
      <c r="XR38" s="17"/>
      <c r="XS38" s="17">
        <v>0</v>
      </c>
      <c r="XT38" s="17">
        <v>8.1999999999999993</v>
      </c>
      <c r="XU38" s="17">
        <v>0</v>
      </c>
      <c r="XV38" s="17">
        <v>0</v>
      </c>
      <c r="XW38" s="17">
        <v>8.1999999999999993</v>
      </c>
      <c r="XX38" s="17"/>
      <c r="XY38" s="17"/>
      <c r="XZ38" s="17"/>
      <c r="YA38" s="17">
        <v>0</v>
      </c>
      <c r="YB38" s="17"/>
      <c r="YC38" s="17"/>
      <c r="YD38" s="17"/>
      <c r="YE38" s="17">
        <v>0</v>
      </c>
    </row>
    <row r="39" spans="1:655" ht="24" customHeight="1" x14ac:dyDescent="0.3">
      <c r="A39" s="1"/>
      <c r="B39" s="16" t="s">
        <v>27</v>
      </c>
      <c r="C39" s="16" t="s">
        <v>787</v>
      </c>
      <c r="D39" s="17">
        <v>98.2</v>
      </c>
      <c r="E39" s="17">
        <v>92.941730000000007</v>
      </c>
      <c r="F39" s="17">
        <v>119.16341</v>
      </c>
      <c r="G39" s="17">
        <v>-20.96341</v>
      </c>
      <c r="H39" s="17">
        <v>643.1</v>
      </c>
      <c r="I39" s="17">
        <v>643.65809000000002</v>
      </c>
      <c r="J39" s="17">
        <v>643.65809000000002</v>
      </c>
      <c r="K39" s="17">
        <v>-0.55808999999999997</v>
      </c>
      <c r="L39" s="17">
        <v>213.5</v>
      </c>
      <c r="M39" s="17">
        <v>209.39341999999999</v>
      </c>
      <c r="N39" s="17">
        <v>209.39341999999999</v>
      </c>
      <c r="O39" s="17">
        <v>4.1065800000000001</v>
      </c>
      <c r="P39" s="17"/>
      <c r="Q39" s="17"/>
      <c r="R39" s="17"/>
      <c r="S39" s="17">
        <v>0</v>
      </c>
      <c r="T39" s="17"/>
      <c r="U39" s="17"/>
      <c r="V39" s="17"/>
      <c r="W39" s="17">
        <v>0</v>
      </c>
      <c r="X39" s="17">
        <v>89.4</v>
      </c>
      <c r="Y39" s="17">
        <v>91.778639999999996</v>
      </c>
      <c r="Z39" s="17">
        <v>91.778639999999996</v>
      </c>
      <c r="AA39" s="17">
        <v>-2.3786399999999999</v>
      </c>
      <c r="AB39" s="17">
        <v>126.1</v>
      </c>
      <c r="AC39" s="17">
        <v>169.68969999999999</v>
      </c>
      <c r="AD39" s="17">
        <v>220</v>
      </c>
      <c r="AE39" s="17">
        <v>-93.9</v>
      </c>
      <c r="AF39" s="17">
        <v>81.900000000000006</v>
      </c>
      <c r="AG39" s="17">
        <v>86.905510000000007</v>
      </c>
      <c r="AH39" s="17">
        <v>83.828149999999994</v>
      </c>
      <c r="AI39" s="17">
        <v>-1.92815</v>
      </c>
      <c r="AJ39" s="17"/>
      <c r="AK39" s="17"/>
      <c r="AL39" s="17"/>
      <c r="AM39" s="17">
        <v>0</v>
      </c>
      <c r="AN39" s="17">
        <v>184.6</v>
      </c>
      <c r="AO39" s="17">
        <v>199.17196000000001</v>
      </c>
      <c r="AP39" s="17">
        <v>164.22221999999999</v>
      </c>
      <c r="AQ39" s="17">
        <v>20.377780000000001</v>
      </c>
      <c r="AR39" s="17">
        <v>204</v>
      </c>
      <c r="AS39" s="17">
        <v>199.17196000000001</v>
      </c>
      <c r="AT39" s="17">
        <v>164.22221999999999</v>
      </c>
      <c r="AU39" s="17">
        <v>39.77778</v>
      </c>
      <c r="AV39" s="17">
        <v>204.7</v>
      </c>
      <c r="AW39" s="17">
        <v>199.17196000000001</v>
      </c>
      <c r="AX39" s="17">
        <v>164.22221999999999</v>
      </c>
      <c r="AY39" s="17">
        <v>40.477780000000003</v>
      </c>
      <c r="AZ39" s="17">
        <v>284.39999999999998</v>
      </c>
      <c r="BA39" s="17">
        <v>298.75794000000002</v>
      </c>
      <c r="BB39" s="17">
        <v>246.33332999999999</v>
      </c>
      <c r="BC39" s="17">
        <v>38.066670000000002</v>
      </c>
      <c r="BD39" s="17"/>
      <c r="BE39" s="17"/>
      <c r="BF39" s="17"/>
      <c r="BG39" s="17">
        <v>0</v>
      </c>
      <c r="BH39" s="17"/>
      <c r="BI39" s="17"/>
      <c r="BJ39" s="17"/>
      <c r="BK39" s="17">
        <v>0</v>
      </c>
      <c r="BL39" s="17">
        <v>526.4</v>
      </c>
      <c r="BM39" s="17">
        <v>382.02049</v>
      </c>
      <c r="BN39" s="17">
        <v>0</v>
      </c>
      <c r="BO39" s="17">
        <v>526.4</v>
      </c>
      <c r="BP39" s="17">
        <v>4.7</v>
      </c>
      <c r="BQ39" s="17">
        <v>4.4318400000000002</v>
      </c>
      <c r="BR39" s="17">
        <v>4.4318400000000002</v>
      </c>
      <c r="BS39" s="17">
        <v>0.26816000000000001</v>
      </c>
      <c r="BT39" s="17"/>
      <c r="BU39" s="17"/>
      <c r="BV39" s="17"/>
      <c r="BW39" s="17">
        <v>0</v>
      </c>
      <c r="BX39" s="17"/>
      <c r="BY39" s="17"/>
      <c r="BZ39" s="17"/>
      <c r="CA39" s="17">
        <v>0</v>
      </c>
      <c r="CB39" s="17"/>
      <c r="CC39" s="17"/>
      <c r="CD39" s="17"/>
      <c r="CE39" s="17">
        <v>0</v>
      </c>
      <c r="CF39" s="17"/>
      <c r="CG39" s="17"/>
      <c r="CH39" s="17"/>
      <c r="CI39" s="17">
        <v>0</v>
      </c>
      <c r="CJ39" s="17">
        <v>157.30000000000001</v>
      </c>
      <c r="CK39" s="17">
        <v>156.24978999999999</v>
      </c>
      <c r="CL39" s="17">
        <v>156.24978999999999</v>
      </c>
      <c r="CM39" s="17">
        <v>1.0502100000000001</v>
      </c>
      <c r="CN39" s="17">
        <v>6.9</v>
      </c>
      <c r="CO39" s="17">
        <v>5.1333399999999996</v>
      </c>
      <c r="CP39" s="17">
        <v>5.1333399999999996</v>
      </c>
      <c r="CQ39" s="17">
        <v>1.7666599999999999</v>
      </c>
      <c r="CR39" s="17">
        <v>5</v>
      </c>
      <c r="CS39" s="17">
        <v>2.8177599999999998</v>
      </c>
      <c r="CT39" s="17">
        <v>2.8177599999999998</v>
      </c>
      <c r="CU39" s="17">
        <v>2.1822400000000002</v>
      </c>
      <c r="CV39" s="17"/>
      <c r="CW39" s="17"/>
      <c r="CX39" s="17"/>
      <c r="CY39" s="17">
        <v>0</v>
      </c>
      <c r="CZ39" s="17">
        <v>6.9</v>
      </c>
      <c r="DA39" s="17">
        <v>6.8787000000000003</v>
      </c>
      <c r="DB39" s="17">
        <v>6.8787000000000003</v>
      </c>
      <c r="DC39" s="17">
        <v>2.1299999999999999E-2</v>
      </c>
      <c r="DD39" s="17">
        <v>10.199999999999999</v>
      </c>
      <c r="DE39" s="17">
        <v>14.919420000000001</v>
      </c>
      <c r="DF39" s="17">
        <v>14.919420000000001</v>
      </c>
      <c r="DG39" s="17">
        <v>-4.7194200000000004</v>
      </c>
      <c r="DH39" s="17">
        <v>60.1</v>
      </c>
      <c r="DI39" s="17">
        <v>15.46392</v>
      </c>
      <c r="DJ39" s="17">
        <v>88.688140000000004</v>
      </c>
      <c r="DK39" s="17">
        <v>-28.588139999999999</v>
      </c>
      <c r="DL39" s="17"/>
      <c r="DM39" s="17"/>
      <c r="DN39" s="17"/>
      <c r="DO39" s="17">
        <v>0</v>
      </c>
      <c r="DP39" s="17"/>
      <c r="DQ39" s="17"/>
      <c r="DR39" s="17"/>
      <c r="DS39" s="17">
        <v>0</v>
      </c>
      <c r="DT39" s="17"/>
      <c r="DU39" s="17"/>
      <c r="DV39" s="17"/>
      <c r="DW39" s="17">
        <v>0</v>
      </c>
      <c r="DX39" s="17"/>
      <c r="DY39" s="17"/>
      <c r="DZ39" s="17"/>
      <c r="EA39" s="17">
        <v>0</v>
      </c>
      <c r="EB39" s="17">
        <v>109.2</v>
      </c>
      <c r="EC39" s="17">
        <v>71.298479999999998</v>
      </c>
      <c r="ED39" s="17">
        <v>91.050579999999997</v>
      </c>
      <c r="EE39" s="17">
        <v>18.149419999999999</v>
      </c>
      <c r="EF39" s="17">
        <v>194.9</v>
      </c>
      <c r="EG39" s="17">
        <v>92.643770000000004</v>
      </c>
      <c r="EH39" s="17">
        <v>220.48074</v>
      </c>
      <c r="EI39" s="17">
        <v>-25.580739999999999</v>
      </c>
      <c r="EJ39" s="17"/>
      <c r="EK39" s="17"/>
      <c r="EL39" s="17"/>
      <c r="EM39" s="17">
        <v>0</v>
      </c>
      <c r="EN39" s="17"/>
      <c r="EO39" s="17"/>
      <c r="EP39" s="17"/>
      <c r="EQ39" s="17">
        <v>0</v>
      </c>
      <c r="ER39" s="17"/>
      <c r="ES39" s="17"/>
      <c r="ET39" s="17"/>
      <c r="EU39" s="17">
        <v>0</v>
      </c>
      <c r="EV39" s="17">
        <v>6.5</v>
      </c>
      <c r="EW39" s="17">
        <v>6.39</v>
      </c>
      <c r="EX39" s="17">
        <v>6.39</v>
      </c>
      <c r="EY39" s="17">
        <v>0.11</v>
      </c>
      <c r="EZ39" s="17">
        <v>0</v>
      </c>
      <c r="FA39" s="17">
        <v>161.54006000000001</v>
      </c>
      <c r="FB39" s="17">
        <v>288.65978999999999</v>
      </c>
      <c r="FC39" s="17">
        <v>-288.65978999999999</v>
      </c>
      <c r="FD39" s="17">
        <v>44.9</v>
      </c>
      <c r="FE39" s="17">
        <v>54.151789999999998</v>
      </c>
      <c r="FF39" s="17">
        <v>54.151789999999998</v>
      </c>
      <c r="FG39" s="17">
        <v>-9.2517899999999997</v>
      </c>
      <c r="FH39" s="17">
        <v>30.4</v>
      </c>
      <c r="FI39" s="17">
        <v>56.448439999999998</v>
      </c>
      <c r="FJ39" s="17">
        <v>0</v>
      </c>
      <c r="FK39" s="17">
        <v>30.4</v>
      </c>
      <c r="FL39" s="17">
        <v>29.6</v>
      </c>
      <c r="FM39" s="17">
        <v>28.29149</v>
      </c>
      <c r="FN39" s="17">
        <v>28.29149</v>
      </c>
      <c r="FO39" s="17">
        <v>1.3085100000000001</v>
      </c>
      <c r="FP39" s="17">
        <v>18.899999999999999</v>
      </c>
      <c r="FQ39" s="17">
        <v>19.192229999999999</v>
      </c>
      <c r="FR39" s="17">
        <v>19.192229999999999</v>
      </c>
      <c r="FS39" s="17">
        <v>-0.29222999999999999</v>
      </c>
      <c r="FT39" s="17">
        <v>19.8</v>
      </c>
      <c r="FU39" s="17">
        <v>19.32039</v>
      </c>
      <c r="FV39" s="17">
        <v>19.32039</v>
      </c>
      <c r="FW39" s="17">
        <v>0.47960999999999998</v>
      </c>
      <c r="FX39" s="17">
        <v>86.4</v>
      </c>
      <c r="FY39" s="17">
        <v>84.929270000000002</v>
      </c>
      <c r="FZ39" s="17">
        <v>84.929270000000002</v>
      </c>
      <c r="GA39" s="17">
        <v>1.4707300000000001</v>
      </c>
      <c r="GB39" s="17">
        <v>181.2</v>
      </c>
      <c r="GC39" s="17">
        <v>185.10007999999999</v>
      </c>
      <c r="GD39" s="17">
        <v>185.10007999999999</v>
      </c>
      <c r="GE39" s="17">
        <v>-3.90008</v>
      </c>
      <c r="GF39" s="17">
        <v>182.3</v>
      </c>
      <c r="GG39" s="17">
        <v>185.10007999999999</v>
      </c>
      <c r="GH39" s="17">
        <v>185.10007999999999</v>
      </c>
      <c r="GI39" s="17">
        <v>-2.8000799999999999</v>
      </c>
      <c r="GJ39" s="17">
        <v>183.8</v>
      </c>
      <c r="GK39" s="17">
        <v>185.10007999999999</v>
      </c>
      <c r="GL39" s="17">
        <v>185.10007999999999</v>
      </c>
      <c r="GM39" s="17">
        <v>-1.3000799999999999</v>
      </c>
      <c r="GN39" s="17">
        <v>94.7</v>
      </c>
      <c r="GO39" s="17">
        <v>84.06832</v>
      </c>
      <c r="GP39" s="17">
        <v>94.881140000000002</v>
      </c>
      <c r="GQ39" s="17">
        <v>-0.18114</v>
      </c>
      <c r="GR39" s="17">
        <v>7.8</v>
      </c>
      <c r="GS39" s="17">
        <v>5.1650400000000003</v>
      </c>
      <c r="GT39" s="17">
        <v>5.1650400000000003</v>
      </c>
      <c r="GU39" s="17">
        <v>2.63496</v>
      </c>
      <c r="GV39" s="17">
        <v>2</v>
      </c>
      <c r="GW39" s="17">
        <v>5.4186100000000001</v>
      </c>
      <c r="GX39" s="17">
        <v>5.4186100000000001</v>
      </c>
      <c r="GY39" s="17">
        <v>-3.4186100000000001</v>
      </c>
      <c r="GZ39" s="17">
        <v>33</v>
      </c>
      <c r="HA39" s="17">
        <v>34.47804</v>
      </c>
      <c r="HB39" s="17">
        <v>34.47804</v>
      </c>
      <c r="HC39" s="17">
        <v>-1.47804</v>
      </c>
      <c r="HD39" s="17">
        <v>41.4</v>
      </c>
      <c r="HE39" s="17">
        <v>44.060189999999999</v>
      </c>
      <c r="HF39" s="17">
        <v>44.060189999999999</v>
      </c>
      <c r="HG39" s="17">
        <v>-2.6601900000000001</v>
      </c>
      <c r="HH39" s="17">
        <v>3.8</v>
      </c>
      <c r="HI39" s="17">
        <v>3.9046599999999998</v>
      </c>
      <c r="HJ39" s="17">
        <v>3.9046599999999998</v>
      </c>
      <c r="HK39" s="17">
        <v>-0.10466</v>
      </c>
      <c r="HL39" s="17">
        <v>14.9</v>
      </c>
      <c r="HM39" s="17">
        <v>14.997669999999999</v>
      </c>
      <c r="HN39" s="17">
        <v>14.997669999999999</v>
      </c>
      <c r="HO39" s="17">
        <v>-9.7670000000000007E-2</v>
      </c>
      <c r="HP39" s="17">
        <v>136.30000000000001</v>
      </c>
      <c r="HQ39" s="17">
        <v>139.10426000000001</v>
      </c>
      <c r="HR39" s="17">
        <v>143.27311</v>
      </c>
      <c r="HS39" s="17">
        <v>-6.9731100000000001</v>
      </c>
      <c r="HT39" s="17"/>
      <c r="HU39" s="17"/>
      <c r="HV39" s="17"/>
      <c r="HW39" s="17">
        <v>0</v>
      </c>
      <c r="HX39" s="17"/>
      <c r="HY39" s="17"/>
      <c r="HZ39" s="17"/>
      <c r="IA39" s="17">
        <v>0</v>
      </c>
      <c r="IB39" s="17">
        <v>46.6</v>
      </c>
      <c r="IC39" s="17">
        <v>47.439860000000003</v>
      </c>
      <c r="ID39" s="17">
        <v>47.439860000000003</v>
      </c>
      <c r="IE39" s="17">
        <v>-0.83986000000000005</v>
      </c>
      <c r="IF39" s="17"/>
      <c r="IG39" s="17"/>
      <c r="IH39" s="17"/>
      <c r="II39" s="17">
        <v>0</v>
      </c>
      <c r="IJ39" s="17"/>
      <c r="IK39" s="17"/>
      <c r="IL39" s="17"/>
      <c r="IM39" s="17">
        <v>0</v>
      </c>
      <c r="IN39" s="17">
        <v>25.2</v>
      </c>
      <c r="IO39" s="17">
        <v>20</v>
      </c>
      <c r="IP39" s="17">
        <v>20</v>
      </c>
      <c r="IQ39" s="17">
        <v>5.2</v>
      </c>
      <c r="IR39" s="17"/>
      <c r="IS39" s="17"/>
      <c r="IT39" s="17"/>
      <c r="IU39" s="17">
        <v>0</v>
      </c>
      <c r="IV39" s="17"/>
      <c r="IW39" s="17"/>
      <c r="IX39" s="17"/>
      <c r="IY39" s="17">
        <v>0</v>
      </c>
      <c r="IZ39" s="17"/>
      <c r="JA39" s="17"/>
      <c r="JB39" s="17"/>
      <c r="JC39" s="17">
        <v>0</v>
      </c>
      <c r="JD39" s="17">
        <v>86.5</v>
      </c>
      <c r="JE39" s="17">
        <v>69.927819999999997</v>
      </c>
      <c r="JF39" s="17">
        <v>83.084149999999994</v>
      </c>
      <c r="JG39" s="17">
        <v>3.4158499999999998</v>
      </c>
      <c r="JH39" s="17">
        <v>175.5</v>
      </c>
      <c r="JI39" s="17">
        <v>178.51965999999999</v>
      </c>
      <c r="JJ39" s="17">
        <v>178.51965999999999</v>
      </c>
      <c r="JK39" s="17">
        <v>-3.01966</v>
      </c>
      <c r="JL39" s="17">
        <v>173.5</v>
      </c>
      <c r="JM39" s="17">
        <v>178.51965999999999</v>
      </c>
      <c r="JN39" s="17">
        <v>178.51965999999999</v>
      </c>
      <c r="JO39" s="17">
        <v>-5.01966</v>
      </c>
      <c r="JP39" s="17">
        <v>200</v>
      </c>
      <c r="JQ39" s="17">
        <v>178.51965999999999</v>
      </c>
      <c r="JR39" s="17">
        <v>178.51965999999999</v>
      </c>
      <c r="JS39" s="17">
        <v>21.480340000000002</v>
      </c>
      <c r="JT39" s="17">
        <v>272.10000000000002</v>
      </c>
      <c r="JU39" s="17">
        <v>267.77947999999998</v>
      </c>
      <c r="JV39" s="17">
        <v>267.77947999999998</v>
      </c>
      <c r="JW39" s="17">
        <v>4.3205200000000001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v>18</v>
      </c>
      <c r="KT39" s="17">
        <v>18</v>
      </c>
      <c r="KU39" s="17">
        <v>-18</v>
      </c>
      <c r="KV39" s="17"/>
      <c r="KW39" s="17"/>
      <c r="KX39" s="17"/>
      <c r="KY39" s="17">
        <v>0</v>
      </c>
      <c r="KZ39" s="17"/>
      <c r="LA39" s="17"/>
      <c r="LB39" s="17"/>
      <c r="LC39" s="17">
        <v>0</v>
      </c>
      <c r="LD39" s="17">
        <v>2.4</v>
      </c>
      <c r="LE39" s="17">
        <v>2.93466</v>
      </c>
      <c r="LF39" s="17">
        <v>2.93466</v>
      </c>
      <c r="LG39" s="17">
        <v>-0.53466000000000002</v>
      </c>
      <c r="LH39" s="17">
        <v>91.1</v>
      </c>
      <c r="LI39" s="17">
        <v>101.54427</v>
      </c>
      <c r="LJ39" s="17">
        <v>182.52427</v>
      </c>
      <c r="LK39" s="17">
        <v>-91.424270000000007</v>
      </c>
      <c r="LL39" s="17">
        <v>107.9</v>
      </c>
      <c r="LM39" s="17">
        <v>92.444500000000005</v>
      </c>
      <c r="LN39" s="17">
        <v>112.93577999999999</v>
      </c>
      <c r="LO39" s="17">
        <v>-5.0357799999999999</v>
      </c>
      <c r="LP39" s="17">
        <v>62.5</v>
      </c>
      <c r="LQ39" s="17">
        <v>67.133979999999994</v>
      </c>
      <c r="LR39" s="17">
        <v>67.133979999999994</v>
      </c>
      <c r="LS39" s="17">
        <v>-4.6339800000000002</v>
      </c>
      <c r="LT39" s="17">
        <v>60.9</v>
      </c>
      <c r="LU39" s="17">
        <v>72.37388</v>
      </c>
      <c r="LV39" s="17">
        <v>78.567999999999998</v>
      </c>
      <c r="LW39" s="17">
        <v>-17.667999999999999</v>
      </c>
      <c r="LX39" s="17">
        <v>29.8</v>
      </c>
      <c r="LY39" s="17">
        <v>29.951460000000001</v>
      </c>
      <c r="LZ39" s="17">
        <v>29.951460000000001</v>
      </c>
      <c r="MA39" s="17">
        <v>-0.15146000000000001</v>
      </c>
      <c r="MB39" s="17"/>
      <c r="MC39" s="17"/>
      <c r="MD39" s="17"/>
      <c r="ME39" s="17">
        <v>0</v>
      </c>
      <c r="MF39" s="17"/>
      <c r="MG39" s="17"/>
      <c r="MH39" s="17"/>
      <c r="MI39" s="17">
        <v>0</v>
      </c>
      <c r="MJ39" s="17"/>
      <c r="MK39" s="17"/>
      <c r="ML39" s="17"/>
      <c r="MM39" s="17">
        <v>0</v>
      </c>
      <c r="MN39" s="17">
        <v>144.6</v>
      </c>
      <c r="MO39" s="17">
        <v>149.77393000000001</v>
      </c>
      <c r="MP39" s="17">
        <v>149.77393000000001</v>
      </c>
      <c r="MQ39" s="17">
        <v>-5.1739300000000004</v>
      </c>
      <c r="MR39" s="17">
        <v>145.30000000000001</v>
      </c>
      <c r="MS39" s="17">
        <v>149.77393000000001</v>
      </c>
      <c r="MT39" s="17">
        <v>149.77393000000001</v>
      </c>
      <c r="MU39" s="17">
        <v>-4.4739300000000002</v>
      </c>
      <c r="MV39" s="17">
        <v>148.1</v>
      </c>
      <c r="MW39" s="17">
        <v>149.77393000000001</v>
      </c>
      <c r="MX39" s="17">
        <v>149.77393000000001</v>
      </c>
      <c r="MY39" s="17">
        <v>-1.6739299999999999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v>
      </c>
      <c r="NU39" s="17">
        <v>146.91708</v>
      </c>
      <c r="NV39" s="17"/>
      <c r="NW39" s="17">
        <v>215</v>
      </c>
      <c r="NX39" s="17">
        <v>102.4</v>
      </c>
      <c r="NY39" s="17">
        <v>73.458539999999999</v>
      </c>
      <c r="NZ39" s="17"/>
      <c r="OA39" s="17">
        <v>102.4</v>
      </c>
      <c r="OB39" s="17">
        <v>0.7</v>
      </c>
      <c r="OC39" s="17">
        <v>0.72299999999999998</v>
      </c>
      <c r="OD39" s="17">
        <v>0.72299999999999998</v>
      </c>
      <c r="OE39" s="17">
        <v>-2.3E-2</v>
      </c>
      <c r="OF39" s="17">
        <v>61.5</v>
      </c>
      <c r="OG39" s="17">
        <v>62.1</v>
      </c>
      <c r="OH39" s="17">
        <v>106.953</v>
      </c>
      <c r="OI39" s="17">
        <v>-45.453000000000003</v>
      </c>
      <c r="OJ39" s="17">
        <v>5.9</v>
      </c>
      <c r="OK39" s="17">
        <v>34.743000000000002</v>
      </c>
      <c r="OL39" s="17">
        <v>34.743000000000002</v>
      </c>
      <c r="OM39" s="17">
        <v>-28.843</v>
      </c>
      <c r="ON39" s="17">
        <v>0</v>
      </c>
      <c r="OO39" s="17">
        <v>3.746</v>
      </c>
      <c r="OP39" s="17">
        <v>3.746</v>
      </c>
      <c r="OQ39" s="17">
        <v>-3.746</v>
      </c>
      <c r="OR39" s="17">
        <v>0.1</v>
      </c>
      <c r="OS39" s="17">
        <v>0.1</v>
      </c>
      <c r="OT39" s="17">
        <v>0.1</v>
      </c>
      <c r="OU39" s="17">
        <v>0</v>
      </c>
      <c r="OV39" s="17">
        <v>14.7</v>
      </c>
      <c r="OW39" s="17">
        <v>14.56311</v>
      </c>
      <c r="OX39" s="17">
        <v>14.56311</v>
      </c>
      <c r="OY39" s="17">
        <v>0.13689000000000001</v>
      </c>
      <c r="OZ39" s="17">
        <v>9.8000000000000007</v>
      </c>
      <c r="PA39" s="17">
        <v>9.9830000000000005</v>
      </c>
      <c r="PB39" s="17">
        <v>9.9830000000000005</v>
      </c>
      <c r="PC39" s="17">
        <v>-0.183</v>
      </c>
      <c r="PD39" s="17">
        <v>5.4</v>
      </c>
      <c r="PE39" s="17">
        <v>5.67</v>
      </c>
      <c r="PF39" s="17">
        <v>5.67</v>
      </c>
      <c r="PG39" s="17">
        <v>-0.27</v>
      </c>
      <c r="PH39" s="17">
        <v>0.6</v>
      </c>
      <c r="PI39" s="17">
        <v>1</v>
      </c>
      <c r="PJ39" s="17">
        <v>1</v>
      </c>
      <c r="PK39" s="17">
        <v>-0.4</v>
      </c>
      <c r="PL39" s="17">
        <v>1.5</v>
      </c>
      <c r="PM39" s="17">
        <v>1.5</v>
      </c>
      <c r="PN39" s="17">
        <v>1.5</v>
      </c>
      <c r="PO39" s="17">
        <v>0</v>
      </c>
      <c r="PP39" s="17">
        <v>3</v>
      </c>
      <c r="PQ39" s="17">
        <v>3.9</v>
      </c>
      <c r="PR39" s="17">
        <v>3.9</v>
      </c>
      <c r="PS39" s="17">
        <v>-0.9</v>
      </c>
      <c r="PT39" s="17">
        <v>20.100000000000001</v>
      </c>
      <c r="PU39" s="17">
        <v>19.417480000000001</v>
      </c>
      <c r="PV39" s="17">
        <v>19.417480000000001</v>
      </c>
      <c r="PW39" s="17">
        <v>0.68252000000000002</v>
      </c>
      <c r="PX39" s="17">
        <v>20</v>
      </c>
      <c r="PY39" s="17">
        <v>19.417480000000001</v>
      </c>
      <c r="PZ39" s="17">
        <v>19.417480000000001</v>
      </c>
      <c r="QA39" s="17">
        <v>0.58252000000000004</v>
      </c>
      <c r="QB39" s="17">
        <v>16.100000000000001</v>
      </c>
      <c r="QC39" s="17">
        <v>10.67961</v>
      </c>
      <c r="QD39" s="17">
        <v>10.67961</v>
      </c>
      <c r="QE39" s="17">
        <v>5.4203900000000003</v>
      </c>
      <c r="QF39" s="17">
        <v>3.3</v>
      </c>
      <c r="QG39" s="17">
        <v>3.5</v>
      </c>
      <c r="QH39" s="17">
        <v>3.5</v>
      </c>
      <c r="QI39" s="17">
        <v>-0.2</v>
      </c>
      <c r="QJ39" s="17">
        <v>18.399999999999999</v>
      </c>
      <c r="QK39" s="17">
        <v>17.961169999999999</v>
      </c>
      <c r="QL39" s="17">
        <v>17.961169999999999</v>
      </c>
      <c r="QM39" s="17">
        <v>0.43883</v>
      </c>
      <c r="QN39" s="17">
        <v>1.8</v>
      </c>
      <c r="QO39" s="17">
        <v>6.54</v>
      </c>
      <c r="QP39" s="17">
        <v>6.54</v>
      </c>
      <c r="QQ39" s="17">
        <v>-4.74</v>
      </c>
      <c r="QR39" s="17">
        <v>1.8</v>
      </c>
      <c r="QS39" s="17">
        <v>10.016999999999999</v>
      </c>
      <c r="QT39" s="17">
        <v>10.016999999999999</v>
      </c>
      <c r="QU39" s="17">
        <v>-8.2170000000000005</v>
      </c>
      <c r="QV39" s="17">
        <v>17.899999999999999</v>
      </c>
      <c r="QW39" s="17">
        <v>25.1</v>
      </c>
      <c r="QX39" s="17">
        <v>22.983000000000001</v>
      </c>
      <c r="QY39" s="17">
        <v>-5.0830000000000002</v>
      </c>
      <c r="QZ39" s="17">
        <v>59.7</v>
      </c>
      <c r="RA39" s="17">
        <v>63.6</v>
      </c>
      <c r="RB39" s="17">
        <v>72.52</v>
      </c>
      <c r="RC39" s="17">
        <v>-12.82</v>
      </c>
      <c r="RD39" s="17">
        <v>4.5</v>
      </c>
      <c r="RE39" s="17">
        <v>4.2</v>
      </c>
      <c r="RF39" s="17">
        <v>4.2</v>
      </c>
      <c r="RG39" s="17">
        <v>0.3</v>
      </c>
      <c r="RH39" s="17">
        <v>1</v>
      </c>
      <c r="RI39" s="17">
        <v>1.2</v>
      </c>
      <c r="RJ39" s="17">
        <v>1.2</v>
      </c>
      <c r="RK39" s="17">
        <v>-0.2</v>
      </c>
      <c r="RL39" s="17">
        <v>1.1000000000000001</v>
      </c>
      <c r="RM39" s="17">
        <v>1.2</v>
      </c>
      <c r="RN39" s="17">
        <v>1.2</v>
      </c>
      <c r="RO39" s="17">
        <v>-0.1</v>
      </c>
      <c r="RP39" s="17">
        <v>3</v>
      </c>
      <c r="RQ39" s="17">
        <v>2.8</v>
      </c>
      <c r="RR39" s="17">
        <v>2.8</v>
      </c>
      <c r="RS39" s="17">
        <v>0.2</v>
      </c>
      <c r="RT39" s="17">
        <v>0.9</v>
      </c>
      <c r="RU39" s="17">
        <v>3.0000000000000001E-3</v>
      </c>
      <c r="RV39" s="17">
        <v>3.0000000000000001E-3</v>
      </c>
      <c r="RW39" s="17">
        <v>0.89700000000000002</v>
      </c>
      <c r="RX39" s="17">
        <v>2.8</v>
      </c>
      <c r="RY39" s="17">
        <v>3.0990000000000002</v>
      </c>
      <c r="RZ39" s="17">
        <v>3.0990000000000002</v>
      </c>
      <c r="SA39" s="17">
        <v>-0.29899999999999999</v>
      </c>
      <c r="SB39" s="17">
        <v>11.6</v>
      </c>
      <c r="SC39" s="17">
        <v>10.97321</v>
      </c>
      <c r="SD39" s="17">
        <v>10.97321</v>
      </c>
      <c r="SE39" s="17">
        <v>0.62678999999999996</v>
      </c>
      <c r="SF39" s="17">
        <v>1.7</v>
      </c>
      <c r="SG39" s="17">
        <v>1.9</v>
      </c>
      <c r="SH39" s="17">
        <v>1.9</v>
      </c>
      <c r="SI39" s="17">
        <v>-0.2</v>
      </c>
      <c r="SJ39" s="17"/>
      <c r="SK39" s="17">
        <v>0.4</v>
      </c>
      <c r="SL39" s="17">
        <v>0.4</v>
      </c>
      <c r="SM39" s="17">
        <v>-0.4</v>
      </c>
      <c r="SN39" s="17">
        <v>9.4</v>
      </c>
      <c r="SO39" s="17">
        <v>9.8520000000000003</v>
      </c>
      <c r="SP39" s="17">
        <v>9.8520000000000003</v>
      </c>
      <c r="SQ39" s="17">
        <v>-0.45200000000000001</v>
      </c>
      <c r="SR39" s="17">
        <v>4.2</v>
      </c>
      <c r="SS39" s="17">
        <v>4.5</v>
      </c>
      <c r="ST39" s="17">
        <v>4.5</v>
      </c>
      <c r="SU39" s="17">
        <v>-0.3</v>
      </c>
      <c r="SV39" s="17">
        <v>5.8</v>
      </c>
      <c r="SW39" s="17">
        <v>6.5</v>
      </c>
      <c r="SX39" s="17">
        <v>6.5</v>
      </c>
      <c r="SY39" s="17">
        <v>-0.7</v>
      </c>
      <c r="SZ39" s="17">
        <v>7.7</v>
      </c>
      <c r="TA39" s="17">
        <v>10</v>
      </c>
      <c r="TB39" s="17">
        <v>10</v>
      </c>
      <c r="TC39" s="17">
        <v>-2.2999999999999998</v>
      </c>
      <c r="TD39" s="17">
        <v>18.600000000000001</v>
      </c>
      <c r="TE39" s="17">
        <v>18.543690000000002</v>
      </c>
      <c r="TF39" s="17">
        <v>18.543690000000002</v>
      </c>
      <c r="TG39" s="17">
        <v>5.6309999999999999E-2</v>
      </c>
      <c r="TH39" s="17">
        <v>15.5</v>
      </c>
      <c r="TI39" s="17">
        <v>24.052</v>
      </c>
      <c r="TJ39" s="17">
        <v>24.052</v>
      </c>
      <c r="TK39" s="17">
        <v>-8.5519999999999996</v>
      </c>
      <c r="TL39" s="17">
        <v>15.6</v>
      </c>
      <c r="TM39" s="17">
        <v>25.7</v>
      </c>
      <c r="TN39" s="17">
        <v>58.817</v>
      </c>
      <c r="TO39" s="17">
        <v>-43.216999999999999</v>
      </c>
      <c r="TP39" s="17">
        <v>19</v>
      </c>
      <c r="TQ39" s="17">
        <v>18.617999999999999</v>
      </c>
      <c r="TR39" s="17">
        <v>18.617999999999999</v>
      </c>
      <c r="TS39" s="17">
        <v>0.38200000000000001</v>
      </c>
      <c r="TT39" s="17">
        <v>53</v>
      </c>
      <c r="TU39" s="17">
        <v>75.400000000000006</v>
      </c>
      <c r="TV39" s="17">
        <v>73.977999999999994</v>
      </c>
      <c r="TW39" s="17">
        <v>-20.978000000000002</v>
      </c>
      <c r="TX39" s="17">
        <v>97.7</v>
      </c>
      <c r="TY39" s="17">
        <v>79.3</v>
      </c>
      <c r="TZ39" s="17">
        <v>79.715999999999994</v>
      </c>
      <c r="UA39" s="17">
        <v>17.984000000000002</v>
      </c>
      <c r="UB39" s="17">
        <v>3.5</v>
      </c>
      <c r="UC39" s="17">
        <v>11.821</v>
      </c>
      <c r="UD39" s="17">
        <v>11.821</v>
      </c>
      <c r="UE39" s="17">
        <v>-8.3209999999999997</v>
      </c>
      <c r="UF39" s="17">
        <v>3.6</v>
      </c>
      <c r="UG39" s="17">
        <v>10.561999999999999</v>
      </c>
      <c r="UH39" s="17">
        <v>10.561999999999999</v>
      </c>
      <c r="UI39" s="17">
        <v>-6.9619999999999997</v>
      </c>
      <c r="UJ39" s="17">
        <v>10.8</v>
      </c>
      <c r="UK39" s="17">
        <v>11.65049</v>
      </c>
      <c r="UL39" s="17">
        <v>11.65049</v>
      </c>
      <c r="UM39" s="17">
        <v>-0.85048999999999997</v>
      </c>
      <c r="UN39" s="17">
        <v>3.8</v>
      </c>
      <c r="UO39" s="17">
        <v>3</v>
      </c>
      <c r="UP39" s="17">
        <v>3</v>
      </c>
      <c r="UQ39" s="17">
        <v>0.8</v>
      </c>
      <c r="UR39" s="17">
        <v>8.1999999999999993</v>
      </c>
      <c r="US39" s="17">
        <v>7.8</v>
      </c>
      <c r="UT39" s="17">
        <v>7.8</v>
      </c>
      <c r="UU39" s="17">
        <v>0.4</v>
      </c>
      <c r="UV39" s="17">
        <v>7.6</v>
      </c>
      <c r="UW39" s="17">
        <v>8</v>
      </c>
      <c r="UX39" s="17">
        <v>8</v>
      </c>
      <c r="UY39" s="17">
        <v>-0.4</v>
      </c>
      <c r="UZ39" s="17">
        <v>8.3000000000000007</v>
      </c>
      <c r="VA39" s="17">
        <v>9</v>
      </c>
      <c r="VB39" s="17">
        <v>9</v>
      </c>
      <c r="VC39" s="17">
        <v>-0.7</v>
      </c>
      <c r="VD39" s="17">
        <v>8.6</v>
      </c>
      <c r="VE39" s="17">
        <v>9</v>
      </c>
      <c r="VF39" s="17">
        <v>9</v>
      </c>
      <c r="VG39" s="17">
        <v>-0.4</v>
      </c>
      <c r="VH39" s="17">
        <v>0.4</v>
      </c>
      <c r="VI39" s="17">
        <v>4.1829999999999998</v>
      </c>
      <c r="VJ39" s="17">
        <v>4.1829999999999998</v>
      </c>
      <c r="VK39" s="17">
        <v>-3.7829999999999999</v>
      </c>
      <c r="VL39" s="17">
        <v>118.3</v>
      </c>
      <c r="VM39" s="17">
        <v>180.32900000000001</v>
      </c>
      <c r="VN39" s="17">
        <v>180.32900000000001</v>
      </c>
      <c r="VO39" s="17">
        <v>-62.029000000000003</v>
      </c>
      <c r="VP39" s="17">
        <v>3</v>
      </c>
      <c r="VQ39" s="17">
        <v>10.587</v>
      </c>
      <c r="VR39" s="17">
        <v>10.587</v>
      </c>
      <c r="VS39" s="17">
        <v>-7.5869999999999997</v>
      </c>
      <c r="VT39" s="17">
        <v>12.1</v>
      </c>
      <c r="VU39" s="17">
        <v>63.329000000000001</v>
      </c>
      <c r="VV39" s="17">
        <v>63.329000000000001</v>
      </c>
      <c r="VW39" s="17">
        <v>-51.228999999999999</v>
      </c>
      <c r="VX39" s="17">
        <v>0.6</v>
      </c>
      <c r="VY39" s="17">
        <v>0.6</v>
      </c>
      <c r="VZ39" s="17">
        <v>0.6</v>
      </c>
      <c r="WA39" s="17">
        <v>0</v>
      </c>
      <c r="WB39" s="17">
        <v>129.4</v>
      </c>
      <c r="WC39" s="17">
        <v>97.4</v>
      </c>
      <c r="WD39" s="17">
        <v>119</v>
      </c>
      <c r="WE39" s="17">
        <v>10.4</v>
      </c>
      <c r="WF39" s="17">
        <v>145.69999999999999</v>
      </c>
      <c r="WG39" s="17">
        <v>108.6</v>
      </c>
      <c r="WH39" s="17">
        <v>134</v>
      </c>
      <c r="WI39" s="17">
        <v>11.7</v>
      </c>
      <c r="WJ39" s="17">
        <v>16.3</v>
      </c>
      <c r="WK39" s="17">
        <v>47.890999999999998</v>
      </c>
      <c r="WL39" s="17">
        <v>47.890999999999998</v>
      </c>
      <c r="WM39" s="17">
        <v>-31.591000000000001</v>
      </c>
      <c r="WN39" s="17">
        <v>5.8</v>
      </c>
      <c r="WO39" s="17">
        <v>1.921</v>
      </c>
      <c r="WP39" s="17">
        <v>1.921</v>
      </c>
      <c r="WQ39" s="17">
        <v>3.879</v>
      </c>
      <c r="WR39" s="17">
        <v>7</v>
      </c>
      <c r="WS39" s="17">
        <v>9.8000000000000007</v>
      </c>
      <c r="WT39" s="17">
        <v>9.8000000000000007</v>
      </c>
      <c r="WU39" s="17">
        <v>-2.8</v>
      </c>
      <c r="WV39" s="17">
        <v>19.399999999999999</v>
      </c>
      <c r="WW39" s="17">
        <v>18.834949999999999</v>
      </c>
      <c r="WX39" s="17">
        <v>18.834949999999999</v>
      </c>
      <c r="WY39" s="17">
        <v>0.56505000000000005</v>
      </c>
      <c r="WZ39" s="17">
        <v>9.1</v>
      </c>
      <c r="XA39" s="17">
        <v>10.7</v>
      </c>
      <c r="XB39" s="17">
        <v>10.7</v>
      </c>
      <c r="XC39" s="17">
        <v>-1.6</v>
      </c>
      <c r="XD39" s="17">
        <v>39.869999999999997</v>
      </c>
      <c r="XE39" s="17">
        <v>42</v>
      </c>
      <c r="XF39" s="17">
        <v>42</v>
      </c>
      <c r="XG39" s="17">
        <v>-2.13</v>
      </c>
      <c r="XH39" s="17">
        <v>11.89</v>
      </c>
      <c r="XI39" s="17">
        <v>10</v>
      </c>
      <c r="XJ39" s="17">
        <v>10</v>
      </c>
      <c r="XK39" s="17">
        <v>1.89</v>
      </c>
      <c r="XL39" s="17">
        <v>16.899999999999999</v>
      </c>
      <c r="XM39" s="17">
        <v>14</v>
      </c>
      <c r="XN39" s="17">
        <v>14</v>
      </c>
      <c r="XO39" s="17">
        <v>2.9</v>
      </c>
      <c r="XP39" s="17"/>
      <c r="XQ39" s="17"/>
      <c r="XR39" s="17"/>
      <c r="XS39" s="17">
        <v>0</v>
      </c>
      <c r="XT39" s="17">
        <v>7.6</v>
      </c>
      <c r="XU39" s="17">
        <v>0</v>
      </c>
      <c r="XV39" s="17">
        <v>0</v>
      </c>
      <c r="XW39" s="17">
        <v>7.6</v>
      </c>
      <c r="XX39" s="17"/>
      <c r="XY39" s="17"/>
      <c r="XZ39" s="17"/>
      <c r="YA39" s="17">
        <v>0</v>
      </c>
      <c r="YB39" s="17"/>
      <c r="YC39" s="17"/>
      <c r="YD39" s="17"/>
      <c r="YE39" s="17">
        <v>0</v>
      </c>
    </row>
    <row r="40" spans="1:655" ht="24" customHeight="1" x14ac:dyDescent="0.3">
      <c r="A40" s="1"/>
      <c r="B40" s="18" t="s">
        <v>27</v>
      </c>
      <c r="C40" s="18" t="s">
        <v>788</v>
      </c>
      <c r="D40" s="19">
        <v>106.6</v>
      </c>
      <c r="E40" s="19">
        <v>105.53775</v>
      </c>
      <c r="F40" s="19">
        <v>112.68017</v>
      </c>
      <c r="G40" s="19">
        <v>-6.0801699999999999</v>
      </c>
      <c r="H40" s="19">
        <v>649.70000000000005</v>
      </c>
      <c r="I40" s="19">
        <v>643.65809000000002</v>
      </c>
      <c r="J40" s="19">
        <v>643.65809000000002</v>
      </c>
      <c r="K40" s="19">
        <v>6.0419099999999997</v>
      </c>
      <c r="L40" s="19">
        <v>216</v>
      </c>
      <c r="M40" s="19">
        <v>209.39341999999999</v>
      </c>
      <c r="N40" s="19">
        <v>209.39341999999999</v>
      </c>
      <c r="O40" s="19">
        <v>6.6065800000000001</v>
      </c>
      <c r="P40" s="19"/>
      <c r="Q40" s="19"/>
      <c r="R40" s="19"/>
      <c r="S40" s="19">
        <v>0</v>
      </c>
      <c r="T40" s="19"/>
      <c r="U40" s="19"/>
      <c r="V40" s="19"/>
      <c r="W40" s="19">
        <v>0</v>
      </c>
      <c r="X40" s="19">
        <v>91.1</v>
      </c>
      <c r="Y40" s="19">
        <v>91.778639999999996</v>
      </c>
      <c r="Z40" s="19">
        <v>91.778639999999996</v>
      </c>
      <c r="AA40" s="19">
        <v>-0.67864000000000002</v>
      </c>
      <c r="AB40" s="19">
        <v>119</v>
      </c>
      <c r="AC40" s="19">
        <v>166.47945999999999</v>
      </c>
      <c r="AD40" s="19">
        <v>197.08405999999999</v>
      </c>
      <c r="AE40" s="19">
        <v>-78.084059999999994</v>
      </c>
      <c r="AF40" s="19">
        <v>83.6</v>
      </c>
      <c r="AG40" s="19">
        <v>86.905510000000007</v>
      </c>
      <c r="AH40" s="19">
        <v>82.40146</v>
      </c>
      <c r="AI40" s="19">
        <v>1.1985399999999999</v>
      </c>
      <c r="AJ40" s="19"/>
      <c r="AK40" s="19"/>
      <c r="AL40" s="19"/>
      <c r="AM40" s="19">
        <v>0</v>
      </c>
      <c r="AN40" s="19">
        <v>183.8</v>
      </c>
      <c r="AO40" s="19">
        <v>199.17196000000001</v>
      </c>
      <c r="AP40" s="19">
        <v>158.81538</v>
      </c>
      <c r="AQ40" s="19">
        <v>24.98462</v>
      </c>
      <c r="AR40" s="19">
        <v>203.7</v>
      </c>
      <c r="AS40" s="19">
        <v>199.17196000000001</v>
      </c>
      <c r="AT40" s="19">
        <v>158.81538</v>
      </c>
      <c r="AU40" s="19">
        <v>44.884619999999998</v>
      </c>
      <c r="AV40" s="19">
        <v>204.3</v>
      </c>
      <c r="AW40" s="19">
        <v>199.17196000000001</v>
      </c>
      <c r="AX40" s="19">
        <v>158.81538</v>
      </c>
      <c r="AY40" s="19">
        <v>45.48462</v>
      </c>
      <c r="AZ40" s="19">
        <v>284.3</v>
      </c>
      <c r="BA40" s="19">
        <v>298.75794000000002</v>
      </c>
      <c r="BB40" s="19">
        <v>238.22306</v>
      </c>
      <c r="BC40" s="19">
        <v>46.07694</v>
      </c>
      <c r="BD40" s="19"/>
      <c r="BE40" s="19"/>
      <c r="BF40" s="19"/>
      <c r="BG40" s="19">
        <v>0</v>
      </c>
      <c r="BH40" s="19"/>
      <c r="BI40" s="19"/>
      <c r="BJ40" s="19"/>
      <c r="BK40" s="19">
        <v>0</v>
      </c>
      <c r="BL40" s="19">
        <v>522.4</v>
      </c>
      <c r="BM40" s="19">
        <v>403.70711999999997</v>
      </c>
      <c r="BN40" s="19">
        <v>197.13883000000001</v>
      </c>
      <c r="BO40" s="19">
        <v>325.26116999999999</v>
      </c>
      <c r="BP40" s="19">
        <v>4.8</v>
      </c>
      <c r="BQ40" s="19">
        <v>4.4318400000000002</v>
      </c>
      <c r="BR40" s="19">
        <v>4.4318400000000002</v>
      </c>
      <c r="BS40" s="19">
        <v>0.36815999999999999</v>
      </c>
      <c r="BT40" s="19"/>
      <c r="BU40" s="19"/>
      <c r="BV40" s="19"/>
      <c r="BW40" s="19">
        <v>0</v>
      </c>
      <c r="BX40" s="19"/>
      <c r="BY40" s="19"/>
      <c r="BZ40" s="19"/>
      <c r="CA40" s="19">
        <v>0</v>
      </c>
      <c r="CB40" s="19"/>
      <c r="CC40" s="19"/>
      <c r="CD40" s="19"/>
      <c r="CE40" s="19">
        <v>0</v>
      </c>
      <c r="CF40" s="19"/>
      <c r="CG40" s="19"/>
      <c r="CH40" s="19"/>
      <c r="CI40" s="19">
        <v>0</v>
      </c>
      <c r="CJ40" s="19">
        <v>163.5</v>
      </c>
      <c r="CK40" s="19">
        <v>156.24978999999999</v>
      </c>
      <c r="CL40" s="19">
        <v>156.24978999999999</v>
      </c>
      <c r="CM40" s="19">
        <v>7.25021</v>
      </c>
      <c r="CN40" s="19">
        <v>7.6</v>
      </c>
      <c r="CO40" s="19">
        <v>5.1333399999999996</v>
      </c>
      <c r="CP40" s="19">
        <v>5.1333399999999996</v>
      </c>
      <c r="CQ40" s="19">
        <v>2.4666600000000001</v>
      </c>
      <c r="CR40" s="19">
        <v>5.4</v>
      </c>
      <c r="CS40" s="19">
        <v>2.8177599999999998</v>
      </c>
      <c r="CT40" s="19">
        <v>2.8177599999999998</v>
      </c>
      <c r="CU40" s="19">
        <v>2.5822400000000001</v>
      </c>
      <c r="CV40" s="19"/>
      <c r="CW40" s="19"/>
      <c r="CX40" s="19"/>
      <c r="CY40" s="19">
        <v>0</v>
      </c>
      <c r="CZ40" s="19">
        <v>6.9</v>
      </c>
      <c r="DA40" s="19">
        <v>6.8787000000000003</v>
      </c>
      <c r="DB40" s="19">
        <v>6.8787000000000003</v>
      </c>
      <c r="DC40" s="19">
        <v>2.1299999999999999E-2</v>
      </c>
      <c r="DD40" s="19">
        <v>10.199999999999999</v>
      </c>
      <c r="DE40" s="19">
        <v>14.919420000000001</v>
      </c>
      <c r="DF40" s="19">
        <v>14.919420000000001</v>
      </c>
      <c r="DG40" s="19">
        <v>-4.7194200000000004</v>
      </c>
      <c r="DH40" s="19">
        <v>60.7</v>
      </c>
      <c r="DI40" s="19">
        <v>35.835749999999997</v>
      </c>
      <c r="DJ40" s="19">
        <v>74.729789999999994</v>
      </c>
      <c r="DK40" s="19">
        <v>-14.02979</v>
      </c>
      <c r="DL40" s="19"/>
      <c r="DM40" s="19"/>
      <c r="DN40" s="19"/>
      <c r="DO40" s="19">
        <v>0</v>
      </c>
      <c r="DP40" s="19"/>
      <c r="DQ40" s="19"/>
      <c r="DR40" s="19"/>
      <c r="DS40" s="19">
        <v>0</v>
      </c>
      <c r="DT40" s="19"/>
      <c r="DU40" s="19"/>
      <c r="DV40" s="19"/>
      <c r="DW40" s="19">
        <v>0</v>
      </c>
      <c r="DX40" s="19"/>
      <c r="DY40" s="19"/>
      <c r="DZ40" s="19"/>
      <c r="EA40" s="19">
        <v>0</v>
      </c>
      <c r="EB40" s="19">
        <v>110.6</v>
      </c>
      <c r="EC40" s="19">
        <v>74.151079999999993</v>
      </c>
      <c r="ED40" s="19">
        <v>89.445170000000005</v>
      </c>
      <c r="EE40" s="19">
        <v>21.15483</v>
      </c>
      <c r="EF40" s="19">
        <v>142.69999999999999</v>
      </c>
      <c r="EG40" s="19">
        <v>89.676490000000001</v>
      </c>
      <c r="EH40" s="19">
        <v>170.07981000000001</v>
      </c>
      <c r="EI40" s="19">
        <v>-27.379809999999999</v>
      </c>
      <c r="EJ40" s="19"/>
      <c r="EK40" s="19"/>
      <c r="EL40" s="19"/>
      <c r="EM40" s="19">
        <v>0</v>
      </c>
      <c r="EN40" s="19"/>
      <c r="EO40" s="19"/>
      <c r="EP40" s="19"/>
      <c r="EQ40" s="19">
        <v>0</v>
      </c>
      <c r="ER40" s="19"/>
      <c r="ES40" s="19"/>
      <c r="ET40" s="19"/>
      <c r="EU40" s="19">
        <v>0</v>
      </c>
      <c r="EV40" s="19">
        <v>6.5</v>
      </c>
      <c r="EW40" s="19">
        <v>6.39</v>
      </c>
      <c r="EX40" s="19">
        <v>6.39</v>
      </c>
      <c r="EY40" s="19">
        <v>0.11</v>
      </c>
      <c r="EZ40" s="19">
        <v>153.1</v>
      </c>
      <c r="FA40" s="19">
        <v>161.20649</v>
      </c>
      <c r="FB40" s="19">
        <v>184.56538</v>
      </c>
      <c r="FC40" s="19">
        <v>-31.46538</v>
      </c>
      <c r="FD40" s="19">
        <v>43.4</v>
      </c>
      <c r="FE40" s="19">
        <v>54.151789999999998</v>
      </c>
      <c r="FF40" s="19">
        <v>54.151789999999998</v>
      </c>
      <c r="FG40" s="19">
        <v>-10.75179</v>
      </c>
      <c r="FH40" s="19">
        <v>31.4</v>
      </c>
      <c r="FI40" s="19">
        <v>59.746020000000001</v>
      </c>
      <c r="FJ40" s="19">
        <v>151.13300000000001</v>
      </c>
      <c r="FK40" s="19">
        <v>-119.733</v>
      </c>
      <c r="FL40" s="19">
        <v>29.2</v>
      </c>
      <c r="FM40" s="19">
        <v>28.29149</v>
      </c>
      <c r="FN40" s="19">
        <v>28.29149</v>
      </c>
      <c r="FO40" s="19">
        <v>0.90851000000000004</v>
      </c>
      <c r="FP40" s="19">
        <v>18.8</v>
      </c>
      <c r="FQ40" s="19">
        <v>19.192229999999999</v>
      </c>
      <c r="FR40" s="19">
        <v>19.192229999999999</v>
      </c>
      <c r="FS40" s="19">
        <v>-0.39223000000000002</v>
      </c>
      <c r="FT40" s="19">
        <v>19.8</v>
      </c>
      <c r="FU40" s="19">
        <v>19.32039</v>
      </c>
      <c r="FV40" s="19">
        <v>19.32039</v>
      </c>
      <c r="FW40" s="19">
        <v>0.47960999999999998</v>
      </c>
      <c r="FX40" s="19">
        <v>87.3</v>
      </c>
      <c r="FY40" s="19">
        <v>84.929270000000002</v>
      </c>
      <c r="FZ40" s="19">
        <v>84.929270000000002</v>
      </c>
      <c r="GA40" s="19">
        <v>2.37073</v>
      </c>
      <c r="GB40" s="19">
        <v>182.9</v>
      </c>
      <c r="GC40" s="19">
        <v>185.10007999999999</v>
      </c>
      <c r="GD40" s="19">
        <v>185.10007999999999</v>
      </c>
      <c r="GE40" s="19">
        <v>-2.2000799999999998</v>
      </c>
      <c r="GF40" s="19">
        <v>183.1</v>
      </c>
      <c r="GG40" s="19">
        <v>185.10007999999999</v>
      </c>
      <c r="GH40" s="19">
        <v>185.10007999999999</v>
      </c>
      <c r="GI40" s="19">
        <v>-2.0000800000000001</v>
      </c>
      <c r="GJ40" s="19">
        <v>183.5</v>
      </c>
      <c r="GK40" s="19">
        <v>185.10007999999999</v>
      </c>
      <c r="GL40" s="19">
        <v>185.10007999999999</v>
      </c>
      <c r="GM40" s="19">
        <v>-1.6000799999999999</v>
      </c>
      <c r="GN40" s="19">
        <v>109.1</v>
      </c>
      <c r="GO40" s="19">
        <v>85.119140000000002</v>
      </c>
      <c r="GP40" s="19">
        <v>85.748270000000005</v>
      </c>
      <c r="GQ40" s="19">
        <v>23.35173</v>
      </c>
      <c r="GR40" s="19">
        <v>7.7</v>
      </c>
      <c r="GS40" s="19">
        <v>5.1650400000000003</v>
      </c>
      <c r="GT40" s="19">
        <v>5.1650400000000003</v>
      </c>
      <c r="GU40" s="19">
        <v>2.5349599999999999</v>
      </c>
      <c r="GV40" s="19">
        <v>2</v>
      </c>
      <c r="GW40" s="19">
        <v>5.4186100000000001</v>
      </c>
      <c r="GX40" s="19">
        <v>5.4186100000000001</v>
      </c>
      <c r="GY40" s="19">
        <v>-3.4186100000000001</v>
      </c>
      <c r="GZ40" s="19">
        <v>35.299999999999997</v>
      </c>
      <c r="HA40" s="19">
        <v>34.47804</v>
      </c>
      <c r="HB40" s="19">
        <v>34.47804</v>
      </c>
      <c r="HC40" s="19">
        <v>0.82196000000000002</v>
      </c>
      <c r="HD40" s="19">
        <v>42.3</v>
      </c>
      <c r="HE40" s="19">
        <v>44.060189999999999</v>
      </c>
      <c r="HF40" s="19">
        <v>44.060189999999999</v>
      </c>
      <c r="HG40" s="19">
        <v>-1.7601899999999999</v>
      </c>
      <c r="HH40" s="19">
        <v>3.8</v>
      </c>
      <c r="HI40" s="19">
        <v>3.9046599999999998</v>
      </c>
      <c r="HJ40" s="19">
        <v>3.9046599999999998</v>
      </c>
      <c r="HK40" s="19">
        <v>-0.10466</v>
      </c>
      <c r="HL40" s="19">
        <v>15.2</v>
      </c>
      <c r="HM40" s="19">
        <v>14.997669999999999</v>
      </c>
      <c r="HN40" s="19">
        <v>14.997669999999999</v>
      </c>
      <c r="HO40" s="19">
        <v>0.20233000000000001</v>
      </c>
      <c r="HP40" s="19">
        <v>137.6</v>
      </c>
      <c r="HQ40" s="19">
        <v>137.76833999999999</v>
      </c>
      <c r="HR40" s="19">
        <v>143.27311</v>
      </c>
      <c r="HS40" s="19">
        <v>-5.6731100000000003</v>
      </c>
      <c r="HT40" s="19"/>
      <c r="HU40" s="19"/>
      <c r="HV40" s="19"/>
      <c r="HW40" s="19">
        <v>0</v>
      </c>
      <c r="HX40" s="19"/>
      <c r="HY40" s="19"/>
      <c r="HZ40" s="19"/>
      <c r="IA40" s="19">
        <v>0</v>
      </c>
      <c r="IB40" s="19">
        <v>47</v>
      </c>
      <c r="IC40" s="19">
        <v>47.439860000000003</v>
      </c>
      <c r="ID40" s="19">
        <v>47.439860000000003</v>
      </c>
      <c r="IE40" s="19">
        <v>-0.43985999999999997</v>
      </c>
      <c r="IF40" s="19"/>
      <c r="IG40" s="19"/>
      <c r="IH40" s="19"/>
      <c r="II40" s="19">
        <v>0</v>
      </c>
      <c r="IJ40" s="19"/>
      <c r="IK40" s="19"/>
      <c r="IL40" s="19"/>
      <c r="IM40" s="19">
        <v>0</v>
      </c>
      <c r="IN40" s="19">
        <v>0</v>
      </c>
      <c r="IO40" s="19">
        <v>10</v>
      </c>
      <c r="IP40" s="19">
        <v>10</v>
      </c>
      <c r="IQ40" s="19">
        <v>-10</v>
      </c>
      <c r="IR40" s="19"/>
      <c r="IS40" s="19"/>
      <c r="IT40" s="19"/>
      <c r="IU40" s="19">
        <v>0</v>
      </c>
      <c r="IV40" s="19"/>
      <c r="IW40" s="19"/>
      <c r="IX40" s="19"/>
      <c r="IY40" s="19">
        <v>0</v>
      </c>
      <c r="IZ40" s="19"/>
      <c r="JA40" s="19"/>
      <c r="JB40" s="19"/>
      <c r="JC40" s="19">
        <v>0</v>
      </c>
      <c r="JD40" s="19">
        <v>86.7</v>
      </c>
      <c r="JE40" s="19">
        <v>71.206379999999996</v>
      </c>
      <c r="JF40" s="19">
        <v>71.971860000000007</v>
      </c>
      <c r="JG40" s="19">
        <v>14.72814</v>
      </c>
      <c r="JH40" s="19">
        <v>175.1</v>
      </c>
      <c r="JI40" s="19">
        <v>178.52956</v>
      </c>
      <c r="JJ40" s="19">
        <v>178.52956</v>
      </c>
      <c r="JK40" s="19">
        <v>-3.4295599999999999</v>
      </c>
      <c r="JL40" s="19">
        <v>173</v>
      </c>
      <c r="JM40" s="19">
        <v>178.52956</v>
      </c>
      <c r="JN40" s="19">
        <v>178.52956</v>
      </c>
      <c r="JO40" s="19">
        <v>-5.52956</v>
      </c>
      <c r="JP40" s="19">
        <v>200</v>
      </c>
      <c r="JQ40" s="19">
        <v>178.52956</v>
      </c>
      <c r="JR40" s="19">
        <v>178.52956</v>
      </c>
      <c r="JS40" s="19">
        <v>21.47044</v>
      </c>
      <c r="JT40" s="19">
        <v>273.2</v>
      </c>
      <c r="JU40" s="19">
        <v>267.79433</v>
      </c>
      <c r="JV40" s="19">
        <v>267.79433</v>
      </c>
      <c r="JW40" s="19">
        <v>5.4056699999999998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v>18</v>
      </c>
      <c r="KT40" s="19">
        <v>18</v>
      </c>
      <c r="KU40" s="19">
        <v>-18</v>
      </c>
      <c r="KV40" s="19"/>
      <c r="KW40" s="19"/>
      <c r="KX40" s="19"/>
      <c r="KY40" s="19">
        <v>0</v>
      </c>
      <c r="KZ40" s="19"/>
      <c r="LA40" s="19"/>
      <c r="LB40" s="19"/>
      <c r="LC40" s="19">
        <v>0</v>
      </c>
      <c r="LD40" s="19">
        <v>2.4</v>
      </c>
      <c r="LE40" s="19">
        <v>2.93466</v>
      </c>
      <c r="LF40" s="19">
        <v>2.93466</v>
      </c>
      <c r="LG40" s="19">
        <v>-0.53466000000000002</v>
      </c>
      <c r="LH40" s="19">
        <v>106</v>
      </c>
      <c r="LI40" s="19">
        <v>101.69512</v>
      </c>
      <c r="LJ40" s="19">
        <v>184.09638000000001</v>
      </c>
      <c r="LK40" s="19">
        <v>-78.096379999999996</v>
      </c>
      <c r="LL40" s="19">
        <v>110.5</v>
      </c>
      <c r="LM40" s="19">
        <v>92.444500000000005</v>
      </c>
      <c r="LN40" s="19">
        <v>108.13</v>
      </c>
      <c r="LO40" s="19">
        <v>2.37</v>
      </c>
      <c r="LP40" s="19">
        <v>63.4</v>
      </c>
      <c r="LQ40" s="19">
        <v>67.133979999999994</v>
      </c>
      <c r="LR40" s="19">
        <v>67.133979999999994</v>
      </c>
      <c r="LS40" s="19">
        <v>-3.7339799999999999</v>
      </c>
      <c r="LT40" s="19">
        <v>61</v>
      </c>
      <c r="LU40" s="19">
        <v>72.37388</v>
      </c>
      <c r="LV40" s="19">
        <v>78.567999999999998</v>
      </c>
      <c r="LW40" s="19">
        <v>-17.568000000000001</v>
      </c>
      <c r="LX40" s="19">
        <v>30.3</v>
      </c>
      <c r="LY40" s="19">
        <v>29.951460000000001</v>
      </c>
      <c r="LZ40" s="19">
        <v>29.951460000000001</v>
      </c>
      <c r="MA40" s="19">
        <v>0.34854000000000002</v>
      </c>
      <c r="MB40" s="19"/>
      <c r="MC40" s="19"/>
      <c r="MD40" s="19"/>
      <c r="ME40" s="19">
        <v>0</v>
      </c>
      <c r="MF40" s="19"/>
      <c r="MG40" s="19"/>
      <c r="MH40" s="19"/>
      <c r="MI40" s="19">
        <v>0</v>
      </c>
      <c r="MJ40" s="19"/>
      <c r="MK40" s="19"/>
      <c r="ML40" s="19"/>
      <c r="MM40" s="19">
        <v>0</v>
      </c>
      <c r="MN40" s="19">
        <v>144.5</v>
      </c>
      <c r="MO40" s="19">
        <v>149.77393000000001</v>
      </c>
      <c r="MP40" s="19">
        <v>149.77393000000001</v>
      </c>
      <c r="MQ40" s="19">
        <v>-5.27393</v>
      </c>
      <c r="MR40" s="19">
        <v>144.9</v>
      </c>
      <c r="MS40" s="19">
        <v>149.77393000000001</v>
      </c>
      <c r="MT40" s="19">
        <v>149.77393000000001</v>
      </c>
      <c r="MU40" s="19">
        <v>-4.8739299999999997</v>
      </c>
      <c r="MV40" s="19">
        <v>147.69999999999999</v>
      </c>
      <c r="MW40" s="19">
        <v>149.77393000000001</v>
      </c>
      <c r="MX40" s="19">
        <v>149.77393000000001</v>
      </c>
      <c r="MY40" s="19">
        <v>-2.0739299999999998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v>
      </c>
      <c r="NU40" s="19">
        <v>173.06908000000001</v>
      </c>
      <c r="NV40" s="19"/>
      <c r="NW40" s="19">
        <v>215</v>
      </c>
      <c r="NX40" s="19">
        <v>102.4</v>
      </c>
      <c r="NY40" s="19">
        <v>86.534540000000007</v>
      </c>
      <c r="NZ40" s="19"/>
      <c r="OA40" s="19">
        <v>102.4</v>
      </c>
      <c r="OB40" s="19">
        <v>0.6</v>
      </c>
      <c r="OC40" s="19">
        <v>0.52300000000000002</v>
      </c>
      <c r="OD40" s="19">
        <v>0.52300000000000002</v>
      </c>
      <c r="OE40" s="19">
        <v>7.6999999999999999E-2</v>
      </c>
      <c r="OF40" s="19">
        <v>82.9</v>
      </c>
      <c r="OG40" s="19">
        <v>64.900000000000006</v>
      </c>
      <c r="OH40" s="19">
        <v>110.9</v>
      </c>
      <c r="OI40" s="19">
        <v>-28</v>
      </c>
      <c r="OJ40" s="19">
        <v>4.8</v>
      </c>
      <c r="OK40" s="19">
        <v>21.202000000000002</v>
      </c>
      <c r="OL40" s="19">
        <v>21.202000000000002</v>
      </c>
      <c r="OM40" s="19">
        <v>-16.402000000000001</v>
      </c>
      <c r="ON40" s="19">
        <v>0</v>
      </c>
      <c r="OO40" s="19">
        <v>3.4009999999999998</v>
      </c>
      <c r="OP40" s="19">
        <v>3.4009999999999998</v>
      </c>
      <c r="OQ40" s="19">
        <v>-3.4009999999999998</v>
      </c>
      <c r="OR40" s="19">
        <v>0</v>
      </c>
      <c r="OS40" s="19">
        <v>0.1</v>
      </c>
      <c r="OT40" s="19">
        <v>0.1</v>
      </c>
      <c r="OU40" s="19">
        <v>-0.1</v>
      </c>
      <c r="OV40" s="19">
        <v>14.7</v>
      </c>
      <c r="OW40" s="19">
        <v>14.56311</v>
      </c>
      <c r="OX40" s="19">
        <v>14.56311</v>
      </c>
      <c r="OY40" s="19">
        <v>0.13689000000000001</v>
      </c>
      <c r="OZ40" s="19">
        <v>9.9</v>
      </c>
      <c r="PA40" s="19">
        <v>9.9830000000000005</v>
      </c>
      <c r="PB40" s="19">
        <v>9.9830000000000005</v>
      </c>
      <c r="PC40" s="19">
        <v>-8.3000000000000004E-2</v>
      </c>
      <c r="PD40" s="19">
        <v>5.3</v>
      </c>
      <c r="PE40" s="19">
        <v>5.67</v>
      </c>
      <c r="PF40" s="19">
        <v>5.67</v>
      </c>
      <c r="PG40" s="19">
        <v>-0.37</v>
      </c>
      <c r="PH40" s="19">
        <v>0.6</v>
      </c>
      <c r="PI40" s="19">
        <v>1</v>
      </c>
      <c r="PJ40" s="19">
        <v>1</v>
      </c>
      <c r="PK40" s="19">
        <v>-0.4</v>
      </c>
      <c r="PL40" s="19">
        <v>1.5</v>
      </c>
      <c r="PM40" s="19">
        <v>1.5</v>
      </c>
      <c r="PN40" s="19">
        <v>1.5</v>
      </c>
      <c r="PO40" s="19">
        <v>0</v>
      </c>
      <c r="PP40" s="19">
        <v>2.9</v>
      </c>
      <c r="PQ40" s="19">
        <v>3.9</v>
      </c>
      <c r="PR40" s="19">
        <v>3.9</v>
      </c>
      <c r="PS40" s="19">
        <v>-1</v>
      </c>
      <c r="PT40" s="19">
        <v>20.399999999999999</v>
      </c>
      <c r="PU40" s="19">
        <v>19.417480000000001</v>
      </c>
      <c r="PV40" s="19">
        <v>19.417480000000001</v>
      </c>
      <c r="PW40" s="19">
        <v>0.98251999999999995</v>
      </c>
      <c r="PX40" s="19">
        <v>20</v>
      </c>
      <c r="PY40" s="19">
        <v>19.417480000000001</v>
      </c>
      <c r="PZ40" s="19">
        <v>19.417480000000001</v>
      </c>
      <c r="QA40" s="19">
        <v>0.58252000000000004</v>
      </c>
      <c r="QB40" s="19">
        <v>16.100000000000001</v>
      </c>
      <c r="QC40" s="19">
        <v>10.67961</v>
      </c>
      <c r="QD40" s="19">
        <v>10.67961</v>
      </c>
      <c r="QE40" s="19">
        <v>5.4203900000000003</v>
      </c>
      <c r="QF40" s="19">
        <v>3.4</v>
      </c>
      <c r="QG40" s="19">
        <v>3.5</v>
      </c>
      <c r="QH40" s="19">
        <v>3.5</v>
      </c>
      <c r="QI40" s="19">
        <v>-0.1</v>
      </c>
      <c r="QJ40" s="19">
        <v>18.399999999999999</v>
      </c>
      <c r="QK40" s="19">
        <v>17.961169999999999</v>
      </c>
      <c r="QL40" s="19">
        <v>17.961169999999999</v>
      </c>
      <c r="QM40" s="19">
        <v>0.43883</v>
      </c>
      <c r="QN40" s="19">
        <v>0.4</v>
      </c>
      <c r="QO40" s="19">
        <v>4.673</v>
      </c>
      <c r="QP40" s="19">
        <v>4.673</v>
      </c>
      <c r="QQ40" s="19">
        <v>-4.2729999999999997</v>
      </c>
      <c r="QR40" s="19">
        <v>0.1</v>
      </c>
      <c r="QS40" s="19">
        <v>8.0839999999999996</v>
      </c>
      <c r="QT40" s="19">
        <v>8.0839999999999996</v>
      </c>
      <c r="QU40" s="19">
        <v>-7.984</v>
      </c>
      <c r="QV40" s="19">
        <v>19.8</v>
      </c>
      <c r="QW40" s="19">
        <v>25.9</v>
      </c>
      <c r="QX40" s="19">
        <v>23.853999999999999</v>
      </c>
      <c r="QY40" s="19">
        <v>-4.0540000000000003</v>
      </c>
      <c r="QZ40" s="19">
        <v>57.3</v>
      </c>
      <c r="RA40" s="19">
        <v>64.5</v>
      </c>
      <c r="RB40" s="19">
        <v>75.613</v>
      </c>
      <c r="RC40" s="19">
        <v>-18.312999999999999</v>
      </c>
      <c r="RD40" s="19">
        <v>4.5</v>
      </c>
      <c r="RE40" s="19">
        <v>4.2</v>
      </c>
      <c r="RF40" s="19">
        <v>4.2</v>
      </c>
      <c r="RG40" s="19">
        <v>0.3</v>
      </c>
      <c r="RH40" s="19">
        <v>1</v>
      </c>
      <c r="RI40" s="19">
        <v>1.2</v>
      </c>
      <c r="RJ40" s="19">
        <v>1.2</v>
      </c>
      <c r="RK40" s="19">
        <v>-0.2</v>
      </c>
      <c r="RL40" s="19">
        <v>1.1000000000000001</v>
      </c>
      <c r="RM40" s="19">
        <v>1.2</v>
      </c>
      <c r="RN40" s="19">
        <v>1.2</v>
      </c>
      <c r="RO40" s="19">
        <v>-0.1</v>
      </c>
      <c r="RP40" s="19">
        <v>3</v>
      </c>
      <c r="RQ40" s="19">
        <v>2.8</v>
      </c>
      <c r="RR40" s="19">
        <v>2.8</v>
      </c>
      <c r="RS40" s="19">
        <v>0.2</v>
      </c>
      <c r="RT40" s="19">
        <v>0.2</v>
      </c>
      <c r="RU40" s="19">
        <v>0</v>
      </c>
      <c r="RV40" s="19">
        <v>0</v>
      </c>
      <c r="RW40" s="19">
        <v>0.2</v>
      </c>
      <c r="RX40" s="19">
        <v>2.8</v>
      </c>
      <c r="RY40" s="19">
        <v>3.0990000000000002</v>
      </c>
      <c r="RZ40" s="19">
        <v>3.0990000000000002</v>
      </c>
      <c r="SA40" s="19">
        <v>-0.29899999999999999</v>
      </c>
      <c r="SB40" s="19">
        <v>11.7</v>
      </c>
      <c r="SC40" s="19">
        <v>10.97321</v>
      </c>
      <c r="SD40" s="19">
        <v>10.97321</v>
      </c>
      <c r="SE40" s="19">
        <v>0.72679000000000005</v>
      </c>
      <c r="SF40" s="19">
        <v>1.8</v>
      </c>
      <c r="SG40" s="19">
        <v>1.9</v>
      </c>
      <c r="SH40" s="19">
        <v>1.9</v>
      </c>
      <c r="SI40" s="19">
        <v>-0.1</v>
      </c>
      <c r="SJ40" s="19"/>
      <c r="SK40" s="19">
        <v>0.4</v>
      </c>
      <c r="SL40" s="19">
        <v>0.4</v>
      </c>
      <c r="SM40" s="19">
        <v>-0.4</v>
      </c>
      <c r="SN40" s="19">
        <v>9.4</v>
      </c>
      <c r="SO40" s="19">
        <v>9.8520000000000003</v>
      </c>
      <c r="SP40" s="19">
        <v>9.8520000000000003</v>
      </c>
      <c r="SQ40" s="19">
        <v>-0.45200000000000001</v>
      </c>
      <c r="SR40" s="19">
        <v>4.2</v>
      </c>
      <c r="SS40" s="19">
        <v>4.5</v>
      </c>
      <c r="ST40" s="19">
        <v>4.5</v>
      </c>
      <c r="SU40" s="19">
        <v>-0.3</v>
      </c>
      <c r="SV40" s="19">
        <v>6.1</v>
      </c>
      <c r="SW40" s="19">
        <v>6.5</v>
      </c>
      <c r="SX40" s="19">
        <v>6.5</v>
      </c>
      <c r="SY40" s="19">
        <v>-0.4</v>
      </c>
      <c r="SZ40" s="19">
        <v>8.6</v>
      </c>
      <c r="TA40" s="19">
        <v>10</v>
      </c>
      <c r="TB40" s="19">
        <v>10</v>
      </c>
      <c r="TC40" s="19">
        <v>-1.4</v>
      </c>
      <c r="TD40" s="19">
        <v>18.600000000000001</v>
      </c>
      <c r="TE40" s="19">
        <v>18.543690000000002</v>
      </c>
      <c r="TF40" s="19">
        <v>18.543690000000002</v>
      </c>
      <c r="TG40" s="19">
        <v>5.6309999999999999E-2</v>
      </c>
      <c r="TH40" s="19">
        <v>13.9</v>
      </c>
      <c r="TI40" s="19">
        <v>24.186</v>
      </c>
      <c r="TJ40" s="19">
        <v>24.186</v>
      </c>
      <c r="TK40" s="19">
        <v>-10.286</v>
      </c>
      <c r="TL40" s="19">
        <v>15.4</v>
      </c>
      <c r="TM40" s="19">
        <v>24.6</v>
      </c>
      <c r="TN40" s="19">
        <v>58.74</v>
      </c>
      <c r="TO40" s="19">
        <v>-43.34</v>
      </c>
      <c r="TP40" s="19">
        <v>9.8000000000000007</v>
      </c>
      <c r="TQ40" s="19">
        <v>8.8889999999999993</v>
      </c>
      <c r="TR40" s="19">
        <v>8.8889999999999993</v>
      </c>
      <c r="TS40" s="19">
        <v>0.91100000000000003</v>
      </c>
      <c r="TT40" s="19">
        <v>51.5</v>
      </c>
      <c r="TU40" s="19">
        <v>78.400000000000006</v>
      </c>
      <c r="TV40" s="19">
        <v>77.948999999999998</v>
      </c>
      <c r="TW40" s="19">
        <v>-26.449000000000002</v>
      </c>
      <c r="TX40" s="19">
        <v>99.2</v>
      </c>
      <c r="TY40" s="19">
        <v>80.900000000000006</v>
      </c>
      <c r="TZ40" s="19">
        <v>81.474000000000004</v>
      </c>
      <c r="UA40" s="19">
        <v>17.725999999999999</v>
      </c>
      <c r="UB40" s="19">
        <v>3</v>
      </c>
      <c r="UC40" s="19">
        <v>12.2</v>
      </c>
      <c r="UD40" s="19">
        <v>12.2</v>
      </c>
      <c r="UE40" s="19">
        <v>-9.1999999999999993</v>
      </c>
      <c r="UF40" s="19">
        <v>2.2999999999999998</v>
      </c>
      <c r="UG40" s="19">
        <v>10.843</v>
      </c>
      <c r="UH40" s="19">
        <v>10.843</v>
      </c>
      <c r="UI40" s="19">
        <v>-8.5429999999999993</v>
      </c>
      <c r="UJ40" s="19">
        <v>10.8</v>
      </c>
      <c r="UK40" s="19">
        <v>11.65049</v>
      </c>
      <c r="UL40" s="19">
        <v>11.65049</v>
      </c>
      <c r="UM40" s="19">
        <v>-0.85048999999999997</v>
      </c>
      <c r="UN40" s="19">
        <v>4.2</v>
      </c>
      <c r="UO40" s="19">
        <v>3</v>
      </c>
      <c r="UP40" s="19">
        <v>3</v>
      </c>
      <c r="UQ40" s="19">
        <v>1.2</v>
      </c>
      <c r="UR40" s="19">
        <v>8.1999999999999993</v>
      </c>
      <c r="US40" s="19">
        <v>7.8</v>
      </c>
      <c r="UT40" s="19">
        <v>7.8</v>
      </c>
      <c r="UU40" s="19">
        <v>0.4</v>
      </c>
      <c r="UV40" s="19">
        <v>7.6</v>
      </c>
      <c r="UW40" s="19">
        <v>8</v>
      </c>
      <c r="UX40" s="19">
        <v>8</v>
      </c>
      <c r="UY40" s="19">
        <v>-0.4</v>
      </c>
      <c r="UZ40" s="19">
        <v>8.3000000000000007</v>
      </c>
      <c r="VA40" s="19">
        <v>9</v>
      </c>
      <c r="VB40" s="19">
        <v>9</v>
      </c>
      <c r="VC40" s="19">
        <v>-0.7</v>
      </c>
      <c r="VD40" s="19">
        <v>8.6</v>
      </c>
      <c r="VE40" s="19">
        <v>9</v>
      </c>
      <c r="VF40" s="19">
        <v>9</v>
      </c>
      <c r="VG40" s="19">
        <v>-0.4</v>
      </c>
      <c r="VH40" s="19">
        <v>0.3</v>
      </c>
      <c r="VI40" s="19">
        <v>3.6829999999999998</v>
      </c>
      <c r="VJ40" s="19">
        <v>3.6829999999999998</v>
      </c>
      <c r="VK40" s="19">
        <v>-3.383</v>
      </c>
      <c r="VL40" s="19">
        <v>28.4</v>
      </c>
      <c r="VM40" s="19">
        <v>140.22</v>
      </c>
      <c r="VN40" s="19">
        <v>140.22</v>
      </c>
      <c r="VO40" s="19">
        <v>-111.82</v>
      </c>
      <c r="VP40" s="19">
        <v>1.6</v>
      </c>
      <c r="VQ40" s="19">
        <v>9.6080000000000005</v>
      </c>
      <c r="VR40" s="19">
        <v>9.6080000000000005</v>
      </c>
      <c r="VS40" s="19">
        <v>-8.0079999999999991</v>
      </c>
      <c r="VT40" s="19">
        <v>24.5</v>
      </c>
      <c r="VU40" s="19">
        <v>34.673999999999999</v>
      </c>
      <c r="VV40" s="19">
        <v>34.673999999999999</v>
      </c>
      <c r="VW40" s="19">
        <v>-10.173999999999999</v>
      </c>
      <c r="VX40" s="19">
        <v>0.6</v>
      </c>
      <c r="VY40" s="19">
        <v>0.6</v>
      </c>
      <c r="VZ40" s="19">
        <v>0.6</v>
      </c>
      <c r="WA40" s="19">
        <v>0</v>
      </c>
      <c r="WB40" s="19">
        <v>129.4</v>
      </c>
      <c r="WC40" s="19">
        <v>104.3</v>
      </c>
      <c r="WD40" s="19">
        <v>123</v>
      </c>
      <c r="WE40" s="19">
        <v>6.4</v>
      </c>
      <c r="WF40" s="19">
        <v>147.4</v>
      </c>
      <c r="WG40" s="19">
        <v>116.4</v>
      </c>
      <c r="WH40" s="19">
        <v>135</v>
      </c>
      <c r="WI40" s="19">
        <v>12.4</v>
      </c>
      <c r="WJ40" s="19">
        <v>21.6</v>
      </c>
      <c r="WK40" s="19">
        <v>30.515999999999998</v>
      </c>
      <c r="WL40" s="19">
        <v>30.515999999999998</v>
      </c>
      <c r="WM40" s="19">
        <v>-8.9160000000000004</v>
      </c>
      <c r="WN40" s="19">
        <v>3.7</v>
      </c>
      <c r="WO40" s="19">
        <v>0.80400000000000005</v>
      </c>
      <c r="WP40" s="19">
        <v>0.80400000000000005</v>
      </c>
      <c r="WQ40" s="19">
        <v>2.8959999999999999</v>
      </c>
      <c r="WR40" s="19">
        <v>7</v>
      </c>
      <c r="WS40" s="19">
        <v>9.8000000000000007</v>
      </c>
      <c r="WT40" s="19">
        <v>9.8000000000000007</v>
      </c>
      <c r="WU40" s="19">
        <v>-2.8</v>
      </c>
      <c r="WV40" s="19">
        <v>19.399999999999999</v>
      </c>
      <c r="WW40" s="19">
        <v>18.834949999999999</v>
      </c>
      <c r="WX40" s="19">
        <v>18.834949999999999</v>
      </c>
      <c r="WY40" s="19">
        <v>0.56505000000000005</v>
      </c>
      <c r="WZ40" s="19">
        <v>9.5</v>
      </c>
      <c r="XA40" s="19">
        <v>10.7</v>
      </c>
      <c r="XB40" s="19">
        <v>10.7</v>
      </c>
      <c r="XC40" s="19">
        <v>-1.2</v>
      </c>
      <c r="XD40" s="19">
        <v>39.880000000000003</v>
      </c>
      <c r="XE40" s="19">
        <v>42</v>
      </c>
      <c r="XF40" s="19">
        <v>42</v>
      </c>
      <c r="XG40" s="19">
        <v>-2.12</v>
      </c>
      <c r="XH40" s="19">
        <v>12.88</v>
      </c>
      <c r="XI40" s="19">
        <v>10</v>
      </c>
      <c r="XJ40" s="19">
        <v>10</v>
      </c>
      <c r="XK40" s="19">
        <v>2.88</v>
      </c>
      <c r="XL40" s="19">
        <v>17.7</v>
      </c>
      <c r="XM40" s="19">
        <v>14</v>
      </c>
      <c r="XN40" s="19">
        <v>14</v>
      </c>
      <c r="XO40" s="19">
        <v>3.7</v>
      </c>
      <c r="XP40" s="19"/>
      <c r="XQ40" s="19"/>
      <c r="XR40" s="19"/>
      <c r="XS40" s="19">
        <v>0</v>
      </c>
      <c r="XT40" s="19">
        <v>8.6</v>
      </c>
      <c r="XU40" s="19">
        <v>0</v>
      </c>
      <c r="XV40" s="19">
        <v>0</v>
      </c>
      <c r="XW40" s="19">
        <v>8.6</v>
      </c>
      <c r="XX40" s="19"/>
      <c r="XY40" s="19"/>
      <c r="XZ40" s="19"/>
      <c r="YA40" s="19">
        <v>0</v>
      </c>
      <c r="YB40" s="19"/>
      <c r="YC40" s="19"/>
      <c r="YD40" s="19"/>
      <c r="YE40" s="19">
        <v>0</v>
      </c>
    </row>
    <row r="41" spans="1:655" ht="24" customHeight="1" x14ac:dyDescent="0.3">
      <c r="A41" s="1"/>
      <c r="B41" s="13" t="s">
        <v>27</v>
      </c>
      <c r="C41" s="13" t="s">
        <v>789</v>
      </c>
      <c r="D41" s="14">
        <v>101.4</v>
      </c>
      <c r="E41" s="14">
        <v>120.40085999999999</v>
      </c>
      <c r="F41" s="14">
        <v>116.35866</v>
      </c>
      <c r="G41" s="14">
        <v>-14.95866</v>
      </c>
      <c r="H41" s="14">
        <v>650.79999999999995</v>
      </c>
      <c r="I41" s="14">
        <v>643.65809000000002</v>
      </c>
      <c r="J41" s="14">
        <v>643.65809000000002</v>
      </c>
      <c r="K41" s="14">
        <v>7.1419100000000002</v>
      </c>
      <c r="L41" s="14">
        <v>216.6</v>
      </c>
      <c r="M41" s="14">
        <v>209.39341999999999</v>
      </c>
      <c r="N41" s="14">
        <v>209.39341999999999</v>
      </c>
      <c r="O41" s="14">
        <v>7.2065799999999998</v>
      </c>
      <c r="P41" s="14"/>
      <c r="Q41" s="14"/>
      <c r="R41" s="14"/>
      <c r="S41" s="14">
        <v>0</v>
      </c>
      <c r="T41" s="14"/>
      <c r="U41" s="14"/>
      <c r="V41" s="14"/>
      <c r="W41" s="14">
        <v>0</v>
      </c>
      <c r="X41" s="14">
        <v>90.5</v>
      </c>
      <c r="Y41" s="14">
        <v>91.778639999999996</v>
      </c>
      <c r="Z41" s="14">
        <v>91.778639999999996</v>
      </c>
      <c r="AA41" s="14">
        <v>-1.27864</v>
      </c>
      <c r="AB41" s="14">
        <v>118.8</v>
      </c>
      <c r="AC41" s="14">
        <v>171.54639</v>
      </c>
      <c r="AD41" s="14">
        <v>178.45938000000001</v>
      </c>
      <c r="AE41" s="14">
        <v>-59.659379999999999</v>
      </c>
      <c r="AF41" s="14">
        <v>83.6</v>
      </c>
      <c r="AG41" s="14">
        <v>86.905510000000007</v>
      </c>
      <c r="AH41" s="14">
        <v>80.574950000000001</v>
      </c>
      <c r="AI41" s="14">
        <v>3.0250499999999998</v>
      </c>
      <c r="AJ41" s="14"/>
      <c r="AK41" s="14"/>
      <c r="AL41" s="14"/>
      <c r="AM41" s="14">
        <v>0</v>
      </c>
      <c r="AN41" s="14">
        <v>185.7</v>
      </c>
      <c r="AO41" s="14">
        <v>199.17196000000001</v>
      </c>
      <c r="AP41" s="14">
        <v>156.35248999999999</v>
      </c>
      <c r="AQ41" s="14">
        <v>29.34751</v>
      </c>
      <c r="AR41" s="14">
        <v>203.8</v>
      </c>
      <c r="AS41" s="14">
        <v>199.17196000000001</v>
      </c>
      <c r="AT41" s="14">
        <v>156.35248999999999</v>
      </c>
      <c r="AU41" s="14">
        <v>47.447510000000001</v>
      </c>
      <c r="AV41" s="14">
        <v>205</v>
      </c>
      <c r="AW41" s="14">
        <v>199.17196000000001</v>
      </c>
      <c r="AX41" s="14">
        <v>156.35248999999999</v>
      </c>
      <c r="AY41" s="14">
        <v>48.647509999999997</v>
      </c>
      <c r="AZ41" s="14">
        <v>284.2</v>
      </c>
      <c r="BA41" s="14">
        <v>298.75794000000002</v>
      </c>
      <c r="BB41" s="14">
        <v>234.52874</v>
      </c>
      <c r="BC41" s="14">
        <v>49.671259999999997</v>
      </c>
      <c r="BD41" s="14"/>
      <c r="BE41" s="14"/>
      <c r="BF41" s="14"/>
      <c r="BG41" s="14">
        <v>0</v>
      </c>
      <c r="BH41" s="14"/>
      <c r="BI41" s="14"/>
      <c r="BJ41" s="14"/>
      <c r="BK41" s="14">
        <v>0</v>
      </c>
      <c r="BL41" s="14">
        <v>485</v>
      </c>
      <c r="BM41" s="14">
        <v>485.59483</v>
      </c>
      <c r="BN41" s="14">
        <v>464.1345</v>
      </c>
      <c r="BO41" s="14">
        <v>20.865500000000001</v>
      </c>
      <c r="BP41" s="14">
        <v>4.8</v>
      </c>
      <c r="BQ41" s="14">
        <v>4.4318400000000002</v>
      </c>
      <c r="BR41" s="14">
        <v>4.4318400000000002</v>
      </c>
      <c r="BS41" s="14">
        <v>0.36815999999999999</v>
      </c>
      <c r="BT41" s="14"/>
      <c r="BU41" s="14"/>
      <c r="BV41" s="14"/>
      <c r="BW41" s="14">
        <v>0</v>
      </c>
      <c r="BX41" s="14"/>
      <c r="BY41" s="14"/>
      <c r="BZ41" s="14"/>
      <c r="CA41" s="14">
        <v>0</v>
      </c>
      <c r="CB41" s="14"/>
      <c r="CC41" s="14"/>
      <c r="CD41" s="14"/>
      <c r="CE41" s="14">
        <v>0</v>
      </c>
      <c r="CF41" s="14"/>
      <c r="CG41" s="14"/>
      <c r="CH41" s="14"/>
      <c r="CI41" s="14">
        <v>0</v>
      </c>
      <c r="CJ41" s="14">
        <v>158.30000000000001</v>
      </c>
      <c r="CK41" s="14">
        <v>156.24978999999999</v>
      </c>
      <c r="CL41" s="14">
        <v>156.24978999999999</v>
      </c>
      <c r="CM41" s="14">
        <v>2.0502099999999999</v>
      </c>
      <c r="CN41" s="14">
        <v>7.5</v>
      </c>
      <c r="CO41" s="14">
        <v>5.1333399999999996</v>
      </c>
      <c r="CP41" s="14">
        <v>5.1333399999999996</v>
      </c>
      <c r="CQ41" s="14">
        <v>2.36666</v>
      </c>
      <c r="CR41" s="14">
        <v>5.9</v>
      </c>
      <c r="CS41" s="14">
        <v>2.8177599999999998</v>
      </c>
      <c r="CT41" s="14">
        <v>2.8177599999999998</v>
      </c>
      <c r="CU41" s="14">
        <v>3.0822400000000001</v>
      </c>
      <c r="CV41" s="14"/>
      <c r="CW41" s="14"/>
      <c r="CX41" s="14"/>
      <c r="CY41" s="14">
        <v>0</v>
      </c>
      <c r="CZ41" s="14">
        <v>6.9</v>
      </c>
      <c r="DA41" s="14">
        <v>6.8787000000000003</v>
      </c>
      <c r="DB41" s="14">
        <v>6.8787000000000003</v>
      </c>
      <c r="DC41" s="14">
        <v>2.1299999999999999E-2</v>
      </c>
      <c r="DD41" s="14">
        <v>10.199999999999999</v>
      </c>
      <c r="DE41" s="14">
        <v>14.919420000000001</v>
      </c>
      <c r="DF41" s="14">
        <v>14.919420000000001</v>
      </c>
      <c r="DG41" s="14">
        <v>-4.7194200000000004</v>
      </c>
      <c r="DH41" s="14">
        <v>60.5</v>
      </c>
      <c r="DI41" s="14">
        <v>74.003370000000004</v>
      </c>
      <c r="DJ41" s="14">
        <v>81.708960000000005</v>
      </c>
      <c r="DK41" s="14">
        <v>-21.208960000000001</v>
      </c>
      <c r="DL41" s="14"/>
      <c r="DM41" s="14"/>
      <c r="DN41" s="14"/>
      <c r="DO41" s="14">
        <v>0</v>
      </c>
      <c r="DP41" s="14"/>
      <c r="DQ41" s="14"/>
      <c r="DR41" s="14"/>
      <c r="DS41" s="14">
        <v>0</v>
      </c>
      <c r="DT41" s="14"/>
      <c r="DU41" s="14"/>
      <c r="DV41" s="14"/>
      <c r="DW41" s="14">
        <v>0</v>
      </c>
      <c r="DX41" s="14"/>
      <c r="DY41" s="14"/>
      <c r="DZ41" s="14"/>
      <c r="EA41" s="14">
        <v>0</v>
      </c>
      <c r="EB41" s="14">
        <v>70.5</v>
      </c>
      <c r="EC41" s="14">
        <v>77.444999999999993</v>
      </c>
      <c r="ED41" s="14">
        <v>90.091570000000004</v>
      </c>
      <c r="EE41" s="14">
        <v>-19.591570000000001</v>
      </c>
      <c r="EF41" s="14">
        <v>166.7</v>
      </c>
      <c r="EG41" s="14">
        <v>220.48074</v>
      </c>
      <c r="EH41" s="14">
        <v>183.43715</v>
      </c>
      <c r="EI41" s="14">
        <v>-16.73715</v>
      </c>
      <c r="EJ41" s="14"/>
      <c r="EK41" s="14"/>
      <c r="EL41" s="14"/>
      <c r="EM41" s="14">
        <v>0</v>
      </c>
      <c r="EN41" s="14"/>
      <c r="EO41" s="14"/>
      <c r="EP41" s="14"/>
      <c r="EQ41" s="14">
        <v>0</v>
      </c>
      <c r="ER41" s="14"/>
      <c r="ES41" s="14"/>
      <c r="ET41" s="14"/>
      <c r="EU41" s="14">
        <v>0</v>
      </c>
      <c r="EV41" s="14">
        <v>6.5</v>
      </c>
      <c r="EW41" s="14">
        <v>6.39</v>
      </c>
      <c r="EX41" s="14">
        <v>6.39</v>
      </c>
      <c r="EY41" s="14">
        <v>0.11</v>
      </c>
      <c r="EZ41" s="14">
        <v>152.19999999999999</v>
      </c>
      <c r="FA41" s="14">
        <v>164.4956</v>
      </c>
      <c r="FB41" s="14">
        <v>174.07514</v>
      </c>
      <c r="FC41" s="14">
        <v>-21.875139999999998</v>
      </c>
      <c r="FD41" s="14">
        <v>44.3</v>
      </c>
      <c r="FE41" s="14">
        <v>54.151789999999998</v>
      </c>
      <c r="FF41" s="14">
        <v>54.151789999999998</v>
      </c>
      <c r="FG41" s="14">
        <v>-9.8517899999999994</v>
      </c>
      <c r="FH41" s="14">
        <v>67.099999999999994</v>
      </c>
      <c r="FI41" s="14">
        <v>66.990290000000002</v>
      </c>
      <c r="FJ41" s="14">
        <v>131.52082999999999</v>
      </c>
      <c r="FK41" s="14">
        <v>-64.420829999999995</v>
      </c>
      <c r="FL41" s="14">
        <v>29.4</v>
      </c>
      <c r="FM41" s="14">
        <v>28.29149</v>
      </c>
      <c r="FN41" s="14">
        <v>28.29149</v>
      </c>
      <c r="FO41" s="14">
        <v>1.1085100000000001</v>
      </c>
      <c r="FP41" s="14">
        <v>18.8</v>
      </c>
      <c r="FQ41" s="14">
        <v>19.192229999999999</v>
      </c>
      <c r="FR41" s="14">
        <v>19.192229999999999</v>
      </c>
      <c r="FS41" s="14">
        <v>-0.39223000000000002</v>
      </c>
      <c r="FT41" s="14">
        <v>19.8</v>
      </c>
      <c r="FU41" s="14">
        <v>19.32039</v>
      </c>
      <c r="FV41" s="14">
        <v>19.32039</v>
      </c>
      <c r="FW41" s="14">
        <v>0.47960999999999998</v>
      </c>
      <c r="FX41" s="14">
        <v>87</v>
      </c>
      <c r="FY41" s="14">
        <v>84.929270000000002</v>
      </c>
      <c r="FZ41" s="14">
        <v>84.929270000000002</v>
      </c>
      <c r="GA41" s="14">
        <v>2.0707300000000002</v>
      </c>
      <c r="GB41" s="14">
        <v>183.6</v>
      </c>
      <c r="GC41" s="14">
        <v>185.10007999999999</v>
      </c>
      <c r="GD41" s="14">
        <v>185.10007999999999</v>
      </c>
      <c r="GE41" s="14">
        <v>-1.5000800000000001</v>
      </c>
      <c r="GF41" s="14">
        <v>183.4</v>
      </c>
      <c r="GG41" s="14">
        <v>185.10007999999999</v>
      </c>
      <c r="GH41" s="14">
        <v>185.10007999999999</v>
      </c>
      <c r="GI41" s="14">
        <v>-1.70008</v>
      </c>
      <c r="GJ41" s="14">
        <v>184.1</v>
      </c>
      <c r="GK41" s="14">
        <v>185.10007999999999</v>
      </c>
      <c r="GL41" s="14">
        <v>185.10007999999999</v>
      </c>
      <c r="GM41" s="14">
        <v>-1.0000800000000001</v>
      </c>
      <c r="GN41" s="14">
        <v>93.2</v>
      </c>
      <c r="GO41" s="14">
        <v>87.061350000000004</v>
      </c>
      <c r="GP41" s="14">
        <v>74.988280000000003</v>
      </c>
      <c r="GQ41" s="14">
        <v>18.21172</v>
      </c>
      <c r="GR41" s="14">
        <v>7.7</v>
      </c>
      <c r="GS41" s="14">
        <v>5.1650400000000003</v>
      </c>
      <c r="GT41" s="14">
        <v>5.1650400000000003</v>
      </c>
      <c r="GU41" s="14">
        <v>2.5349599999999999</v>
      </c>
      <c r="GV41" s="14">
        <v>2</v>
      </c>
      <c r="GW41" s="14">
        <v>5.4186100000000001</v>
      </c>
      <c r="GX41" s="14">
        <v>5.4186100000000001</v>
      </c>
      <c r="GY41" s="14">
        <v>-3.4186100000000001</v>
      </c>
      <c r="GZ41" s="14">
        <v>34.299999999999997</v>
      </c>
      <c r="HA41" s="14">
        <v>34.47804</v>
      </c>
      <c r="HB41" s="14">
        <v>34.47804</v>
      </c>
      <c r="HC41" s="14">
        <v>-0.17804</v>
      </c>
      <c r="HD41" s="14">
        <v>41.2</v>
      </c>
      <c r="HE41" s="14">
        <v>44.060189999999999</v>
      </c>
      <c r="HF41" s="14">
        <v>44.060189999999999</v>
      </c>
      <c r="HG41" s="14">
        <v>-2.8601899999999998</v>
      </c>
      <c r="HH41" s="14">
        <v>4</v>
      </c>
      <c r="HI41" s="14">
        <v>3.9046599999999998</v>
      </c>
      <c r="HJ41" s="14">
        <v>3.9046599999999998</v>
      </c>
      <c r="HK41" s="14">
        <v>9.5339999999999994E-2</v>
      </c>
      <c r="HL41" s="14">
        <v>15</v>
      </c>
      <c r="HM41" s="14">
        <v>14.997669999999999</v>
      </c>
      <c r="HN41" s="14">
        <v>14.997669999999999</v>
      </c>
      <c r="HO41" s="14">
        <v>2.33E-3</v>
      </c>
      <c r="HP41" s="14">
        <v>142.9</v>
      </c>
      <c r="HQ41" s="14">
        <v>143.27311</v>
      </c>
      <c r="HR41" s="14">
        <v>115.7299</v>
      </c>
      <c r="HS41" s="14">
        <v>27.170100000000001</v>
      </c>
      <c r="HT41" s="14"/>
      <c r="HU41" s="14"/>
      <c r="HV41" s="14"/>
      <c r="HW41" s="14">
        <v>0</v>
      </c>
      <c r="HX41" s="14"/>
      <c r="HY41" s="14"/>
      <c r="HZ41" s="14"/>
      <c r="IA41" s="14">
        <v>0</v>
      </c>
      <c r="IB41" s="14">
        <v>46.8</v>
      </c>
      <c r="IC41" s="14">
        <v>47.439860000000003</v>
      </c>
      <c r="ID41" s="14">
        <v>47.439860000000003</v>
      </c>
      <c r="IE41" s="14">
        <v>-0.63985999999999998</v>
      </c>
      <c r="IF41" s="14"/>
      <c r="IG41" s="14"/>
      <c r="IH41" s="14"/>
      <c r="II41" s="14">
        <v>0</v>
      </c>
      <c r="IJ41" s="14"/>
      <c r="IK41" s="14"/>
      <c r="IL41" s="14"/>
      <c r="IM41" s="14">
        <v>0</v>
      </c>
      <c r="IN41" s="14">
        <v>0</v>
      </c>
      <c r="IO41" s="14">
        <v>10</v>
      </c>
      <c r="IP41" s="14">
        <v>10</v>
      </c>
      <c r="IQ41" s="14">
        <v>-10</v>
      </c>
      <c r="IR41" s="14"/>
      <c r="IS41" s="14"/>
      <c r="IT41" s="14"/>
      <c r="IU41" s="14">
        <v>0</v>
      </c>
      <c r="IV41" s="14"/>
      <c r="IW41" s="14"/>
      <c r="IX41" s="14"/>
      <c r="IY41" s="14">
        <v>0</v>
      </c>
      <c r="IZ41" s="14"/>
      <c r="JA41" s="14"/>
      <c r="JB41" s="14"/>
      <c r="JC41" s="14">
        <v>0</v>
      </c>
      <c r="JD41" s="14">
        <v>70.5</v>
      </c>
      <c r="JE41" s="14">
        <v>73.569540000000003</v>
      </c>
      <c r="JF41" s="14">
        <v>58.879820000000002</v>
      </c>
      <c r="JG41" s="14">
        <v>11.62018</v>
      </c>
      <c r="JH41" s="14">
        <v>176</v>
      </c>
      <c r="JI41" s="14">
        <v>178.52956</v>
      </c>
      <c r="JJ41" s="14">
        <v>178.52956</v>
      </c>
      <c r="JK41" s="14">
        <v>-2.52956</v>
      </c>
      <c r="JL41" s="14">
        <v>173.8</v>
      </c>
      <c r="JM41" s="14">
        <v>178.52956</v>
      </c>
      <c r="JN41" s="14">
        <v>178.52956</v>
      </c>
      <c r="JO41" s="14">
        <v>-4.7295600000000002</v>
      </c>
      <c r="JP41" s="14">
        <v>200</v>
      </c>
      <c r="JQ41" s="14">
        <v>178.52956</v>
      </c>
      <c r="JR41" s="14">
        <v>178.52956</v>
      </c>
      <c r="JS41" s="14">
        <v>21.47044</v>
      </c>
      <c r="JT41" s="14">
        <v>271.10000000000002</v>
      </c>
      <c r="JU41" s="14">
        <v>267.79433</v>
      </c>
      <c r="JV41" s="14">
        <v>267.79433</v>
      </c>
      <c r="JW41" s="14">
        <v>3.3056700000000001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v>18</v>
      </c>
      <c r="KT41" s="14">
        <v>18</v>
      </c>
      <c r="KU41" s="14">
        <v>-18</v>
      </c>
      <c r="KV41" s="14"/>
      <c r="KW41" s="14"/>
      <c r="KX41" s="14"/>
      <c r="KY41" s="14">
        <v>0</v>
      </c>
      <c r="KZ41" s="14"/>
      <c r="LA41" s="14"/>
      <c r="LB41" s="14"/>
      <c r="LC41" s="14">
        <v>0</v>
      </c>
      <c r="LD41" s="14">
        <v>2.4</v>
      </c>
      <c r="LE41" s="14">
        <v>2.93466</v>
      </c>
      <c r="LF41" s="14">
        <v>2.93466</v>
      </c>
      <c r="LG41" s="14">
        <v>-0.53466000000000002</v>
      </c>
      <c r="LH41" s="14">
        <v>119.8</v>
      </c>
      <c r="LI41" s="14">
        <v>141.59595999999999</v>
      </c>
      <c r="LJ41" s="14">
        <v>116.97458</v>
      </c>
      <c r="LK41" s="14">
        <v>2.8254199999999998</v>
      </c>
      <c r="LL41" s="14">
        <v>111.6</v>
      </c>
      <c r="LM41" s="14">
        <v>106.05502</v>
      </c>
      <c r="LN41" s="14">
        <v>101.03416</v>
      </c>
      <c r="LO41" s="14">
        <v>10.56584</v>
      </c>
      <c r="LP41" s="14">
        <v>63.4</v>
      </c>
      <c r="LQ41" s="14">
        <v>67.133979999999994</v>
      </c>
      <c r="LR41" s="14">
        <v>67.133979999999994</v>
      </c>
      <c r="LS41" s="14">
        <v>-3.7339799999999999</v>
      </c>
      <c r="LT41" s="14">
        <v>61</v>
      </c>
      <c r="LU41" s="14">
        <v>76.956630000000004</v>
      </c>
      <c r="LV41" s="14">
        <v>76.810029999999998</v>
      </c>
      <c r="LW41" s="14">
        <v>-15.810029999999999</v>
      </c>
      <c r="LX41" s="14">
        <v>30.3</v>
      </c>
      <c r="LY41" s="14">
        <v>29.951460000000001</v>
      </c>
      <c r="LZ41" s="14">
        <v>29.951460000000001</v>
      </c>
      <c r="MA41" s="14">
        <v>0.34854000000000002</v>
      </c>
      <c r="MB41" s="14"/>
      <c r="MC41" s="14"/>
      <c r="MD41" s="14"/>
      <c r="ME41" s="14">
        <v>0</v>
      </c>
      <c r="MF41" s="14"/>
      <c r="MG41" s="14"/>
      <c r="MH41" s="14"/>
      <c r="MI41" s="14">
        <v>0</v>
      </c>
      <c r="MJ41" s="14"/>
      <c r="MK41" s="14"/>
      <c r="ML41" s="14"/>
      <c r="MM41" s="14">
        <v>0</v>
      </c>
      <c r="MN41" s="14">
        <v>145.19999999999999</v>
      </c>
      <c r="MO41" s="14">
        <v>149.77393000000001</v>
      </c>
      <c r="MP41" s="14">
        <v>149.77393000000001</v>
      </c>
      <c r="MQ41" s="14">
        <v>-4.5739299999999998</v>
      </c>
      <c r="MR41" s="14">
        <v>145.6</v>
      </c>
      <c r="MS41" s="14">
        <v>149.77393000000001</v>
      </c>
      <c r="MT41" s="14">
        <v>149.77393000000001</v>
      </c>
      <c r="MU41" s="14">
        <v>-4.1739300000000004</v>
      </c>
      <c r="MV41" s="14">
        <v>148.19999999999999</v>
      </c>
      <c r="MW41" s="14">
        <v>149.77393000000001</v>
      </c>
      <c r="MX41" s="14">
        <v>149.77393000000001</v>
      </c>
      <c r="MY41" s="14">
        <v>-1.5739300000000001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215.6</v>
      </c>
      <c r="NU41" s="14">
        <v>0</v>
      </c>
      <c r="NV41" s="14"/>
      <c r="NW41" s="14">
        <v>215.6</v>
      </c>
      <c r="NX41" s="14">
        <v>102.4</v>
      </c>
      <c r="NY41" s="14"/>
      <c r="NZ41" s="14"/>
      <c r="OA41" s="14">
        <v>102.4</v>
      </c>
      <c r="OB41" s="14">
        <v>0.2</v>
      </c>
      <c r="OC41" s="14">
        <v>0.45</v>
      </c>
      <c r="OD41" s="14">
        <v>0.45</v>
      </c>
      <c r="OE41" s="14">
        <v>-0.25</v>
      </c>
      <c r="OF41" s="14">
        <v>93.7</v>
      </c>
      <c r="OG41" s="14">
        <v>64.5</v>
      </c>
      <c r="OH41" s="14">
        <v>113.691</v>
      </c>
      <c r="OI41" s="14">
        <v>-19.991</v>
      </c>
      <c r="OJ41" s="14">
        <v>3.3</v>
      </c>
      <c r="OK41" s="14">
        <v>10.246</v>
      </c>
      <c r="OL41" s="14">
        <v>10.246</v>
      </c>
      <c r="OM41" s="14">
        <v>-6.9459999999999997</v>
      </c>
      <c r="ON41" s="14">
        <v>0.6</v>
      </c>
      <c r="OO41" s="14">
        <v>3.08</v>
      </c>
      <c r="OP41" s="14">
        <v>3.08</v>
      </c>
      <c r="OQ41" s="14">
        <v>-2.48</v>
      </c>
      <c r="OR41" s="14">
        <v>0</v>
      </c>
      <c r="OS41" s="14">
        <v>0.1</v>
      </c>
      <c r="OT41" s="14">
        <v>0.1</v>
      </c>
      <c r="OU41" s="14">
        <v>-0.1</v>
      </c>
      <c r="OV41" s="14">
        <v>14.7</v>
      </c>
      <c r="OW41" s="14">
        <v>14.56311</v>
      </c>
      <c r="OX41" s="14">
        <v>14.56311</v>
      </c>
      <c r="OY41" s="14">
        <v>0.13689000000000001</v>
      </c>
      <c r="OZ41" s="14">
        <v>10</v>
      </c>
      <c r="PA41" s="14">
        <v>9.9830000000000005</v>
      </c>
      <c r="PB41" s="14">
        <v>9.9830000000000005</v>
      </c>
      <c r="PC41" s="14">
        <v>1.7000000000000001E-2</v>
      </c>
      <c r="PD41" s="14">
        <v>5.3</v>
      </c>
      <c r="PE41" s="14">
        <v>5.67</v>
      </c>
      <c r="PF41" s="14">
        <v>5.67</v>
      </c>
      <c r="PG41" s="14">
        <v>-0.37</v>
      </c>
      <c r="PH41" s="14">
        <v>0.6</v>
      </c>
      <c r="PI41" s="14">
        <v>1</v>
      </c>
      <c r="PJ41" s="14">
        <v>1</v>
      </c>
      <c r="PK41" s="14">
        <v>-0.4</v>
      </c>
      <c r="PL41" s="14">
        <v>1.5</v>
      </c>
      <c r="PM41" s="14">
        <v>1.5</v>
      </c>
      <c r="PN41" s="14">
        <v>1.5</v>
      </c>
      <c r="PO41" s="14">
        <v>0</v>
      </c>
      <c r="PP41" s="14">
        <v>2.8</v>
      </c>
      <c r="PQ41" s="14">
        <v>3.9</v>
      </c>
      <c r="PR41" s="14">
        <v>3.9</v>
      </c>
      <c r="PS41" s="14">
        <v>-1.1000000000000001</v>
      </c>
      <c r="PT41" s="14">
        <v>20.5</v>
      </c>
      <c r="PU41" s="14">
        <v>19.417480000000001</v>
      </c>
      <c r="PV41" s="14">
        <v>19.417480000000001</v>
      </c>
      <c r="PW41" s="14">
        <v>1.0825199999999999</v>
      </c>
      <c r="PX41" s="14">
        <v>20</v>
      </c>
      <c r="PY41" s="14">
        <v>19.417480000000001</v>
      </c>
      <c r="PZ41" s="14">
        <v>19.417480000000001</v>
      </c>
      <c r="QA41" s="14">
        <v>0.58252000000000004</v>
      </c>
      <c r="QB41" s="14">
        <v>16.100000000000001</v>
      </c>
      <c r="QC41" s="14">
        <v>10.67961</v>
      </c>
      <c r="QD41" s="14">
        <v>10.67961</v>
      </c>
      <c r="QE41" s="14">
        <v>5.4203900000000003</v>
      </c>
      <c r="QF41" s="14">
        <v>3.4</v>
      </c>
      <c r="QG41" s="14">
        <v>3.5</v>
      </c>
      <c r="QH41" s="14">
        <v>3.5</v>
      </c>
      <c r="QI41" s="14">
        <v>-0.1</v>
      </c>
      <c r="QJ41" s="14">
        <v>18.399999999999999</v>
      </c>
      <c r="QK41" s="14">
        <v>17.961169999999999</v>
      </c>
      <c r="QL41" s="14">
        <v>17.961169999999999</v>
      </c>
      <c r="QM41" s="14">
        <v>0.43883</v>
      </c>
      <c r="QN41" s="14">
        <v>0.1</v>
      </c>
      <c r="QO41" s="14">
        <v>1.7609999999999999</v>
      </c>
      <c r="QP41" s="14">
        <v>1.7609999999999999</v>
      </c>
      <c r="QQ41" s="14">
        <v>-1.661</v>
      </c>
      <c r="QR41" s="14">
        <v>0</v>
      </c>
      <c r="QS41" s="14">
        <v>4.0759999999999996</v>
      </c>
      <c r="QT41" s="14">
        <v>4.0759999999999996</v>
      </c>
      <c r="QU41" s="14">
        <v>-4.0759999999999996</v>
      </c>
      <c r="QV41" s="14">
        <v>26.1</v>
      </c>
      <c r="QW41" s="14">
        <v>26.5</v>
      </c>
      <c r="QX41" s="14">
        <v>24.672000000000001</v>
      </c>
      <c r="QY41" s="14">
        <v>1.4279999999999999</v>
      </c>
      <c r="QZ41" s="14">
        <v>55.4</v>
      </c>
      <c r="RA41" s="14">
        <v>65</v>
      </c>
      <c r="RB41" s="14">
        <v>78.149000000000001</v>
      </c>
      <c r="RC41" s="14">
        <v>-22.748999999999999</v>
      </c>
      <c r="RD41" s="14">
        <v>4.5</v>
      </c>
      <c r="RE41" s="14">
        <v>4.2</v>
      </c>
      <c r="RF41" s="14">
        <v>4.2</v>
      </c>
      <c r="RG41" s="14">
        <v>0.3</v>
      </c>
      <c r="RH41" s="14">
        <v>1</v>
      </c>
      <c r="RI41" s="14">
        <v>1.2</v>
      </c>
      <c r="RJ41" s="14">
        <v>1.2</v>
      </c>
      <c r="RK41" s="14">
        <v>-0.2</v>
      </c>
      <c r="RL41" s="14">
        <v>1.1000000000000001</v>
      </c>
      <c r="RM41" s="14">
        <v>1.2</v>
      </c>
      <c r="RN41" s="14">
        <v>1.2</v>
      </c>
      <c r="RO41" s="14">
        <v>-0.1</v>
      </c>
      <c r="RP41" s="14">
        <v>3</v>
      </c>
      <c r="RQ41" s="14">
        <v>2.8</v>
      </c>
      <c r="RR41" s="14">
        <v>2.8</v>
      </c>
      <c r="RS41" s="14">
        <v>0.2</v>
      </c>
      <c r="RT41" s="14">
        <v>0.1</v>
      </c>
      <c r="RU41" s="14">
        <v>0</v>
      </c>
      <c r="RV41" s="14">
        <v>0</v>
      </c>
      <c r="RW41" s="14">
        <v>0.1</v>
      </c>
      <c r="RX41" s="14">
        <v>2.8</v>
      </c>
      <c r="RY41" s="14">
        <v>3.0990000000000002</v>
      </c>
      <c r="RZ41" s="14">
        <v>3.0990000000000002</v>
      </c>
      <c r="SA41" s="14">
        <v>-0.29899999999999999</v>
      </c>
      <c r="SB41" s="14">
        <v>12</v>
      </c>
      <c r="SC41" s="14">
        <v>10.97321</v>
      </c>
      <c r="SD41" s="14">
        <v>10.97321</v>
      </c>
      <c r="SE41" s="14">
        <v>1.0267900000000001</v>
      </c>
      <c r="SF41" s="14">
        <v>1.8</v>
      </c>
      <c r="SG41" s="14">
        <v>1.9</v>
      </c>
      <c r="SH41" s="14">
        <v>1.9</v>
      </c>
      <c r="SI41" s="14">
        <v>-0.1</v>
      </c>
      <c r="SJ41" s="14"/>
      <c r="SK41" s="14">
        <v>0.4</v>
      </c>
      <c r="SL41" s="14">
        <v>0.4</v>
      </c>
      <c r="SM41" s="14">
        <v>-0.4</v>
      </c>
      <c r="SN41" s="14">
        <v>9.3000000000000007</v>
      </c>
      <c r="SO41" s="14">
        <v>9.8520000000000003</v>
      </c>
      <c r="SP41" s="14">
        <v>9.8520000000000003</v>
      </c>
      <c r="SQ41" s="14">
        <v>-0.55200000000000005</v>
      </c>
      <c r="SR41" s="14">
        <v>4.3</v>
      </c>
      <c r="SS41" s="14">
        <v>4.5</v>
      </c>
      <c r="ST41" s="14">
        <v>4.5</v>
      </c>
      <c r="SU41" s="14">
        <v>-0.2</v>
      </c>
      <c r="SV41" s="14">
        <v>6.1</v>
      </c>
      <c r="SW41" s="14">
        <v>6.5</v>
      </c>
      <c r="SX41" s="14">
        <v>6.5</v>
      </c>
      <c r="SY41" s="14">
        <v>-0.4</v>
      </c>
      <c r="SZ41" s="14">
        <v>8.5</v>
      </c>
      <c r="TA41" s="14">
        <v>10</v>
      </c>
      <c r="TB41" s="14">
        <v>10</v>
      </c>
      <c r="TC41" s="14">
        <v>-1.5</v>
      </c>
      <c r="TD41" s="14">
        <v>18.600000000000001</v>
      </c>
      <c r="TE41" s="14">
        <v>18.543690000000002</v>
      </c>
      <c r="TF41" s="14">
        <v>18.543690000000002</v>
      </c>
      <c r="TG41" s="14">
        <v>5.6309999999999999E-2</v>
      </c>
      <c r="TH41" s="14">
        <v>15.5</v>
      </c>
      <c r="TI41" s="14">
        <v>23.89</v>
      </c>
      <c r="TJ41" s="14">
        <v>23.89</v>
      </c>
      <c r="TK41" s="14">
        <v>-8.39</v>
      </c>
      <c r="TL41" s="14">
        <v>15.9</v>
      </c>
      <c r="TM41" s="14">
        <v>23.7</v>
      </c>
      <c r="TN41" s="14">
        <v>57.408000000000001</v>
      </c>
      <c r="TO41" s="14">
        <v>-41.508000000000003</v>
      </c>
      <c r="TP41" s="14">
        <v>3.7</v>
      </c>
      <c r="TQ41" s="14">
        <v>1.6020000000000001</v>
      </c>
      <c r="TR41" s="14">
        <v>1.6020000000000001</v>
      </c>
      <c r="TS41" s="14">
        <v>2.0979999999999999</v>
      </c>
      <c r="TT41" s="14">
        <v>72.900000000000006</v>
      </c>
      <c r="TU41" s="14">
        <v>80</v>
      </c>
      <c r="TV41" s="14">
        <v>80.108000000000004</v>
      </c>
      <c r="TW41" s="14">
        <v>-7.2080000000000002</v>
      </c>
      <c r="TX41" s="14">
        <v>112.7</v>
      </c>
      <c r="TY41" s="14">
        <v>82.3</v>
      </c>
      <c r="TZ41" s="14">
        <v>82.664000000000001</v>
      </c>
      <c r="UA41" s="14">
        <v>30.036000000000001</v>
      </c>
      <c r="UB41" s="14">
        <v>2.2999999999999998</v>
      </c>
      <c r="UC41" s="14">
        <v>12.582000000000001</v>
      </c>
      <c r="UD41" s="14">
        <v>12.582000000000001</v>
      </c>
      <c r="UE41" s="14">
        <v>-10.282</v>
      </c>
      <c r="UF41" s="14">
        <v>3.5</v>
      </c>
      <c r="UG41" s="14">
        <v>11.337999999999999</v>
      </c>
      <c r="UH41" s="14">
        <v>11.337999999999999</v>
      </c>
      <c r="UI41" s="14">
        <v>-7.8380000000000001</v>
      </c>
      <c r="UJ41" s="14">
        <v>10.8</v>
      </c>
      <c r="UK41" s="14">
        <v>11.65049</v>
      </c>
      <c r="UL41" s="14">
        <v>11.65049</v>
      </c>
      <c r="UM41" s="14">
        <v>-0.85048999999999997</v>
      </c>
      <c r="UN41" s="14">
        <v>4.3</v>
      </c>
      <c r="UO41" s="14">
        <v>3</v>
      </c>
      <c r="UP41" s="14">
        <v>3</v>
      </c>
      <c r="UQ41" s="14">
        <v>1.3</v>
      </c>
      <c r="UR41" s="14">
        <v>8.1999999999999993</v>
      </c>
      <c r="US41" s="14">
        <v>7.8</v>
      </c>
      <c r="UT41" s="14">
        <v>7.8</v>
      </c>
      <c r="UU41" s="14">
        <v>0.4</v>
      </c>
      <c r="UV41" s="14">
        <v>7.6</v>
      </c>
      <c r="UW41" s="14">
        <v>8</v>
      </c>
      <c r="UX41" s="14">
        <v>8</v>
      </c>
      <c r="UY41" s="14">
        <v>-0.4</v>
      </c>
      <c r="UZ41" s="14">
        <v>8.3000000000000007</v>
      </c>
      <c r="VA41" s="14">
        <v>9</v>
      </c>
      <c r="VB41" s="14">
        <v>9</v>
      </c>
      <c r="VC41" s="14">
        <v>-0.7</v>
      </c>
      <c r="VD41" s="14">
        <v>8.6</v>
      </c>
      <c r="VE41" s="14">
        <v>9</v>
      </c>
      <c r="VF41" s="14">
        <v>9</v>
      </c>
      <c r="VG41" s="14">
        <v>-0.4</v>
      </c>
      <c r="VH41" s="14">
        <v>1.3</v>
      </c>
      <c r="VI41" s="14">
        <v>3.3740000000000001</v>
      </c>
      <c r="VJ41" s="14">
        <v>3.3740000000000001</v>
      </c>
      <c r="VK41" s="14">
        <v>-2.0739999999999998</v>
      </c>
      <c r="VL41" s="14">
        <v>18</v>
      </c>
      <c r="VM41" s="14">
        <v>88.891000000000005</v>
      </c>
      <c r="VN41" s="14">
        <v>88.891000000000005</v>
      </c>
      <c r="VO41" s="14">
        <v>-70.891000000000005</v>
      </c>
      <c r="VP41" s="14">
        <v>0.6</v>
      </c>
      <c r="VQ41" s="14">
        <v>8.0630000000000006</v>
      </c>
      <c r="VR41" s="14">
        <v>8.0630000000000006</v>
      </c>
      <c r="VS41" s="14">
        <v>-7.4630000000000001</v>
      </c>
      <c r="VT41" s="14">
        <v>15.9</v>
      </c>
      <c r="VU41" s="14">
        <v>9.8019999999999996</v>
      </c>
      <c r="VV41" s="14">
        <v>9.8019999999999996</v>
      </c>
      <c r="VW41" s="14">
        <v>6.0979999999999999</v>
      </c>
      <c r="VX41" s="14">
        <v>0.6</v>
      </c>
      <c r="VY41" s="14">
        <v>0.6</v>
      </c>
      <c r="VZ41" s="14">
        <v>0.6</v>
      </c>
      <c r="WA41" s="14">
        <v>0</v>
      </c>
      <c r="WB41" s="14">
        <v>127.4</v>
      </c>
      <c r="WC41" s="14">
        <v>109.8</v>
      </c>
      <c r="WD41" s="14">
        <v>125</v>
      </c>
      <c r="WE41" s="14">
        <v>2.4</v>
      </c>
      <c r="WF41" s="14">
        <v>147.69999999999999</v>
      </c>
      <c r="WG41" s="14">
        <v>121.2</v>
      </c>
      <c r="WH41" s="14">
        <v>133</v>
      </c>
      <c r="WI41" s="14">
        <v>14.7</v>
      </c>
      <c r="WJ41" s="14">
        <v>12.8</v>
      </c>
      <c r="WK41" s="14">
        <v>9.7690000000000001</v>
      </c>
      <c r="WL41" s="14">
        <v>9.7690000000000001</v>
      </c>
      <c r="WM41" s="14">
        <v>3.0310000000000001</v>
      </c>
      <c r="WN41" s="14">
        <v>2.7</v>
      </c>
      <c r="WO41" s="14">
        <v>6.2E-2</v>
      </c>
      <c r="WP41" s="14">
        <v>6.2E-2</v>
      </c>
      <c r="WQ41" s="14">
        <v>2.6379999999999999</v>
      </c>
      <c r="WR41" s="14">
        <v>7</v>
      </c>
      <c r="WS41" s="14">
        <v>9.8000000000000007</v>
      </c>
      <c r="WT41" s="14">
        <v>9.8000000000000007</v>
      </c>
      <c r="WU41" s="14">
        <v>-2.8</v>
      </c>
      <c r="WV41" s="14">
        <v>19.399999999999999</v>
      </c>
      <c r="WW41" s="14">
        <v>18.834949999999999</v>
      </c>
      <c r="WX41" s="14">
        <v>18.834949999999999</v>
      </c>
      <c r="WY41" s="14">
        <v>0.56505000000000005</v>
      </c>
      <c r="WZ41" s="14">
        <v>8.9</v>
      </c>
      <c r="XA41" s="14">
        <v>10.7</v>
      </c>
      <c r="XB41" s="14">
        <v>10.7</v>
      </c>
      <c r="XC41" s="14">
        <v>-1.8</v>
      </c>
      <c r="XD41" s="14">
        <v>42.85</v>
      </c>
      <c r="XE41" s="14">
        <v>42</v>
      </c>
      <c r="XF41" s="14">
        <v>42</v>
      </c>
      <c r="XG41" s="14">
        <v>0.85</v>
      </c>
      <c r="XH41" s="14">
        <v>13.09</v>
      </c>
      <c r="XI41" s="14">
        <v>10</v>
      </c>
      <c r="XJ41" s="14">
        <v>10</v>
      </c>
      <c r="XK41" s="14">
        <v>3.09</v>
      </c>
      <c r="XL41" s="14">
        <v>17.3</v>
      </c>
      <c r="XM41" s="14">
        <v>14</v>
      </c>
      <c r="XN41" s="14">
        <v>14</v>
      </c>
      <c r="XO41" s="14">
        <v>3.3</v>
      </c>
      <c r="XP41" s="14"/>
      <c r="XQ41" s="14"/>
      <c r="XR41" s="14"/>
      <c r="XS41" s="14">
        <v>0</v>
      </c>
      <c r="XT41" s="14">
        <v>7.5</v>
      </c>
      <c r="XU41" s="14">
        <v>0</v>
      </c>
      <c r="XV41" s="14">
        <v>0</v>
      </c>
      <c r="XW41" s="14">
        <v>7.5</v>
      </c>
      <c r="XX41" s="14"/>
      <c r="XY41" s="14"/>
      <c r="XZ41" s="14"/>
      <c r="YA41" s="14">
        <v>0</v>
      </c>
      <c r="YB41" s="14"/>
      <c r="YC41" s="14"/>
      <c r="YD41" s="14"/>
      <c r="YE41" s="14">
        <v>0</v>
      </c>
    </row>
    <row r="42" spans="1:655" ht="24" customHeight="1" x14ac:dyDescent="0.3">
      <c r="A42" s="1"/>
      <c r="B42" s="16" t="s">
        <v>27</v>
      </c>
      <c r="C42" s="16" t="s">
        <v>790</v>
      </c>
      <c r="D42" s="17">
        <v>101.1</v>
      </c>
      <c r="E42" s="17">
        <v>131.33277000000001</v>
      </c>
      <c r="F42" s="17">
        <v>131.46132</v>
      </c>
      <c r="G42" s="17">
        <v>-30.361319999999999</v>
      </c>
      <c r="H42" s="17">
        <v>648.9</v>
      </c>
      <c r="I42" s="17">
        <v>643.65809000000002</v>
      </c>
      <c r="J42" s="17">
        <v>643.65809000000002</v>
      </c>
      <c r="K42" s="17">
        <v>5.2419099999999998</v>
      </c>
      <c r="L42" s="17">
        <v>216</v>
      </c>
      <c r="M42" s="17">
        <v>209.39341999999999</v>
      </c>
      <c r="N42" s="17">
        <v>209.39341999999999</v>
      </c>
      <c r="O42" s="17">
        <v>6.6065800000000001</v>
      </c>
      <c r="P42" s="17"/>
      <c r="Q42" s="17"/>
      <c r="R42" s="17"/>
      <c r="S42" s="17">
        <v>0</v>
      </c>
      <c r="T42" s="17"/>
      <c r="U42" s="17"/>
      <c r="V42" s="17"/>
      <c r="W42" s="17">
        <v>0</v>
      </c>
      <c r="X42" s="17">
        <v>89.8</v>
      </c>
      <c r="Y42" s="17">
        <v>91.778639999999996</v>
      </c>
      <c r="Z42" s="17">
        <v>91.778639999999996</v>
      </c>
      <c r="AA42" s="17">
        <v>-1.97864</v>
      </c>
      <c r="AB42" s="17">
        <v>118.9</v>
      </c>
      <c r="AC42" s="17">
        <v>171.20504</v>
      </c>
      <c r="AD42" s="17">
        <v>181.21325999999999</v>
      </c>
      <c r="AE42" s="17">
        <v>-62.31326</v>
      </c>
      <c r="AF42" s="17">
        <v>82.8</v>
      </c>
      <c r="AG42" s="17">
        <v>86.905510000000007</v>
      </c>
      <c r="AH42" s="17">
        <v>77.995069999999998</v>
      </c>
      <c r="AI42" s="17">
        <v>4.8049299999999997</v>
      </c>
      <c r="AJ42" s="17"/>
      <c r="AK42" s="17"/>
      <c r="AL42" s="17"/>
      <c r="AM42" s="17">
        <v>0</v>
      </c>
      <c r="AN42" s="17">
        <v>186.1</v>
      </c>
      <c r="AO42" s="17">
        <v>199.17196000000001</v>
      </c>
      <c r="AP42" s="17">
        <v>161.53308000000001</v>
      </c>
      <c r="AQ42" s="17">
        <v>24.56692</v>
      </c>
      <c r="AR42" s="17">
        <v>205.2</v>
      </c>
      <c r="AS42" s="17">
        <v>199.17196000000001</v>
      </c>
      <c r="AT42" s="17">
        <v>161.53308000000001</v>
      </c>
      <c r="AU42" s="17">
        <v>43.666919999999998</v>
      </c>
      <c r="AV42" s="17">
        <v>206.7</v>
      </c>
      <c r="AW42" s="17">
        <v>199.17196000000001</v>
      </c>
      <c r="AX42" s="17">
        <v>161.53308000000001</v>
      </c>
      <c r="AY42" s="17">
        <v>45.166919999999998</v>
      </c>
      <c r="AZ42" s="17">
        <v>280.8</v>
      </c>
      <c r="BA42" s="17">
        <v>298.75794000000002</v>
      </c>
      <c r="BB42" s="17">
        <v>242.29962</v>
      </c>
      <c r="BC42" s="17">
        <v>38.50038</v>
      </c>
      <c r="BD42" s="17"/>
      <c r="BE42" s="17"/>
      <c r="BF42" s="17"/>
      <c r="BG42" s="17">
        <v>0</v>
      </c>
      <c r="BH42" s="17"/>
      <c r="BI42" s="17"/>
      <c r="BJ42" s="17"/>
      <c r="BK42" s="17">
        <v>0</v>
      </c>
      <c r="BL42" s="17">
        <v>482.9</v>
      </c>
      <c r="BM42" s="17">
        <v>492.82420000000002</v>
      </c>
      <c r="BN42" s="17">
        <v>501.56464999999997</v>
      </c>
      <c r="BO42" s="17">
        <v>-18.664650000000002</v>
      </c>
      <c r="BP42" s="17">
        <v>4.8</v>
      </c>
      <c r="BQ42" s="17">
        <v>4.4318400000000002</v>
      </c>
      <c r="BR42" s="17">
        <v>4.4318400000000002</v>
      </c>
      <c r="BS42" s="17">
        <v>0.36815999999999999</v>
      </c>
      <c r="BT42" s="17"/>
      <c r="BU42" s="17"/>
      <c r="BV42" s="17"/>
      <c r="BW42" s="17">
        <v>0</v>
      </c>
      <c r="BX42" s="17"/>
      <c r="BY42" s="17"/>
      <c r="BZ42" s="17"/>
      <c r="CA42" s="17">
        <v>0</v>
      </c>
      <c r="CB42" s="17"/>
      <c r="CC42" s="17"/>
      <c r="CD42" s="17"/>
      <c r="CE42" s="17">
        <v>0</v>
      </c>
      <c r="CF42" s="17"/>
      <c r="CG42" s="17"/>
      <c r="CH42" s="17"/>
      <c r="CI42" s="17">
        <v>0</v>
      </c>
      <c r="CJ42" s="17">
        <v>160</v>
      </c>
      <c r="CK42" s="17">
        <v>156.24978999999999</v>
      </c>
      <c r="CL42" s="17">
        <v>156.24978999999999</v>
      </c>
      <c r="CM42" s="17">
        <v>3.75021</v>
      </c>
      <c r="CN42" s="17">
        <v>7.2</v>
      </c>
      <c r="CO42" s="17">
        <v>5.1333399999999996</v>
      </c>
      <c r="CP42" s="17">
        <v>5.1333399999999996</v>
      </c>
      <c r="CQ42" s="17">
        <v>2.0666600000000002</v>
      </c>
      <c r="CR42" s="17">
        <v>5.6</v>
      </c>
      <c r="CS42" s="17">
        <v>2.8177599999999998</v>
      </c>
      <c r="CT42" s="17">
        <v>2.8177599999999998</v>
      </c>
      <c r="CU42" s="17">
        <v>2.7822399999999998</v>
      </c>
      <c r="CV42" s="17"/>
      <c r="CW42" s="17"/>
      <c r="CX42" s="17"/>
      <c r="CY42" s="17">
        <v>0</v>
      </c>
      <c r="CZ42" s="17">
        <v>7</v>
      </c>
      <c r="DA42" s="17">
        <v>6.8787000000000003</v>
      </c>
      <c r="DB42" s="17">
        <v>6.8787000000000003</v>
      </c>
      <c r="DC42" s="17">
        <v>0.12130000000000001</v>
      </c>
      <c r="DD42" s="17">
        <v>10.199999999999999</v>
      </c>
      <c r="DE42" s="17">
        <v>14.919420000000001</v>
      </c>
      <c r="DF42" s="17">
        <v>14.919420000000001</v>
      </c>
      <c r="DG42" s="17">
        <v>-4.7194200000000004</v>
      </c>
      <c r="DH42" s="17">
        <v>60.2</v>
      </c>
      <c r="DI42" s="17">
        <v>94.6995</v>
      </c>
      <c r="DJ42" s="17">
        <v>81.708960000000005</v>
      </c>
      <c r="DK42" s="17">
        <v>-21.508959999999998</v>
      </c>
      <c r="DL42" s="17"/>
      <c r="DM42" s="17"/>
      <c r="DN42" s="17"/>
      <c r="DO42" s="17">
        <v>0</v>
      </c>
      <c r="DP42" s="17"/>
      <c r="DQ42" s="17"/>
      <c r="DR42" s="17"/>
      <c r="DS42" s="17">
        <v>0</v>
      </c>
      <c r="DT42" s="17"/>
      <c r="DU42" s="17"/>
      <c r="DV42" s="17"/>
      <c r="DW42" s="17">
        <v>0</v>
      </c>
      <c r="DX42" s="17"/>
      <c r="DY42" s="17"/>
      <c r="DZ42" s="17"/>
      <c r="EA42" s="17">
        <v>0</v>
      </c>
      <c r="EB42" s="17">
        <v>70.099999999999994</v>
      </c>
      <c r="EC42" s="17">
        <v>80.252080000000007</v>
      </c>
      <c r="ED42" s="17">
        <v>93.840739999999997</v>
      </c>
      <c r="EE42" s="17">
        <v>-23.740739999999999</v>
      </c>
      <c r="EF42" s="17">
        <v>202.4</v>
      </c>
      <c r="EG42" s="17">
        <v>220.48074</v>
      </c>
      <c r="EH42" s="17">
        <v>183.86859999999999</v>
      </c>
      <c r="EI42" s="17">
        <v>18.531400000000001</v>
      </c>
      <c r="EJ42" s="17"/>
      <c r="EK42" s="17"/>
      <c r="EL42" s="17"/>
      <c r="EM42" s="17">
        <v>0</v>
      </c>
      <c r="EN42" s="17"/>
      <c r="EO42" s="17"/>
      <c r="EP42" s="17"/>
      <c r="EQ42" s="17">
        <v>0</v>
      </c>
      <c r="ER42" s="17"/>
      <c r="ES42" s="17"/>
      <c r="ET42" s="17"/>
      <c r="EU42" s="17">
        <v>0</v>
      </c>
      <c r="EV42" s="17">
        <v>6.5</v>
      </c>
      <c r="EW42" s="17">
        <v>6.39</v>
      </c>
      <c r="EX42" s="17">
        <v>6.39</v>
      </c>
      <c r="EY42" s="17">
        <v>0.11</v>
      </c>
      <c r="EZ42" s="17">
        <v>152.19999999999999</v>
      </c>
      <c r="FA42" s="17">
        <v>161.27318</v>
      </c>
      <c r="FB42" s="17">
        <v>172.90858</v>
      </c>
      <c r="FC42" s="17">
        <v>-20.708580000000001</v>
      </c>
      <c r="FD42" s="17">
        <v>44.5</v>
      </c>
      <c r="FE42" s="17">
        <v>54.151789999999998</v>
      </c>
      <c r="FF42" s="17">
        <v>54.151789999999998</v>
      </c>
      <c r="FG42" s="17">
        <v>-9.6517900000000001</v>
      </c>
      <c r="FH42" s="17">
        <v>50.1</v>
      </c>
      <c r="FI42" s="17">
        <v>119.58763</v>
      </c>
      <c r="FJ42" s="17">
        <v>139.95164</v>
      </c>
      <c r="FK42" s="17">
        <v>-89.851640000000003</v>
      </c>
      <c r="FL42" s="17">
        <v>29.2</v>
      </c>
      <c r="FM42" s="17">
        <v>28.29149</v>
      </c>
      <c r="FN42" s="17">
        <v>28.29149</v>
      </c>
      <c r="FO42" s="17">
        <v>0.90851000000000004</v>
      </c>
      <c r="FP42" s="17">
        <v>18.8</v>
      </c>
      <c r="FQ42" s="17">
        <v>19.192229999999999</v>
      </c>
      <c r="FR42" s="17">
        <v>19.192229999999999</v>
      </c>
      <c r="FS42" s="17">
        <v>-0.39223000000000002</v>
      </c>
      <c r="FT42" s="17">
        <v>19.8</v>
      </c>
      <c r="FU42" s="17">
        <v>19.32039</v>
      </c>
      <c r="FV42" s="17">
        <v>19.32039</v>
      </c>
      <c r="FW42" s="17">
        <v>0.47960999999999998</v>
      </c>
      <c r="FX42" s="17">
        <v>84.5</v>
      </c>
      <c r="FY42" s="17">
        <v>84.929270000000002</v>
      </c>
      <c r="FZ42" s="17">
        <v>84.929270000000002</v>
      </c>
      <c r="GA42" s="17">
        <v>-0.42926999999999998</v>
      </c>
      <c r="GB42" s="17">
        <v>181.8</v>
      </c>
      <c r="GC42" s="17">
        <v>185.10007999999999</v>
      </c>
      <c r="GD42" s="17">
        <v>185.10007999999999</v>
      </c>
      <c r="GE42" s="17">
        <v>-3.3000799999999999</v>
      </c>
      <c r="GF42" s="17">
        <v>181.8</v>
      </c>
      <c r="GG42" s="17">
        <v>185.10007999999999</v>
      </c>
      <c r="GH42" s="17">
        <v>185.10007999999999</v>
      </c>
      <c r="GI42" s="17">
        <v>-3.3000799999999999</v>
      </c>
      <c r="GJ42" s="17">
        <v>183.7</v>
      </c>
      <c r="GK42" s="17">
        <v>185.10007999999999</v>
      </c>
      <c r="GL42" s="17">
        <v>185.10007999999999</v>
      </c>
      <c r="GM42" s="17">
        <v>-1.40008</v>
      </c>
      <c r="GN42" s="17">
        <v>94.3</v>
      </c>
      <c r="GO42" s="17">
        <v>85.118939999999995</v>
      </c>
      <c r="GP42" s="17">
        <v>74.491</v>
      </c>
      <c r="GQ42" s="17">
        <v>19.809000000000001</v>
      </c>
      <c r="GR42" s="17">
        <v>7.7</v>
      </c>
      <c r="GS42" s="17">
        <v>5.1650400000000003</v>
      </c>
      <c r="GT42" s="17">
        <v>5.1650400000000003</v>
      </c>
      <c r="GU42" s="17">
        <v>2.5349599999999999</v>
      </c>
      <c r="GV42" s="17">
        <v>2</v>
      </c>
      <c r="GW42" s="17">
        <v>5.4186100000000001</v>
      </c>
      <c r="GX42" s="17">
        <v>5.4186100000000001</v>
      </c>
      <c r="GY42" s="17">
        <v>-3.4186100000000001</v>
      </c>
      <c r="GZ42" s="17">
        <v>26.1</v>
      </c>
      <c r="HA42" s="17">
        <v>34.47804</v>
      </c>
      <c r="HB42" s="17">
        <v>34.47804</v>
      </c>
      <c r="HC42" s="17">
        <v>-8.3780400000000004</v>
      </c>
      <c r="HD42" s="17">
        <v>40.9</v>
      </c>
      <c r="HE42" s="17">
        <v>44.060189999999999</v>
      </c>
      <c r="HF42" s="17">
        <v>44.060189999999999</v>
      </c>
      <c r="HG42" s="17">
        <v>-3.1601900000000001</v>
      </c>
      <c r="HH42" s="17">
        <v>4</v>
      </c>
      <c r="HI42" s="17">
        <v>3.9046599999999998</v>
      </c>
      <c r="HJ42" s="17">
        <v>3.9046599999999998</v>
      </c>
      <c r="HK42" s="17">
        <v>9.5339999999999994E-2</v>
      </c>
      <c r="HL42" s="17">
        <v>14.8</v>
      </c>
      <c r="HM42" s="17">
        <v>14.997669999999999</v>
      </c>
      <c r="HN42" s="17">
        <v>14.997669999999999</v>
      </c>
      <c r="HO42" s="17">
        <v>-0.19767000000000001</v>
      </c>
      <c r="HP42" s="17">
        <v>97.5</v>
      </c>
      <c r="HQ42" s="17">
        <v>133.66990000000001</v>
      </c>
      <c r="HR42" s="17">
        <v>106.57555000000001</v>
      </c>
      <c r="HS42" s="17">
        <v>-9.0755499999999998</v>
      </c>
      <c r="HT42" s="17"/>
      <c r="HU42" s="17"/>
      <c r="HV42" s="17"/>
      <c r="HW42" s="17">
        <v>0</v>
      </c>
      <c r="HX42" s="17"/>
      <c r="HY42" s="17"/>
      <c r="HZ42" s="17"/>
      <c r="IA42" s="17">
        <v>0</v>
      </c>
      <c r="IB42" s="17">
        <v>46.7</v>
      </c>
      <c r="IC42" s="17">
        <v>47.439860000000003</v>
      </c>
      <c r="ID42" s="17">
        <v>47.439860000000003</v>
      </c>
      <c r="IE42" s="17">
        <v>-0.73985999999999996</v>
      </c>
      <c r="IF42" s="17"/>
      <c r="IG42" s="17"/>
      <c r="IH42" s="17"/>
      <c r="II42" s="17">
        <v>0</v>
      </c>
      <c r="IJ42" s="17"/>
      <c r="IK42" s="17"/>
      <c r="IL42" s="17"/>
      <c r="IM42" s="17">
        <v>0</v>
      </c>
      <c r="IN42" s="17">
        <v>0</v>
      </c>
      <c r="IO42" s="17">
        <v>0</v>
      </c>
      <c r="IP42" s="17">
        <v>0</v>
      </c>
      <c r="IQ42" s="17">
        <v>0</v>
      </c>
      <c r="IR42" s="17"/>
      <c r="IS42" s="17"/>
      <c r="IT42" s="17"/>
      <c r="IU42" s="17">
        <v>0</v>
      </c>
      <c r="IV42" s="17"/>
      <c r="IW42" s="17"/>
      <c r="IX42" s="17"/>
      <c r="IY42" s="17">
        <v>0</v>
      </c>
      <c r="IZ42" s="17"/>
      <c r="JA42" s="17"/>
      <c r="JB42" s="17"/>
      <c r="JC42" s="17">
        <v>0</v>
      </c>
      <c r="JD42" s="17">
        <v>70.5</v>
      </c>
      <c r="JE42" s="17">
        <v>71.206140000000005</v>
      </c>
      <c r="JF42" s="17">
        <v>58.274760000000001</v>
      </c>
      <c r="JG42" s="17">
        <v>12.225239999999999</v>
      </c>
      <c r="JH42" s="17">
        <v>176.1</v>
      </c>
      <c r="JI42" s="17">
        <v>178.52956</v>
      </c>
      <c r="JJ42" s="17">
        <v>178.52956</v>
      </c>
      <c r="JK42" s="17">
        <v>-2.4295599999999999</v>
      </c>
      <c r="JL42" s="17">
        <v>174.2</v>
      </c>
      <c r="JM42" s="17">
        <v>178.52956</v>
      </c>
      <c r="JN42" s="17">
        <v>178.52956</v>
      </c>
      <c r="JO42" s="17">
        <v>-4.3295599999999999</v>
      </c>
      <c r="JP42" s="17">
        <v>200</v>
      </c>
      <c r="JQ42" s="17">
        <v>178.52956</v>
      </c>
      <c r="JR42" s="17">
        <v>178.52956</v>
      </c>
      <c r="JS42" s="17">
        <v>21.47044</v>
      </c>
      <c r="JT42" s="17">
        <v>273.5</v>
      </c>
      <c r="JU42" s="17">
        <v>267.79433</v>
      </c>
      <c r="JV42" s="17">
        <v>267.79433</v>
      </c>
      <c r="JW42" s="17">
        <v>5.7056699999999996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v>18</v>
      </c>
      <c r="KT42" s="17">
        <v>18</v>
      </c>
      <c r="KU42" s="17">
        <v>-18</v>
      </c>
      <c r="KV42" s="17"/>
      <c r="KW42" s="17"/>
      <c r="KX42" s="17"/>
      <c r="KY42" s="17">
        <v>0</v>
      </c>
      <c r="KZ42" s="17"/>
      <c r="LA42" s="17"/>
      <c r="LB42" s="17"/>
      <c r="LC42" s="17">
        <v>0</v>
      </c>
      <c r="LD42" s="17">
        <v>2.4</v>
      </c>
      <c r="LE42" s="17">
        <v>2.93466</v>
      </c>
      <c r="LF42" s="17">
        <v>2.93466</v>
      </c>
      <c r="LG42" s="17">
        <v>-0.53466000000000002</v>
      </c>
      <c r="LH42" s="17">
        <v>116.8</v>
      </c>
      <c r="LI42" s="17">
        <v>139.75998999999999</v>
      </c>
      <c r="LJ42" s="17">
        <v>123.95047</v>
      </c>
      <c r="LK42" s="17">
        <v>-7.1504700000000003</v>
      </c>
      <c r="LL42" s="17">
        <v>103.1</v>
      </c>
      <c r="LM42" s="17">
        <v>103.37812</v>
      </c>
      <c r="LN42" s="17">
        <v>103.64681</v>
      </c>
      <c r="LO42" s="17">
        <v>-0.54681000000000002</v>
      </c>
      <c r="LP42" s="17">
        <v>63.1</v>
      </c>
      <c r="LQ42" s="17">
        <v>67.133979999999994</v>
      </c>
      <c r="LR42" s="17">
        <v>67.133979999999994</v>
      </c>
      <c r="LS42" s="17">
        <v>-4.0339799999999997</v>
      </c>
      <c r="LT42" s="17">
        <v>61</v>
      </c>
      <c r="LU42" s="17">
        <v>75.585700000000003</v>
      </c>
      <c r="LV42" s="17">
        <v>76.881330000000005</v>
      </c>
      <c r="LW42" s="17">
        <v>-15.88133</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144.9</v>
      </c>
      <c r="MO42" s="17">
        <v>149.77393000000001</v>
      </c>
      <c r="MP42" s="17">
        <v>149.77393000000001</v>
      </c>
      <c r="MQ42" s="17">
        <v>-4.8739299999999997</v>
      </c>
      <c r="MR42" s="17">
        <v>145.69999999999999</v>
      </c>
      <c r="MS42" s="17">
        <v>149.77393000000001</v>
      </c>
      <c r="MT42" s="17">
        <v>149.77393000000001</v>
      </c>
      <c r="MU42" s="17">
        <v>-4.0739299999999998</v>
      </c>
      <c r="MV42" s="17">
        <v>148.1</v>
      </c>
      <c r="MW42" s="17">
        <v>149.77393000000001</v>
      </c>
      <c r="MX42" s="17">
        <v>149.77393000000001</v>
      </c>
      <c r="MY42" s="17">
        <v>-1.6739299999999999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215.7</v>
      </c>
      <c r="NU42" s="17">
        <v>0</v>
      </c>
      <c r="NV42" s="17"/>
      <c r="NW42" s="17">
        <v>215.7</v>
      </c>
      <c r="NX42" s="17">
        <v>102.5</v>
      </c>
      <c r="NY42" s="17"/>
      <c r="NZ42" s="17"/>
      <c r="OA42" s="17">
        <v>102.5</v>
      </c>
      <c r="OB42" s="17">
        <v>0</v>
      </c>
      <c r="OC42" s="17">
        <v>0.312</v>
      </c>
      <c r="OD42" s="17">
        <v>0.312</v>
      </c>
      <c r="OE42" s="17">
        <v>-0.312</v>
      </c>
      <c r="OF42" s="17">
        <v>85</v>
      </c>
      <c r="OG42" s="17">
        <v>64.2</v>
      </c>
      <c r="OH42" s="17">
        <v>116.096</v>
      </c>
      <c r="OI42" s="17">
        <v>-31.096</v>
      </c>
      <c r="OJ42" s="17">
        <v>0.7</v>
      </c>
      <c r="OK42" s="17">
        <v>2.0430000000000001</v>
      </c>
      <c r="OL42" s="17">
        <v>2.0430000000000001</v>
      </c>
      <c r="OM42" s="17">
        <v>-1.343</v>
      </c>
      <c r="ON42" s="17">
        <v>0.4</v>
      </c>
      <c r="OO42" s="17">
        <v>2.7669999999999999</v>
      </c>
      <c r="OP42" s="17">
        <v>2.7669999999999999</v>
      </c>
      <c r="OQ42" s="17">
        <v>-2.367</v>
      </c>
      <c r="OR42" s="17">
        <v>0</v>
      </c>
      <c r="OS42" s="17">
        <v>0.1</v>
      </c>
      <c r="OT42" s="17">
        <v>0.1</v>
      </c>
      <c r="OU42" s="17">
        <v>-0.1</v>
      </c>
      <c r="OV42" s="17">
        <v>14.7</v>
      </c>
      <c r="OW42" s="17">
        <v>14.56311</v>
      </c>
      <c r="OX42" s="17">
        <v>14.56311</v>
      </c>
      <c r="OY42" s="17">
        <v>0.13689000000000001</v>
      </c>
      <c r="OZ42" s="17">
        <v>9.9</v>
      </c>
      <c r="PA42" s="17">
        <v>9.9830000000000005</v>
      </c>
      <c r="PB42" s="17">
        <v>9.9830000000000005</v>
      </c>
      <c r="PC42" s="17">
        <v>-8.3000000000000004E-2</v>
      </c>
      <c r="PD42" s="17">
        <v>5.3</v>
      </c>
      <c r="PE42" s="17">
        <v>5.67</v>
      </c>
      <c r="PF42" s="17">
        <v>5.67</v>
      </c>
      <c r="PG42" s="17">
        <v>-0.37</v>
      </c>
      <c r="PH42" s="17">
        <v>0.6</v>
      </c>
      <c r="PI42" s="17">
        <v>1</v>
      </c>
      <c r="PJ42" s="17">
        <v>1</v>
      </c>
      <c r="PK42" s="17">
        <v>-0.4</v>
      </c>
      <c r="PL42" s="17">
        <v>1.5</v>
      </c>
      <c r="PM42" s="17">
        <v>1.5</v>
      </c>
      <c r="PN42" s="17">
        <v>1.5</v>
      </c>
      <c r="PO42" s="17">
        <v>0</v>
      </c>
      <c r="PP42" s="17">
        <v>2.7</v>
      </c>
      <c r="PQ42" s="17">
        <v>3.9</v>
      </c>
      <c r="PR42" s="17">
        <v>3.9</v>
      </c>
      <c r="PS42" s="17">
        <v>-1.2</v>
      </c>
      <c r="PT42" s="17">
        <v>20.2</v>
      </c>
      <c r="PU42" s="17">
        <v>19.417480000000001</v>
      </c>
      <c r="PV42" s="17">
        <v>19.417480000000001</v>
      </c>
      <c r="PW42" s="17">
        <v>0.78251999999999999</v>
      </c>
      <c r="PX42" s="17">
        <v>20</v>
      </c>
      <c r="PY42" s="17">
        <v>19.417480000000001</v>
      </c>
      <c r="PZ42" s="17">
        <v>19.417480000000001</v>
      </c>
      <c r="QA42" s="17">
        <v>0.58252000000000004</v>
      </c>
      <c r="QB42" s="17">
        <v>16.100000000000001</v>
      </c>
      <c r="QC42" s="17">
        <v>10.67961</v>
      </c>
      <c r="QD42" s="17">
        <v>10.67961</v>
      </c>
      <c r="QE42" s="17">
        <v>5.4203900000000003</v>
      </c>
      <c r="QF42" s="17">
        <v>3.3</v>
      </c>
      <c r="QG42" s="17">
        <v>3.5</v>
      </c>
      <c r="QH42" s="17">
        <v>3.5</v>
      </c>
      <c r="QI42" s="17">
        <v>-0.2</v>
      </c>
      <c r="QJ42" s="17">
        <v>18.399999999999999</v>
      </c>
      <c r="QK42" s="17">
        <v>17.961169999999999</v>
      </c>
      <c r="QL42" s="17">
        <v>17.961169999999999</v>
      </c>
      <c r="QM42" s="17">
        <v>0.43883</v>
      </c>
      <c r="QN42" s="17">
        <v>0</v>
      </c>
      <c r="QO42" s="17">
        <v>3.0000000000000001E-3</v>
      </c>
      <c r="QP42" s="17">
        <v>3.0000000000000001E-3</v>
      </c>
      <c r="QQ42" s="17">
        <v>-3.0000000000000001E-3</v>
      </c>
      <c r="QR42" s="17">
        <v>0</v>
      </c>
      <c r="QS42" s="17">
        <v>0.67100000000000004</v>
      </c>
      <c r="QT42" s="17">
        <v>0.67100000000000004</v>
      </c>
      <c r="QU42" s="17">
        <v>-0.67100000000000004</v>
      </c>
      <c r="QV42" s="17">
        <v>21.9</v>
      </c>
      <c r="QW42" s="17">
        <v>27</v>
      </c>
      <c r="QX42" s="17">
        <v>25.439</v>
      </c>
      <c r="QY42" s="17">
        <v>-3.5390000000000001</v>
      </c>
      <c r="QZ42" s="17">
        <v>70.599999999999994</v>
      </c>
      <c r="RA42" s="17">
        <v>65.5</v>
      </c>
      <c r="RB42" s="17">
        <v>80.128</v>
      </c>
      <c r="RC42" s="17">
        <v>-9.5280000000000005</v>
      </c>
      <c r="RD42" s="17">
        <v>4.5</v>
      </c>
      <c r="RE42" s="17">
        <v>4.2</v>
      </c>
      <c r="RF42" s="17">
        <v>4.2</v>
      </c>
      <c r="RG42" s="17">
        <v>0.3</v>
      </c>
      <c r="RH42" s="17">
        <v>1</v>
      </c>
      <c r="RI42" s="17">
        <v>1.2</v>
      </c>
      <c r="RJ42" s="17">
        <v>1.2</v>
      </c>
      <c r="RK42" s="17">
        <v>-0.2</v>
      </c>
      <c r="RL42" s="17">
        <v>1.4</v>
      </c>
      <c r="RM42" s="17">
        <v>1.2</v>
      </c>
      <c r="RN42" s="17">
        <v>1.2</v>
      </c>
      <c r="RO42" s="17">
        <v>0.2</v>
      </c>
      <c r="RP42" s="17">
        <v>3</v>
      </c>
      <c r="RQ42" s="17">
        <v>2.8</v>
      </c>
      <c r="RR42" s="17">
        <v>2.8</v>
      </c>
      <c r="RS42" s="17">
        <v>0.2</v>
      </c>
      <c r="RT42" s="17">
        <v>0</v>
      </c>
      <c r="RU42" s="17">
        <v>0</v>
      </c>
      <c r="RV42" s="17">
        <v>0</v>
      </c>
      <c r="RW42" s="17">
        <v>0</v>
      </c>
      <c r="RX42" s="17">
        <v>2.8</v>
      </c>
      <c r="RY42" s="17">
        <v>3.0990000000000002</v>
      </c>
      <c r="RZ42" s="17">
        <v>3.0990000000000002</v>
      </c>
      <c r="SA42" s="17">
        <v>-0.29899999999999999</v>
      </c>
      <c r="SB42" s="17">
        <v>11.9</v>
      </c>
      <c r="SC42" s="17">
        <v>10.97321</v>
      </c>
      <c r="SD42" s="17">
        <v>10.97321</v>
      </c>
      <c r="SE42" s="17">
        <v>0.92679</v>
      </c>
      <c r="SF42" s="17">
        <v>1.9</v>
      </c>
      <c r="SG42" s="17">
        <v>1.9</v>
      </c>
      <c r="SH42" s="17">
        <v>1.9</v>
      </c>
      <c r="SI42" s="17">
        <v>0</v>
      </c>
      <c r="SJ42" s="17"/>
      <c r="SK42" s="17">
        <v>0.4</v>
      </c>
      <c r="SL42" s="17">
        <v>0.4</v>
      </c>
      <c r="SM42" s="17">
        <v>-0.4</v>
      </c>
      <c r="SN42" s="17">
        <v>8.9</v>
      </c>
      <c r="SO42" s="17">
        <v>9.8520000000000003</v>
      </c>
      <c r="SP42" s="17">
        <v>9.8520000000000003</v>
      </c>
      <c r="SQ42" s="17">
        <v>-0.95199999999999996</v>
      </c>
      <c r="SR42" s="17">
        <v>4.3</v>
      </c>
      <c r="SS42" s="17">
        <v>4.5</v>
      </c>
      <c r="ST42" s="17">
        <v>4.5</v>
      </c>
      <c r="SU42" s="17">
        <v>-0.2</v>
      </c>
      <c r="SV42" s="17">
        <v>5.9</v>
      </c>
      <c r="SW42" s="17">
        <v>6.5</v>
      </c>
      <c r="SX42" s="17">
        <v>6.5</v>
      </c>
      <c r="SY42" s="17">
        <v>-0.6</v>
      </c>
      <c r="SZ42" s="17">
        <v>8.5</v>
      </c>
      <c r="TA42" s="17">
        <v>10</v>
      </c>
      <c r="TB42" s="17">
        <v>10</v>
      </c>
      <c r="TC42" s="17">
        <v>-1.5</v>
      </c>
      <c r="TD42" s="17">
        <v>18.600000000000001</v>
      </c>
      <c r="TE42" s="17">
        <v>18.543690000000002</v>
      </c>
      <c r="TF42" s="17">
        <v>18.543690000000002</v>
      </c>
      <c r="TG42" s="17">
        <v>5.6309999999999999E-2</v>
      </c>
      <c r="TH42" s="17">
        <v>15.6</v>
      </c>
      <c r="TI42" s="17">
        <v>23.451000000000001</v>
      </c>
      <c r="TJ42" s="17">
        <v>23.451000000000001</v>
      </c>
      <c r="TK42" s="17">
        <v>-7.851</v>
      </c>
      <c r="TL42" s="17">
        <v>18.3</v>
      </c>
      <c r="TM42" s="17">
        <v>23.5</v>
      </c>
      <c r="TN42" s="17">
        <v>55.656999999999996</v>
      </c>
      <c r="TO42" s="17">
        <v>-37.356999999999999</v>
      </c>
      <c r="TP42" s="17">
        <v>0.6</v>
      </c>
      <c r="TQ42" s="17">
        <v>4.8000000000000001E-2</v>
      </c>
      <c r="TR42" s="17">
        <v>4.8000000000000001E-2</v>
      </c>
      <c r="TS42" s="17">
        <v>0.55200000000000005</v>
      </c>
      <c r="TT42" s="17">
        <v>63.1</v>
      </c>
      <c r="TU42" s="17">
        <v>81.099999999999994</v>
      </c>
      <c r="TV42" s="17">
        <v>81.662999999999997</v>
      </c>
      <c r="TW42" s="17">
        <v>-18.562999999999999</v>
      </c>
      <c r="TX42" s="17">
        <v>119.3</v>
      </c>
      <c r="TY42" s="17">
        <v>83.6</v>
      </c>
      <c r="TZ42" s="17">
        <v>83.662999999999997</v>
      </c>
      <c r="UA42" s="17">
        <v>35.637</v>
      </c>
      <c r="UB42" s="17">
        <v>4.2</v>
      </c>
      <c r="UC42" s="17">
        <v>12.964</v>
      </c>
      <c r="UD42" s="17">
        <v>12.964</v>
      </c>
      <c r="UE42" s="17">
        <v>-8.7639999999999993</v>
      </c>
      <c r="UF42" s="17">
        <v>3.3</v>
      </c>
      <c r="UG42" s="17">
        <v>11.904</v>
      </c>
      <c r="UH42" s="17">
        <v>11.904</v>
      </c>
      <c r="UI42" s="17">
        <v>-8.6039999999999992</v>
      </c>
      <c r="UJ42" s="17">
        <v>10.8</v>
      </c>
      <c r="UK42" s="17">
        <v>11.65049</v>
      </c>
      <c r="UL42" s="17">
        <v>11.65049</v>
      </c>
      <c r="UM42" s="17">
        <v>-0.85048999999999997</v>
      </c>
      <c r="UN42" s="17">
        <v>4.3</v>
      </c>
      <c r="UO42" s="17">
        <v>3</v>
      </c>
      <c r="UP42" s="17">
        <v>3</v>
      </c>
      <c r="UQ42" s="17">
        <v>1.3</v>
      </c>
      <c r="UR42" s="17">
        <v>8.1999999999999993</v>
      </c>
      <c r="US42" s="17">
        <v>7.8</v>
      </c>
      <c r="UT42" s="17">
        <v>7.8</v>
      </c>
      <c r="UU42" s="17">
        <v>0.4</v>
      </c>
      <c r="UV42" s="17">
        <v>7.6</v>
      </c>
      <c r="UW42" s="17">
        <v>8</v>
      </c>
      <c r="UX42" s="17">
        <v>8</v>
      </c>
      <c r="UY42" s="17">
        <v>-0.4</v>
      </c>
      <c r="UZ42" s="17">
        <v>8.3000000000000007</v>
      </c>
      <c r="VA42" s="17">
        <v>9</v>
      </c>
      <c r="VB42" s="17">
        <v>9</v>
      </c>
      <c r="VC42" s="17">
        <v>-0.7</v>
      </c>
      <c r="VD42" s="17">
        <v>8.6</v>
      </c>
      <c r="VE42" s="17">
        <v>9</v>
      </c>
      <c r="VF42" s="17">
        <v>9</v>
      </c>
      <c r="VG42" s="17">
        <v>-0.4</v>
      </c>
      <c r="VH42" s="17">
        <v>0.9</v>
      </c>
      <c r="VI42" s="17">
        <v>3.129</v>
      </c>
      <c r="VJ42" s="17">
        <v>3.129</v>
      </c>
      <c r="VK42" s="17">
        <v>-2.2290000000000001</v>
      </c>
      <c r="VL42" s="17">
        <v>3.7</v>
      </c>
      <c r="VM42" s="17">
        <v>29.902999999999999</v>
      </c>
      <c r="VN42" s="17">
        <v>29.902999999999999</v>
      </c>
      <c r="VO42" s="17">
        <v>-26.202999999999999</v>
      </c>
      <c r="VP42" s="17">
        <v>0.1</v>
      </c>
      <c r="VQ42" s="17">
        <v>2.7229999999999999</v>
      </c>
      <c r="VR42" s="17">
        <v>2.7229999999999999</v>
      </c>
      <c r="VS42" s="17">
        <v>-2.6230000000000002</v>
      </c>
      <c r="VT42" s="17">
        <v>1.2</v>
      </c>
      <c r="VU42" s="17">
        <v>1.2949999999999999</v>
      </c>
      <c r="VV42" s="17">
        <v>1.2949999999999999</v>
      </c>
      <c r="VW42" s="17">
        <v>-9.5000000000000001E-2</v>
      </c>
      <c r="VX42" s="17">
        <v>0.6</v>
      </c>
      <c r="VY42" s="17">
        <v>0.6</v>
      </c>
      <c r="VZ42" s="17">
        <v>0.6</v>
      </c>
      <c r="WA42" s="17">
        <v>0</v>
      </c>
      <c r="WB42" s="17">
        <v>118.3</v>
      </c>
      <c r="WC42" s="17">
        <v>109.9</v>
      </c>
      <c r="WD42" s="17">
        <v>126</v>
      </c>
      <c r="WE42" s="17">
        <v>-7.7</v>
      </c>
      <c r="WF42" s="17">
        <v>130.9</v>
      </c>
      <c r="WG42" s="17">
        <v>120.4</v>
      </c>
      <c r="WH42" s="17">
        <v>130</v>
      </c>
      <c r="WI42" s="17">
        <v>0.9</v>
      </c>
      <c r="WJ42" s="17">
        <v>1.8</v>
      </c>
      <c r="WK42" s="17">
        <v>1.3620000000000001</v>
      </c>
      <c r="WL42" s="17">
        <v>1.3620000000000001</v>
      </c>
      <c r="WM42" s="17">
        <v>0.438</v>
      </c>
      <c r="WN42" s="17">
        <v>0.8</v>
      </c>
      <c r="WO42" s="17">
        <v>0</v>
      </c>
      <c r="WP42" s="17">
        <v>0</v>
      </c>
      <c r="WQ42" s="17">
        <v>0.8</v>
      </c>
      <c r="WR42" s="17">
        <v>7</v>
      </c>
      <c r="WS42" s="17">
        <v>9.8000000000000007</v>
      </c>
      <c r="WT42" s="17">
        <v>9.8000000000000007</v>
      </c>
      <c r="WU42" s="17">
        <v>-2.8</v>
      </c>
      <c r="WV42" s="17">
        <v>19.399999999999999</v>
      </c>
      <c r="WW42" s="17">
        <v>18.834949999999999</v>
      </c>
      <c r="WX42" s="17">
        <v>18.834949999999999</v>
      </c>
      <c r="WY42" s="17">
        <v>0.56505000000000005</v>
      </c>
      <c r="WZ42" s="17">
        <v>9.3000000000000007</v>
      </c>
      <c r="XA42" s="17">
        <v>10.7</v>
      </c>
      <c r="XB42" s="17">
        <v>10.7</v>
      </c>
      <c r="XC42" s="17">
        <v>-1.4</v>
      </c>
      <c r="XD42" s="17">
        <v>42.79</v>
      </c>
      <c r="XE42" s="17">
        <v>42</v>
      </c>
      <c r="XF42" s="17">
        <v>42</v>
      </c>
      <c r="XG42" s="17">
        <v>0.79</v>
      </c>
      <c r="XH42" s="17">
        <v>12.69</v>
      </c>
      <c r="XI42" s="17">
        <v>10</v>
      </c>
      <c r="XJ42" s="17">
        <v>10</v>
      </c>
      <c r="XK42" s="17">
        <v>2.69</v>
      </c>
      <c r="XL42" s="17">
        <v>16</v>
      </c>
      <c r="XM42" s="17">
        <v>14</v>
      </c>
      <c r="XN42" s="17">
        <v>14</v>
      </c>
      <c r="XO42" s="17">
        <v>2</v>
      </c>
      <c r="XP42" s="17"/>
      <c r="XQ42" s="17"/>
      <c r="XR42" s="17"/>
      <c r="XS42" s="17">
        <v>0</v>
      </c>
      <c r="XT42" s="17">
        <v>8.1</v>
      </c>
      <c r="XU42" s="17">
        <v>0</v>
      </c>
      <c r="XV42" s="17">
        <v>0</v>
      </c>
      <c r="XW42" s="17">
        <v>8.1</v>
      </c>
      <c r="XX42" s="17"/>
      <c r="XY42" s="17"/>
      <c r="XZ42" s="17"/>
      <c r="YA42" s="17">
        <v>0</v>
      </c>
      <c r="YB42" s="17"/>
      <c r="YC42" s="17"/>
      <c r="YD42" s="17"/>
      <c r="YE42" s="17">
        <v>0</v>
      </c>
    </row>
    <row r="43" spans="1:655" ht="24" customHeight="1" x14ac:dyDescent="0.3">
      <c r="A43" s="1"/>
      <c r="B43" s="16" t="s">
        <v>27</v>
      </c>
      <c r="C43" s="16" t="s">
        <v>791</v>
      </c>
      <c r="D43" s="17">
        <v>103.4</v>
      </c>
      <c r="E43" s="17">
        <v>141.36682999999999</v>
      </c>
      <c r="F43" s="17">
        <v>144.01248000000001</v>
      </c>
      <c r="G43" s="17">
        <v>-40.612479999999998</v>
      </c>
      <c r="H43" s="17">
        <v>647.70000000000005</v>
      </c>
      <c r="I43" s="17">
        <v>643.65809000000002</v>
      </c>
      <c r="J43" s="17">
        <v>643.65809000000002</v>
      </c>
      <c r="K43" s="17">
        <v>4.0419099999999997</v>
      </c>
      <c r="L43" s="17">
        <v>215.5</v>
      </c>
      <c r="M43" s="17">
        <v>209.39341999999999</v>
      </c>
      <c r="N43" s="17">
        <v>209.39341999999999</v>
      </c>
      <c r="O43" s="17">
        <v>6.1065800000000001</v>
      </c>
      <c r="P43" s="17"/>
      <c r="Q43" s="17"/>
      <c r="R43" s="17"/>
      <c r="S43" s="17">
        <v>0</v>
      </c>
      <c r="T43" s="17"/>
      <c r="U43" s="17"/>
      <c r="V43" s="17"/>
      <c r="W43" s="17">
        <v>0</v>
      </c>
      <c r="X43" s="17">
        <v>90</v>
      </c>
      <c r="Y43" s="17">
        <v>91.778639999999996</v>
      </c>
      <c r="Z43" s="17">
        <v>91.778639999999996</v>
      </c>
      <c r="AA43" s="17">
        <v>-1.77864</v>
      </c>
      <c r="AB43" s="17">
        <v>120.4</v>
      </c>
      <c r="AC43" s="17">
        <v>161.01129</v>
      </c>
      <c r="AD43" s="17">
        <v>175.96852000000001</v>
      </c>
      <c r="AE43" s="17">
        <v>-55.568519999999999</v>
      </c>
      <c r="AF43" s="17">
        <v>81.8</v>
      </c>
      <c r="AG43" s="17">
        <v>86.905510000000007</v>
      </c>
      <c r="AH43" s="17">
        <v>74.605689999999996</v>
      </c>
      <c r="AI43" s="17">
        <v>7.1943099999999998</v>
      </c>
      <c r="AJ43" s="17"/>
      <c r="AK43" s="17"/>
      <c r="AL43" s="17"/>
      <c r="AM43" s="17">
        <v>0</v>
      </c>
      <c r="AN43" s="17">
        <v>185.3</v>
      </c>
      <c r="AO43" s="17">
        <v>199.17196000000001</v>
      </c>
      <c r="AP43" s="17">
        <v>163.13193000000001</v>
      </c>
      <c r="AQ43" s="17">
        <v>22.16807</v>
      </c>
      <c r="AR43" s="17">
        <v>204.4</v>
      </c>
      <c r="AS43" s="17">
        <v>199.17196000000001</v>
      </c>
      <c r="AT43" s="17">
        <v>163.13193000000001</v>
      </c>
      <c r="AU43" s="17">
        <v>41.268070000000002</v>
      </c>
      <c r="AV43" s="17">
        <v>206.4</v>
      </c>
      <c r="AW43" s="17">
        <v>199.17196000000001</v>
      </c>
      <c r="AX43" s="17">
        <v>163.13193000000001</v>
      </c>
      <c r="AY43" s="17">
        <v>43.268070000000002</v>
      </c>
      <c r="AZ43" s="17">
        <v>279.8</v>
      </c>
      <c r="BA43" s="17">
        <v>298.75794000000002</v>
      </c>
      <c r="BB43" s="17">
        <v>244.6979</v>
      </c>
      <c r="BC43" s="17">
        <v>35.1021</v>
      </c>
      <c r="BD43" s="17"/>
      <c r="BE43" s="17"/>
      <c r="BF43" s="17"/>
      <c r="BG43" s="17">
        <v>0</v>
      </c>
      <c r="BH43" s="17"/>
      <c r="BI43" s="17"/>
      <c r="BJ43" s="17"/>
      <c r="BK43" s="17">
        <v>0</v>
      </c>
      <c r="BL43" s="17">
        <v>472.6</v>
      </c>
      <c r="BM43" s="17">
        <v>488.25038000000001</v>
      </c>
      <c r="BN43" s="17">
        <v>520.78371000000004</v>
      </c>
      <c r="BO43" s="17">
        <v>-48.183709999999998</v>
      </c>
      <c r="BP43" s="17">
        <v>4.8</v>
      </c>
      <c r="BQ43" s="17">
        <v>4.4318400000000002</v>
      </c>
      <c r="BR43" s="17">
        <v>4.4318400000000002</v>
      </c>
      <c r="BS43" s="17">
        <v>0.36815999999999999</v>
      </c>
      <c r="BT43" s="17"/>
      <c r="BU43" s="17"/>
      <c r="BV43" s="17"/>
      <c r="BW43" s="17">
        <v>0</v>
      </c>
      <c r="BX43" s="17"/>
      <c r="BY43" s="17"/>
      <c r="BZ43" s="17"/>
      <c r="CA43" s="17">
        <v>0</v>
      </c>
      <c r="CB43" s="17"/>
      <c r="CC43" s="17"/>
      <c r="CD43" s="17"/>
      <c r="CE43" s="17">
        <v>0</v>
      </c>
      <c r="CF43" s="17"/>
      <c r="CG43" s="17"/>
      <c r="CH43" s="17"/>
      <c r="CI43" s="17">
        <v>0</v>
      </c>
      <c r="CJ43" s="17">
        <v>162.9</v>
      </c>
      <c r="CK43" s="17">
        <v>156.24978999999999</v>
      </c>
      <c r="CL43" s="17">
        <v>156.24978999999999</v>
      </c>
      <c r="CM43" s="17">
        <v>6.6502100000000004</v>
      </c>
      <c r="CN43" s="17">
        <v>7.4</v>
      </c>
      <c r="CO43" s="17">
        <v>5.1333399999999996</v>
      </c>
      <c r="CP43" s="17">
        <v>5.1333399999999996</v>
      </c>
      <c r="CQ43" s="17">
        <v>2.2666599999999999</v>
      </c>
      <c r="CR43" s="17">
        <v>5.5</v>
      </c>
      <c r="CS43" s="17">
        <v>2.8177599999999998</v>
      </c>
      <c r="CT43" s="17">
        <v>2.8177599999999998</v>
      </c>
      <c r="CU43" s="17">
        <v>2.6822400000000002</v>
      </c>
      <c r="CV43" s="17"/>
      <c r="CW43" s="17"/>
      <c r="CX43" s="17"/>
      <c r="CY43" s="17">
        <v>0</v>
      </c>
      <c r="CZ43" s="17">
        <v>7</v>
      </c>
      <c r="DA43" s="17">
        <v>6.8787000000000003</v>
      </c>
      <c r="DB43" s="17">
        <v>6.8787000000000003</v>
      </c>
      <c r="DC43" s="17">
        <v>0.12130000000000001</v>
      </c>
      <c r="DD43" s="17">
        <v>10.199999999999999</v>
      </c>
      <c r="DE43" s="17">
        <v>14.919420000000001</v>
      </c>
      <c r="DF43" s="17">
        <v>14.919420000000001</v>
      </c>
      <c r="DG43" s="17">
        <v>-4.7194200000000004</v>
      </c>
      <c r="DH43" s="17">
        <v>60.5</v>
      </c>
      <c r="DI43" s="17">
        <v>112.38511</v>
      </c>
      <c r="DJ43" s="17">
        <v>89.233140000000006</v>
      </c>
      <c r="DK43" s="17">
        <v>-28.733139999999999</v>
      </c>
      <c r="DL43" s="17"/>
      <c r="DM43" s="17"/>
      <c r="DN43" s="17"/>
      <c r="DO43" s="17">
        <v>0</v>
      </c>
      <c r="DP43" s="17"/>
      <c r="DQ43" s="17"/>
      <c r="DR43" s="17"/>
      <c r="DS43" s="17">
        <v>0</v>
      </c>
      <c r="DT43" s="17"/>
      <c r="DU43" s="17"/>
      <c r="DV43" s="17"/>
      <c r="DW43" s="17">
        <v>0</v>
      </c>
      <c r="DX43" s="17"/>
      <c r="DY43" s="17"/>
      <c r="DZ43" s="17"/>
      <c r="EA43" s="17">
        <v>0</v>
      </c>
      <c r="EB43" s="17">
        <v>70.400000000000006</v>
      </c>
      <c r="EC43" s="17">
        <v>86.58175</v>
      </c>
      <c r="ED43" s="17">
        <v>100.74728</v>
      </c>
      <c r="EE43" s="17">
        <v>-30.347280000000001</v>
      </c>
      <c r="EF43" s="17">
        <v>169.3</v>
      </c>
      <c r="EG43" s="17">
        <v>211.67383000000001</v>
      </c>
      <c r="EH43" s="17">
        <v>173.98930999999999</v>
      </c>
      <c r="EI43" s="17">
        <v>-4.6893099999999999</v>
      </c>
      <c r="EJ43" s="17"/>
      <c r="EK43" s="17"/>
      <c r="EL43" s="17"/>
      <c r="EM43" s="17">
        <v>0</v>
      </c>
      <c r="EN43" s="17"/>
      <c r="EO43" s="17"/>
      <c r="EP43" s="17"/>
      <c r="EQ43" s="17">
        <v>0</v>
      </c>
      <c r="ER43" s="17"/>
      <c r="ES43" s="17"/>
      <c r="ET43" s="17"/>
      <c r="EU43" s="17">
        <v>0</v>
      </c>
      <c r="EV43" s="17">
        <v>6.5</v>
      </c>
      <c r="EW43" s="17">
        <v>6.39</v>
      </c>
      <c r="EX43" s="17">
        <v>6.39</v>
      </c>
      <c r="EY43" s="17">
        <v>0.11</v>
      </c>
      <c r="EZ43" s="17">
        <v>152.69999999999999</v>
      </c>
      <c r="FA43" s="17">
        <v>157.53048000000001</v>
      </c>
      <c r="FB43" s="17">
        <v>171.93514999999999</v>
      </c>
      <c r="FC43" s="17">
        <v>-19.235150000000001</v>
      </c>
      <c r="FD43" s="17">
        <v>44</v>
      </c>
      <c r="FE43" s="17">
        <v>54.151789999999998</v>
      </c>
      <c r="FF43" s="17">
        <v>54.151789999999998</v>
      </c>
      <c r="FG43" s="17">
        <v>-10.15179</v>
      </c>
      <c r="FH43" s="17">
        <v>50.8</v>
      </c>
      <c r="FI43" s="17">
        <v>119.58763</v>
      </c>
      <c r="FJ43" s="17">
        <v>143.01503</v>
      </c>
      <c r="FK43" s="17">
        <v>-92.215029999999999</v>
      </c>
      <c r="FL43" s="17">
        <v>28.7</v>
      </c>
      <c r="FM43" s="17">
        <v>28.29149</v>
      </c>
      <c r="FN43" s="17">
        <v>28.29149</v>
      </c>
      <c r="FO43" s="17">
        <v>0.40850999999999998</v>
      </c>
      <c r="FP43" s="17">
        <v>18.8</v>
      </c>
      <c r="FQ43" s="17">
        <v>19.192229999999999</v>
      </c>
      <c r="FR43" s="17">
        <v>19.192229999999999</v>
      </c>
      <c r="FS43" s="17">
        <v>-0.39223000000000002</v>
      </c>
      <c r="FT43" s="17">
        <v>19.8</v>
      </c>
      <c r="FU43" s="17">
        <v>19.32039</v>
      </c>
      <c r="FV43" s="17">
        <v>19.32039</v>
      </c>
      <c r="FW43" s="17">
        <v>0.47960999999999998</v>
      </c>
      <c r="FX43" s="17">
        <v>87.9</v>
      </c>
      <c r="FY43" s="17">
        <v>84.929270000000002</v>
      </c>
      <c r="FZ43" s="17">
        <v>84.929270000000002</v>
      </c>
      <c r="GA43" s="17">
        <v>2.9707300000000001</v>
      </c>
      <c r="GB43" s="17">
        <v>183.6</v>
      </c>
      <c r="GC43" s="17">
        <v>185.10007999999999</v>
      </c>
      <c r="GD43" s="17">
        <v>185.10007999999999</v>
      </c>
      <c r="GE43" s="17">
        <v>-1.5000800000000001</v>
      </c>
      <c r="GF43" s="17">
        <v>183.3</v>
      </c>
      <c r="GG43" s="17">
        <v>185.10007999999999</v>
      </c>
      <c r="GH43" s="17">
        <v>185.10007999999999</v>
      </c>
      <c r="GI43" s="17">
        <v>-1.8000799999999999</v>
      </c>
      <c r="GJ43" s="17">
        <v>183.7</v>
      </c>
      <c r="GK43" s="17">
        <v>185.10007999999999</v>
      </c>
      <c r="GL43" s="17">
        <v>185.10007999999999</v>
      </c>
      <c r="GM43" s="17">
        <v>-1.40008</v>
      </c>
      <c r="GN43" s="17">
        <v>95.8</v>
      </c>
      <c r="GO43" s="17">
        <v>82.602779999999996</v>
      </c>
      <c r="GP43" s="17">
        <v>73.897639999999996</v>
      </c>
      <c r="GQ43" s="17">
        <v>21.902360000000002</v>
      </c>
      <c r="GR43" s="17">
        <v>7.7</v>
      </c>
      <c r="GS43" s="17">
        <v>5.1650400000000003</v>
      </c>
      <c r="GT43" s="17">
        <v>5.1650400000000003</v>
      </c>
      <c r="GU43" s="17">
        <v>2.5349599999999999</v>
      </c>
      <c r="GV43" s="17">
        <v>2</v>
      </c>
      <c r="GW43" s="17">
        <v>5.4186100000000001</v>
      </c>
      <c r="GX43" s="17">
        <v>5.4186100000000001</v>
      </c>
      <c r="GY43" s="17">
        <v>-3.4186100000000001</v>
      </c>
      <c r="GZ43" s="17">
        <v>30.6</v>
      </c>
      <c r="HA43" s="17">
        <v>34.47804</v>
      </c>
      <c r="HB43" s="17">
        <v>34.47804</v>
      </c>
      <c r="HC43" s="17">
        <v>-3.8780399999999999</v>
      </c>
      <c r="HD43" s="17">
        <v>41.3</v>
      </c>
      <c r="HE43" s="17">
        <v>44.060189999999999</v>
      </c>
      <c r="HF43" s="17">
        <v>44.060189999999999</v>
      </c>
      <c r="HG43" s="17">
        <v>-2.7601900000000001</v>
      </c>
      <c r="HH43" s="17">
        <v>4</v>
      </c>
      <c r="HI43" s="17">
        <v>3.9046599999999998</v>
      </c>
      <c r="HJ43" s="17">
        <v>3.9046599999999998</v>
      </c>
      <c r="HK43" s="17">
        <v>9.5339999999999994E-2</v>
      </c>
      <c r="HL43" s="17">
        <v>15.1</v>
      </c>
      <c r="HM43" s="17">
        <v>14.997669999999999</v>
      </c>
      <c r="HN43" s="17">
        <v>14.997669999999999</v>
      </c>
      <c r="HO43" s="17">
        <v>0.10233</v>
      </c>
      <c r="HP43" s="17">
        <v>121.7</v>
      </c>
      <c r="HQ43" s="17">
        <v>128.40962999999999</v>
      </c>
      <c r="HR43" s="17">
        <v>103.38858</v>
      </c>
      <c r="HS43" s="17">
        <v>18.311419999999998</v>
      </c>
      <c r="HT43" s="17"/>
      <c r="HU43" s="17"/>
      <c r="HV43" s="17"/>
      <c r="HW43" s="17">
        <v>0</v>
      </c>
      <c r="HX43" s="17"/>
      <c r="HY43" s="17"/>
      <c r="HZ43" s="17"/>
      <c r="IA43" s="17">
        <v>0</v>
      </c>
      <c r="IB43" s="17">
        <v>46.8</v>
      </c>
      <c r="IC43" s="17">
        <v>47.439860000000003</v>
      </c>
      <c r="ID43" s="17">
        <v>47.439860000000003</v>
      </c>
      <c r="IE43" s="17">
        <v>-0.63985999999999998</v>
      </c>
      <c r="IF43" s="17"/>
      <c r="IG43" s="17"/>
      <c r="IH43" s="17"/>
      <c r="II43" s="17">
        <v>0</v>
      </c>
      <c r="IJ43" s="17"/>
      <c r="IK43" s="17"/>
      <c r="IL43" s="17"/>
      <c r="IM43" s="17">
        <v>0</v>
      </c>
      <c r="IN43" s="17">
        <v>0</v>
      </c>
      <c r="IO43" s="17">
        <v>0</v>
      </c>
      <c r="IP43" s="17">
        <v>0</v>
      </c>
      <c r="IQ43" s="17">
        <v>0</v>
      </c>
      <c r="IR43" s="17"/>
      <c r="IS43" s="17"/>
      <c r="IT43" s="17"/>
      <c r="IU43" s="17">
        <v>0</v>
      </c>
      <c r="IV43" s="17"/>
      <c r="IW43" s="17"/>
      <c r="IX43" s="17"/>
      <c r="IY43" s="17">
        <v>0</v>
      </c>
      <c r="IZ43" s="17"/>
      <c r="JA43" s="17"/>
      <c r="JB43" s="17"/>
      <c r="JC43" s="17">
        <v>0</v>
      </c>
      <c r="JD43" s="17">
        <v>70.599999999999994</v>
      </c>
      <c r="JE43" s="17">
        <v>68.144639999999995</v>
      </c>
      <c r="JF43" s="17">
        <v>57.552790000000002</v>
      </c>
      <c r="JG43" s="17">
        <v>13.04721</v>
      </c>
      <c r="JH43" s="17">
        <v>175.4</v>
      </c>
      <c r="JI43" s="17">
        <v>178.52956</v>
      </c>
      <c r="JJ43" s="17">
        <v>178.52956</v>
      </c>
      <c r="JK43" s="17">
        <v>-3.1295600000000001</v>
      </c>
      <c r="JL43" s="17">
        <v>173.6</v>
      </c>
      <c r="JM43" s="17">
        <v>178.52956</v>
      </c>
      <c r="JN43" s="17">
        <v>178.52956</v>
      </c>
      <c r="JO43" s="17">
        <v>-4.9295600000000004</v>
      </c>
      <c r="JP43" s="17">
        <v>200</v>
      </c>
      <c r="JQ43" s="17">
        <v>178.52956</v>
      </c>
      <c r="JR43" s="17">
        <v>178.52956</v>
      </c>
      <c r="JS43" s="17">
        <v>21.47044</v>
      </c>
      <c r="JT43" s="17">
        <v>272.2</v>
      </c>
      <c r="JU43" s="17">
        <v>267.79433</v>
      </c>
      <c r="JV43" s="17">
        <v>267.79433</v>
      </c>
      <c r="JW43" s="17">
        <v>4.4056699999999998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v>18</v>
      </c>
      <c r="KT43" s="17">
        <v>18</v>
      </c>
      <c r="KU43" s="17">
        <v>-18</v>
      </c>
      <c r="KV43" s="17"/>
      <c r="KW43" s="17"/>
      <c r="KX43" s="17"/>
      <c r="KY43" s="17">
        <v>0</v>
      </c>
      <c r="KZ43" s="17"/>
      <c r="LA43" s="17"/>
      <c r="LB43" s="17"/>
      <c r="LC43" s="17">
        <v>0</v>
      </c>
      <c r="LD43" s="17">
        <v>2.4</v>
      </c>
      <c r="LE43" s="17">
        <v>2.93466</v>
      </c>
      <c r="LF43" s="17">
        <v>2.93466</v>
      </c>
      <c r="LG43" s="17">
        <v>-0.53466000000000002</v>
      </c>
      <c r="LH43" s="17">
        <v>122.8</v>
      </c>
      <c r="LI43" s="17">
        <v>122.99083</v>
      </c>
      <c r="LJ43" s="17">
        <v>123.35420000000001</v>
      </c>
      <c r="LK43" s="17">
        <v>-0.55420000000000003</v>
      </c>
      <c r="LL43" s="17">
        <v>104.7</v>
      </c>
      <c r="LM43" s="17">
        <v>94.577380000000005</v>
      </c>
      <c r="LN43" s="17">
        <v>103.09724</v>
      </c>
      <c r="LO43" s="17">
        <v>1.60276</v>
      </c>
      <c r="LP43" s="17">
        <v>63.2</v>
      </c>
      <c r="LQ43" s="17">
        <v>67.133979999999994</v>
      </c>
      <c r="LR43" s="17">
        <v>67.133979999999994</v>
      </c>
      <c r="LS43" s="17">
        <v>-3.93398</v>
      </c>
      <c r="LT43" s="17">
        <v>65.900000000000006</v>
      </c>
      <c r="LU43" s="17">
        <v>75.113919999999993</v>
      </c>
      <c r="LV43" s="17">
        <v>77.350499999999997</v>
      </c>
      <c r="LW43" s="17">
        <v>-11.4505</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145.1</v>
      </c>
      <c r="MO43" s="17">
        <v>149.77393000000001</v>
      </c>
      <c r="MP43" s="17">
        <v>149.77393000000001</v>
      </c>
      <c r="MQ43" s="17">
        <v>-4.6739300000000004</v>
      </c>
      <c r="MR43" s="17">
        <v>145.6</v>
      </c>
      <c r="MS43" s="17">
        <v>149.77393000000001</v>
      </c>
      <c r="MT43" s="17">
        <v>149.77393000000001</v>
      </c>
      <c r="MU43" s="17">
        <v>-4.1739300000000004</v>
      </c>
      <c r="MV43" s="17">
        <v>147.9</v>
      </c>
      <c r="MW43" s="17">
        <v>149.77393000000001</v>
      </c>
      <c r="MX43" s="17">
        <v>149.77393000000001</v>
      </c>
      <c r="MY43" s="17">
        <v>-1.8739300000000001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215.6</v>
      </c>
      <c r="NU43" s="17">
        <v>0</v>
      </c>
      <c r="NV43" s="17"/>
      <c r="NW43" s="17">
        <v>215.6</v>
      </c>
      <c r="NX43" s="17">
        <v>102.5</v>
      </c>
      <c r="NY43" s="17"/>
      <c r="NZ43" s="17"/>
      <c r="OA43" s="17">
        <v>102.5</v>
      </c>
      <c r="OB43" s="17">
        <v>0</v>
      </c>
      <c r="OC43" s="17">
        <v>0.107</v>
      </c>
      <c r="OD43" s="17">
        <v>0.107</v>
      </c>
      <c r="OE43" s="17">
        <v>-0.107</v>
      </c>
      <c r="OF43" s="17">
        <v>81.5</v>
      </c>
      <c r="OG43" s="17">
        <v>64.2</v>
      </c>
      <c r="OH43" s="17">
        <v>118.48</v>
      </c>
      <c r="OI43" s="17">
        <v>-36.979999999999997</v>
      </c>
      <c r="OJ43" s="17">
        <v>0</v>
      </c>
      <c r="OK43" s="17">
        <v>1.2999999999999999E-2</v>
      </c>
      <c r="OL43" s="17">
        <v>1.2999999999999999E-2</v>
      </c>
      <c r="OM43" s="17">
        <v>-1.2999999999999999E-2</v>
      </c>
      <c r="ON43" s="17">
        <v>1</v>
      </c>
      <c r="OO43" s="17">
        <v>2.4119999999999999</v>
      </c>
      <c r="OP43" s="17">
        <v>2.4119999999999999</v>
      </c>
      <c r="OQ43" s="17">
        <v>-1.4119999999999999</v>
      </c>
      <c r="OR43" s="17">
        <v>0</v>
      </c>
      <c r="OS43" s="17">
        <v>0</v>
      </c>
      <c r="OT43" s="17">
        <v>0</v>
      </c>
      <c r="OU43" s="17">
        <v>0</v>
      </c>
      <c r="OV43" s="17">
        <v>14.7</v>
      </c>
      <c r="OW43" s="17">
        <v>14.56311</v>
      </c>
      <c r="OX43" s="17">
        <v>14.56311</v>
      </c>
      <c r="OY43" s="17">
        <v>0.13689000000000001</v>
      </c>
      <c r="OZ43" s="17">
        <v>9.9</v>
      </c>
      <c r="PA43" s="17">
        <v>9.9830000000000005</v>
      </c>
      <c r="PB43" s="17">
        <v>9.9830000000000005</v>
      </c>
      <c r="PC43" s="17">
        <v>-8.3000000000000004E-2</v>
      </c>
      <c r="PD43" s="17">
        <v>5.2</v>
      </c>
      <c r="PE43" s="17">
        <v>5.67</v>
      </c>
      <c r="PF43" s="17">
        <v>5.67</v>
      </c>
      <c r="PG43" s="17">
        <v>-0.47</v>
      </c>
      <c r="PH43" s="17">
        <v>0.6</v>
      </c>
      <c r="PI43" s="17">
        <v>1</v>
      </c>
      <c r="PJ43" s="17">
        <v>1</v>
      </c>
      <c r="PK43" s="17">
        <v>-0.4</v>
      </c>
      <c r="PL43" s="17">
        <v>1.5</v>
      </c>
      <c r="PM43" s="17">
        <v>1.5</v>
      </c>
      <c r="PN43" s="17">
        <v>1.5</v>
      </c>
      <c r="PO43" s="17">
        <v>0</v>
      </c>
      <c r="PP43" s="17">
        <v>2.7</v>
      </c>
      <c r="PQ43" s="17">
        <v>3.9</v>
      </c>
      <c r="PR43" s="17">
        <v>3.9</v>
      </c>
      <c r="PS43" s="17">
        <v>-1.2</v>
      </c>
      <c r="PT43" s="17">
        <v>20.399999999999999</v>
      </c>
      <c r="PU43" s="17">
        <v>19.417480000000001</v>
      </c>
      <c r="PV43" s="17">
        <v>19.417480000000001</v>
      </c>
      <c r="PW43" s="17">
        <v>0.98251999999999995</v>
      </c>
      <c r="PX43" s="17">
        <v>20</v>
      </c>
      <c r="PY43" s="17">
        <v>19.417480000000001</v>
      </c>
      <c r="PZ43" s="17">
        <v>19.417480000000001</v>
      </c>
      <c r="QA43" s="17">
        <v>0.58252000000000004</v>
      </c>
      <c r="QB43" s="17">
        <v>16.100000000000001</v>
      </c>
      <c r="QC43" s="17">
        <v>10.67961</v>
      </c>
      <c r="QD43" s="17">
        <v>10.67961</v>
      </c>
      <c r="QE43" s="17">
        <v>5.4203900000000003</v>
      </c>
      <c r="QF43" s="17">
        <v>3.3</v>
      </c>
      <c r="QG43" s="17">
        <v>3.5</v>
      </c>
      <c r="QH43" s="17">
        <v>3.5</v>
      </c>
      <c r="QI43" s="17">
        <v>-0.2</v>
      </c>
      <c r="QJ43" s="17">
        <v>18.399999999999999</v>
      </c>
      <c r="QK43" s="17">
        <v>17.961169999999999</v>
      </c>
      <c r="QL43" s="17">
        <v>17.961169999999999</v>
      </c>
      <c r="QM43" s="17">
        <v>0.43883</v>
      </c>
      <c r="QN43" s="17">
        <v>0</v>
      </c>
      <c r="QO43" s="17">
        <v>0</v>
      </c>
      <c r="QP43" s="17">
        <v>0</v>
      </c>
      <c r="QQ43" s="17">
        <v>0</v>
      </c>
      <c r="QR43" s="17">
        <v>0</v>
      </c>
      <c r="QS43" s="17">
        <v>0</v>
      </c>
      <c r="QT43" s="17">
        <v>0</v>
      </c>
      <c r="QU43" s="17">
        <v>0</v>
      </c>
      <c r="QV43" s="17">
        <v>23.8</v>
      </c>
      <c r="QW43" s="17">
        <v>27.3</v>
      </c>
      <c r="QX43" s="17">
        <v>26.088000000000001</v>
      </c>
      <c r="QY43" s="17">
        <v>-2.2879999999999998</v>
      </c>
      <c r="QZ43" s="17">
        <v>71.7</v>
      </c>
      <c r="RA43" s="17">
        <v>66.099999999999994</v>
      </c>
      <c r="RB43" s="17">
        <v>81.825999999999993</v>
      </c>
      <c r="RC43" s="17">
        <v>-10.125999999999999</v>
      </c>
      <c r="RD43" s="17">
        <v>4.5</v>
      </c>
      <c r="RE43" s="17">
        <v>4.2</v>
      </c>
      <c r="RF43" s="17">
        <v>4.2</v>
      </c>
      <c r="RG43" s="17">
        <v>0.3</v>
      </c>
      <c r="RH43" s="17">
        <v>1</v>
      </c>
      <c r="RI43" s="17">
        <v>1.2</v>
      </c>
      <c r="RJ43" s="17">
        <v>1.2</v>
      </c>
      <c r="RK43" s="17">
        <v>-0.2</v>
      </c>
      <c r="RL43" s="17">
        <v>2.1</v>
      </c>
      <c r="RM43" s="17">
        <v>1.2</v>
      </c>
      <c r="RN43" s="17">
        <v>1.2</v>
      </c>
      <c r="RO43" s="17">
        <v>0.9</v>
      </c>
      <c r="RP43" s="17">
        <v>3</v>
      </c>
      <c r="RQ43" s="17">
        <v>2.8</v>
      </c>
      <c r="RR43" s="17">
        <v>2.8</v>
      </c>
      <c r="RS43" s="17">
        <v>0.2</v>
      </c>
      <c r="RT43" s="17">
        <v>0</v>
      </c>
      <c r="RU43" s="17">
        <v>0</v>
      </c>
      <c r="RV43" s="17">
        <v>0</v>
      </c>
      <c r="RW43" s="17">
        <v>0</v>
      </c>
      <c r="RX43" s="17">
        <v>2.8</v>
      </c>
      <c r="RY43" s="17">
        <v>3.0990000000000002</v>
      </c>
      <c r="RZ43" s="17">
        <v>3.0990000000000002</v>
      </c>
      <c r="SA43" s="17">
        <v>-0.29899999999999999</v>
      </c>
      <c r="SB43" s="17">
        <v>11.9</v>
      </c>
      <c r="SC43" s="17">
        <v>10.97321</v>
      </c>
      <c r="SD43" s="17">
        <v>10.97321</v>
      </c>
      <c r="SE43" s="17">
        <v>0.92679</v>
      </c>
      <c r="SF43" s="17">
        <v>2</v>
      </c>
      <c r="SG43" s="17">
        <v>1.9</v>
      </c>
      <c r="SH43" s="17">
        <v>1.9</v>
      </c>
      <c r="SI43" s="17">
        <v>0.1</v>
      </c>
      <c r="SJ43" s="17"/>
      <c r="SK43" s="17">
        <v>0.4</v>
      </c>
      <c r="SL43" s="17">
        <v>0.4</v>
      </c>
      <c r="SM43" s="17">
        <v>-0.4</v>
      </c>
      <c r="SN43" s="17">
        <v>9.1</v>
      </c>
      <c r="SO43" s="17">
        <v>9.8520000000000003</v>
      </c>
      <c r="SP43" s="17">
        <v>9.8520000000000003</v>
      </c>
      <c r="SQ43" s="17">
        <v>-0.752</v>
      </c>
      <c r="SR43" s="17">
        <v>4.3</v>
      </c>
      <c r="SS43" s="17">
        <v>4.5</v>
      </c>
      <c r="ST43" s="17">
        <v>4.5</v>
      </c>
      <c r="SU43" s="17">
        <v>-0.2</v>
      </c>
      <c r="SV43" s="17">
        <v>6</v>
      </c>
      <c r="SW43" s="17">
        <v>6.5</v>
      </c>
      <c r="SX43" s="17">
        <v>6.5</v>
      </c>
      <c r="SY43" s="17">
        <v>-0.5</v>
      </c>
      <c r="SZ43" s="17">
        <v>8.6999999999999993</v>
      </c>
      <c r="TA43" s="17">
        <v>10</v>
      </c>
      <c r="TB43" s="17">
        <v>10</v>
      </c>
      <c r="TC43" s="17">
        <v>-1.3</v>
      </c>
      <c r="TD43" s="17">
        <v>18.399999999999999</v>
      </c>
      <c r="TE43" s="17">
        <v>18.543690000000002</v>
      </c>
      <c r="TF43" s="17">
        <v>18.543690000000002</v>
      </c>
      <c r="TG43" s="17">
        <v>-0.14369000000000001</v>
      </c>
      <c r="TH43" s="17">
        <v>15.4</v>
      </c>
      <c r="TI43" s="17">
        <v>22.54</v>
      </c>
      <c r="TJ43" s="17">
        <v>22.54</v>
      </c>
      <c r="TK43" s="17">
        <v>-7.14</v>
      </c>
      <c r="TL43" s="17">
        <v>18.100000000000001</v>
      </c>
      <c r="TM43" s="17">
        <v>28</v>
      </c>
      <c r="TN43" s="17">
        <v>56.298000000000002</v>
      </c>
      <c r="TO43" s="17">
        <v>-38.198</v>
      </c>
      <c r="TP43" s="17">
        <v>0</v>
      </c>
      <c r="TQ43" s="17">
        <v>0</v>
      </c>
      <c r="TR43" s="17">
        <v>0</v>
      </c>
      <c r="TS43" s="17">
        <v>0</v>
      </c>
      <c r="TT43" s="17">
        <v>68.7</v>
      </c>
      <c r="TU43" s="17">
        <v>80.900000000000006</v>
      </c>
      <c r="TV43" s="17">
        <v>82.488</v>
      </c>
      <c r="TW43" s="17">
        <v>-13.788</v>
      </c>
      <c r="TX43" s="17">
        <v>110.4</v>
      </c>
      <c r="TY43" s="17">
        <v>84.5</v>
      </c>
      <c r="TZ43" s="17">
        <v>84.891000000000005</v>
      </c>
      <c r="UA43" s="17">
        <v>25.509</v>
      </c>
      <c r="UB43" s="17">
        <v>4.5</v>
      </c>
      <c r="UC43" s="17">
        <v>13.077999999999999</v>
      </c>
      <c r="UD43" s="17">
        <v>13.077999999999999</v>
      </c>
      <c r="UE43" s="17">
        <v>-8.5779999999999994</v>
      </c>
      <c r="UF43" s="17">
        <v>5.0999999999999996</v>
      </c>
      <c r="UG43" s="17">
        <v>11.865</v>
      </c>
      <c r="UH43" s="17">
        <v>11.865</v>
      </c>
      <c r="UI43" s="17">
        <v>-6.7649999999999997</v>
      </c>
      <c r="UJ43" s="17">
        <v>14.2</v>
      </c>
      <c r="UK43" s="17">
        <v>11.65049</v>
      </c>
      <c r="UL43" s="17">
        <v>11.65049</v>
      </c>
      <c r="UM43" s="17">
        <v>2.5495100000000002</v>
      </c>
      <c r="UN43" s="17">
        <v>4.3</v>
      </c>
      <c r="UO43" s="17">
        <v>3</v>
      </c>
      <c r="UP43" s="17">
        <v>3</v>
      </c>
      <c r="UQ43" s="17">
        <v>1.3</v>
      </c>
      <c r="UR43" s="17">
        <v>8</v>
      </c>
      <c r="US43" s="17">
        <v>7.8</v>
      </c>
      <c r="UT43" s="17">
        <v>7.8</v>
      </c>
      <c r="UU43" s="17">
        <v>0.2</v>
      </c>
      <c r="UV43" s="17">
        <v>7.6</v>
      </c>
      <c r="UW43" s="17">
        <v>8</v>
      </c>
      <c r="UX43" s="17">
        <v>8</v>
      </c>
      <c r="UY43" s="17">
        <v>-0.4</v>
      </c>
      <c r="UZ43" s="17">
        <v>8</v>
      </c>
      <c r="VA43" s="17">
        <v>9</v>
      </c>
      <c r="VB43" s="17">
        <v>9</v>
      </c>
      <c r="VC43" s="17">
        <v>-1</v>
      </c>
      <c r="VD43" s="17">
        <v>8.6</v>
      </c>
      <c r="VE43" s="17">
        <v>9</v>
      </c>
      <c r="VF43" s="17">
        <v>9</v>
      </c>
      <c r="VG43" s="17">
        <v>-0.4</v>
      </c>
      <c r="VH43" s="17">
        <v>2.2000000000000002</v>
      </c>
      <c r="VI43" s="17">
        <v>2.7389999999999999</v>
      </c>
      <c r="VJ43" s="17">
        <v>2.7389999999999999</v>
      </c>
      <c r="VK43" s="17">
        <v>-0.53900000000000003</v>
      </c>
      <c r="VL43" s="17">
        <v>0</v>
      </c>
      <c r="VM43" s="17">
        <v>1.1679999999999999</v>
      </c>
      <c r="VN43" s="17">
        <v>1.1679999999999999</v>
      </c>
      <c r="VO43" s="17">
        <v>-1.1679999999999999</v>
      </c>
      <c r="VP43" s="17">
        <v>0</v>
      </c>
      <c r="VQ43" s="17">
        <v>2.5999999999999999E-2</v>
      </c>
      <c r="VR43" s="17">
        <v>2.5999999999999999E-2</v>
      </c>
      <c r="VS43" s="17">
        <v>-2.5999999999999999E-2</v>
      </c>
      <c r="VT43" s="17">
        <v>0</v>
      </c>
      <c r="VU43" s="17">
        <v>0</v>
      </c>
      <c r="VV43" s="17">
        <v>0</v>
      </c>
      <c r="VW43" s="17">
        <v>0</v>
      </c>
      <c r="VX43" s="17">
        <v>0.6</v>
      </c>
      <c r="VY43" s="17">
        <v>0.6</v>
      </c>
      <c r="VZ43" s="17">
        <v>0.6</v>
      </c>
      <c r="WA43" s="17">
        <v>0</v>
      </c>
      <c r="WB43" s="17">
        <v>122.8</v>
      </c>
      <c r="WC43" s="17">
        <v>108.9</v>
      </c>
      <c r="WD43" s="17">
        <v>126</v>
      </c>
      <c r="WE43" s="17">
        <v>-3.2</v>
      </c>
      <c r="WF43" s="17">
        <v>131.19999999999999</v>
      </c>
      <c r="WG43" s="17">
        <v>118</v>
      </c>
      <c r="WH43" s="17">
        <v>126</v>
      </c>
      <c r="WI43" s="17">
        <v>5.2</v>
      </c>
      <c r="WJ43" s="17">
        <v>0</v>
      </c>
      <c r="WK43" s="17">
        <v>0</v>
      </c>
      <c r="WL43" s="17">
        <v>0</v>
      </c>
      <c r="WM43" s="17">
        <v>0</v>
      </c>
      <c r="WN43" s="17">
        <v>0</v>
      </c>
      <c r="WO43" s="17">
        <v>0</v>
      </c>
      <c r="WP43" s="17">
        <v>0</v>
      </c>
      <c r="WQ43" s="17">
        <v>0</v>
      </c>
      <c r="WR43" s="17">
        <v>7</v>
      </c>
      <c r="WS43" s="17">
        <v>9.8000000000000007</v>
      </c>
      <c r="WT43" s="17">
        <v>9.8000000000000007</v>
      </c>
      <c r="WU43" s="17">
        <v>-2.8</v>
      </c>
      <c r="WV43" s="17">
        <v>19.399999999999999</v>
      </c>
      <c r="WW43" s="17">
        <v>18.834949999999999</v>
      </c>
      <c r="WX43" s="17">
        <v>18.834949999999999</v>
      </c>
      <c r="WY43" s="17">
        <v>0.56505000000000005</v>
      </c>
      <c r="WZ43" s="17">
        <v>9.4</v>
      </c>
      <c r="XA43" s="17">
        <v>10.7</v>
      </c>
      <c r="XB43" s="17">
        <v>10.7</v>
      </c>
      <c r="XC43" s="17">
        <v>-1.3</v>
      </c>
      <c r="XD43" s="17">
        <v>42.97</v>
      </c>
      <c r="XE43" s="17">
        <v>42</v>
      </c>
      <c r="XF43" s="17">
        <v>42</v>
      </c>
      <c r="XG43" s="17">
        <v>0.97</v>
      </c>
      <c r="XH43" s="17">
        <v>13</v>
      </c>
      <c r="XI43" s="17">
        <v>10</v>
      </c>
      <c r="XJ43" s="17">
        <v>10</v>
      </c>
      <c r="XK43" s="17">
        <v>3</v>
      </c>
      <c r="XL43" s="17">
        <v>16.2</v>
      </c>
      <c r="XM43" s="17">
        <v>14</v>
      </c>
      <c r="XN43" s="17">
        <v>14</v>
      </c>
      <c r="XO43" s="17">
        <v>2.2000000000000002</v>
      </c>
      <c r="XP43" s="17"/>
      <c r="XQ43" s="17"/>
      <c r="XR43" s="17"/>
      <c r="XS43" s="17">
        <v>0</v>
      </c>
      <c r="XT43" s="17">
        <v>8.4</v>
      </c>
      <c r="XU43" s="17">
        <v>3.4</v>
      </c>
      <c r="XV43" s="17">
        <v>3.4</v>
      </c>
      <c r="XW43" s="17">
        <v>5</v>
      </c>
      <c r="XX43" s="17"/>
      <c r="XY43" s="17"/>
      <c r="XZ43" s="17"/>
      <c r="YA43" s="17">
        <v>0</v>
      </c>
      <c r="YB43" s="17"/>
      <c r="YC43" s="17"/>
      <c r="YD43" s="17"/>
      <c r="YE43" s="17">
        <v>0</v>
      </c>
    </row>
    <row r="44" spans="1:655" ht="24" customHeight="1" x14ac:dyDescent="0.3">
      <c r="A44" s="1"/>
      <c r="B44" s="16" t="s">
        <v>27</v>
      </c>
      <c r="C44" s="16" t="s">
        <v>792</v>
      </c>
      <c r="D44" s="17">
        <v>105.3</v>
      </c>
      <c r="E44" s="17">
        <v>143.89919</v>
      </c>
      <c r="F44" s="17">
        <v>145.76056</v>
      </c>
      <c r="G44" s="17">
        <v>-40.460560000000001</v>
      </c>
      <c r="H44" s="17">
        <v>646.20000000000005</v>
      </c>
      <c r="I44" s="17">
        <v>643.65809000000002</v>
      </c>
      <c r="J44" s="17">
        <v>643.65809000000002</v>
      </c>
      <c r="K44" s="17">
        <v>2.5419100000000001</v>
      </c>
      <c r="L44" s="17">
        <v>215.3</v>
      </c>
      <c r="M44" s="17">
        <v>209.39341999999999</v>
      </c>
      <c r="N44" s="17">
        <v>209.39341999999999</v>
      </c>
      <c r="O44" s="17">
        <v>5.9065799999999999</v>
      </c>
      <c r="P44" s="17"/>
      <c r="Q44" s="17"/>
      <c r="R44" s="17"/>
      <c r="S44" s="17">
        <v>0</v>
      </c>
      <c r="T44" s="17"/>
      <c r="U44" s="17"/>
      <c r="V44" s="17"/>
      <c r="W44" s="17">
        <v>0</v>
      </c>
      <c r="X44" s="17">
        <v>90.3</v>
      </c>
      <c r="Y44" s="17">
        <v>91.778639999999996</v>
      </c>
      <c r="Z44" s="17">
        <v>91.778639999999996</v>
      </c>
      <c r="AA44" s="17">
        <v>-1.47864</v>
      </c>
      <c r="AB44" s="17">
        <v>126.9</v>
      </c>
      <c r="AC44" s="17">
        <v>167.74760000000001</v>
      </c>
      <c r="AD44" s="17">
        <v>163.00208000000001</v>
      </c>
      <c r="AE44" s="17">
        <v>-36.102080000000001</v>
      </c>
      <c r="AF44" s="17">
        <v>81.7</v>
      </c>
      <c r="AG44" s="17">
        <v>86.905510000000007</v>
      </c>
      <c r="AH44" s="17">
        <v>76.869380000000007</v>
      </c>
      <c r="AI44" s="17">
        <v>4.8306199999999997</v>
      </c>
      <c r="AJ44" s="17"/>
      <c r="AK44" s="17"/>
      <c r="AL44" s="17"/>
      <c r="AM44" s="17">
        <v>0</v>
      </c>
      <c r="AN44" s="17">
        <v>185.3</v>
      </c>
      <c r="AO44" s="17">
        <v>199.17196000000001</v>
      </c>
      <c r="AP44" s="17">
        <v>160.72789</v>
      </c>
      <c r="AQ44" s="17">
        <v>24.572109999999999</v>
      </c>
      <c r="AR44" s="17">
        <v>205.3</v>
      </c>
      <c r="AS44" s="17">
        <v>199.17196000000001</v>
      </c>
      <c r="AT44" s="17">
        <v>160.72789</v>
      </c>
      <c r="AU44" s="17">
        <v>44.572110000000002</v>
      </c>
      <c r="AV44" s="17">
        <v>207.1</v>
      </c>
      <c r="AW44" s="17">
        <v>199.17196000000001</v>
      </c>
      <c r="AX44" s="17">
        <v>160.72789</v>
      </c>
      <c r="AY44" s="17">
        <v>46.372109999999999</v>
      </c>
      <c r="AZ44" s="17">
        <v>279.10000000000002</v>
      </c>
      <c r="BA44" s="17">
        <v>298.75794000000002</v>
      </c>
      <c r="BB44" s="17">
        <v>241.09183999999999</v>
      </c>
      <c r="BC44" s="17">
        <v>38.008159999999997</v>
      </c>
      <c r="BD44" s="17"/>
      <c r="BE44" s="17"/>
      <c r="BF44" s="17"/>
      <c r="BG44" s="17">
        <v>0</v>
      </c>
      <c r="BH44" s="17"/>
      <c r="BI44" s="17"/>
      <c r="BJ44" s="17"/>
      <c r="BK44" s="17">
        <v>0</v>
      </c>
      <c r="BL44" s="17">
        <v>509.6</v>
      </c>
      <c r="BM44" s="17">
        <v>516.79453000000001</v>
      </c>
      <c r="BN44" s="17">
        <v>515.99145999999996</v>
      </c>
      <c r="BO44" s="17">
        <v>-6.3914600000000004</v>
      </c>
      <c r="BP44" s="17">
        <v>4.8</v>
      </c>
      <c r="BQ44" s="17">
        <v>4.4318400000000002</v>
      </c>
      <c r="BR44" s="17">
        <v>4.4318400000000002</v>
      </c>
      <c r="BS44" s="17">
        <v>0.36815999999999999</v>
      </c>
      <c r="BT44" s="17"/>
      <c r="BU44" s="17"/>
      <c r="BV44" s="17"/>
      <c r="BW44" s="17">
        <v>0</v>
      </c>
      <c r="BX44" s="17"/>
      <c r="BY44" s="17"/>
      <c r="BZ44" s="17"/>
      <c r="CA44" s="17">
        <v>0</v>
      </c>
      <c r="CB44" s="17"/>
      <c r="CC44" s="17"/>
      <c r="CD44" s="17"/>
      <c r="CE44" s="17">
        <v>0</v>
      </c>
      <c r="CF44" s="17"/>
      <c r="CG44" s="17"/>
      <c r="CH44" s="17"/>
      <c r="CI44" s="17">
        <v>0</v>
      </c>
      <c r="CJ44" s="17">
        <v>161.19999999999999</v>
      </c>
      <c r="CK44" s="17">
        <v>156.24978999999999</v>
      </c>
      <c r="CL44" s="17">
        <v>156.24978999999999</v>
      </c>
      <c r="CM44" s="17">
        <v>4.9502100000000002</v>
      </c>
      <c r="CN44" s="17">
        <v>7.4</v>
      </c>
      <c r="CO44" s="17">
        <v>5.1333399999999996</v>
      </c>
      <c r="CP44" s="17">
        <v>5.1333399999999996</v>
      </c>
      <c r="CQ44" s="17">
        <v>2.2666599999999999</v>
      </c>
      <c r="CR44" s="17">
        <v>5.4</v>
      </c>
      <c r="CS44" s="17">
        <v>2.8177599999999998</v>
      </c>
      <c r="CT44" s="17">
        <v>2.8177599999999998</v>
      </c>
      <c r="CU44" s="17">
        <v>2.5822400000000001</v>
      </c>
      <c r="CV44" s="17"/>
      <c r="CW44" s="17"/>
      <c r="CX44" s="17"/>
      <c r="CY44" s="17">
        <v>0</v>
      </c>
      <c r="CZ44" s="17">
        <v>7</v>
      </c>
      <c r="DA44" s="17">
        <v>6.8787000000000003</v>
      </c>
      <c r="DB44" s="17">
        <v>6.8787000000000003</v>
      </c>
      <c r="DC44" s="17">
        <v>0.12130000000000001</v>
      </c>
      <c r="DD44" s="17">
        <v>10.199999999999999</v>
      </c>
      <c r="DE44" s="17">
        <v>14.919420000000001</v>
      </c>
      <c r="DF44" s="17">
        <v>14.919420000000001</v>
      </c>
      <c r="DG44" s="17">
        <v>-4.7194200000000004</v>
      </c>
      <c r="DH44" s="17">
        <v>90.3</v>
      </c>
      <c r="DI44" s="17">
        <v>112.47127999999999</v>
      </c>
      <c r="DJ44" s="17">
        <v>87.354579999999999</v>
      </c>
      <c r="DK44" s="17">
        <v>2.9454199999999999</v>
      </c>
      <c r="DL44" s="17"/>
      <c r="DM44" s="17"/>
      <c r="DN44" s="17"/>
      <c r="DO44" s="17">
        <v>0</v>
      </c>
      <c r="DP44" s="17"/>
      <c r="DQ44" s="17"/>
      <c r="DR44" s="17"/>
      <c r="DS44" s="17">
        <v>0</v>
      </c>
      <c r="DT44" s="17"/>
      <c r="DU44" s="17"/>
      <c r="DV44" s="17"/>
      <c r="DW44" s="17">
        <v>0</v>
      </c>
      <c r="DX44" s="17"/>
      <c r="DY44" s="17"/>
      <c r="DZ44" s="17"/>
      <c r="EA44" s="17">
        <v>0</v>
      </c>
      <c r="EB44" s="17">
        <v>70.3</v>
      </c>
      <c r="EC44" s="17">
        <v>89.177260000000004</v>
      </c>
      <c r="ED44" s="17">
        <v>103.15543</v>
      </c>
      <c r="EE44" s="17">
        <v>-32.855429999999998</v>
      </c>
      <c r="EF44" s="17">
        <v>167.7</v>
      </c>
      <c r="EG44" s="17">
        <v>220.48074</v>
      </c>
      <c r="EH44" s="17">
        <v>176.98566</v>
      </c>
      <c r="EI44" s="17">
        <v>-9.28566</v>
      </c>
      <c r="EJ44" s="17"/>
      <c r="EK44" s="17"/>
      <c r="EL44" s="17"/>
      <c r="EM44" s="17">
        <v>0</v>
      </c>
      <c r="EN44" s="17"/>
      <c r="EO44" s="17"/>
      <c r="EP44" s="17"/>
      <c r="EQ44" s="17">
        <v>0</v>
      </c>
      <c r="ER44" s="17"/>
      <c r="ES44" s="17"/>
      <c r="ET44" s="17"/>
      <c r="EU44" s="17">
        <v>0</v>
      </c>
      <c r="EV44" s="17">
        <v>6.5</v>
      </c>
      <c r="EW44" s="17">
        <v>6.39</v>
      </c>
      <c r="EX44" s="17">
        <v>6.39</v>
      </c>
      <c r="EY44" s="17">
        <v>0.11</v>
      </c>
      <c r="EZ44" s="17">
        <v>151.6</v>
      </c>
      <c r="FA44" s="17">
        <v>0</v>
      </c>
      <c r="FB44" s="17">
        <v>169.50752</v>
      </c>
      <c r="FC44" s="17">
        <v>-17.907520000000002</v>
      </c>
      <c r="FD44" s="17">
        <v>43.1</v>
      </c>
      <c r="FE44" s="17">
        <v>54.151789999999998</v>
      </c>
      <c r="FF44" s="17">
        <v>54.151789999999998</v>
      </c>
      <c r="FG44" s="17">
        <v>-11.05179</v>
      </c>
      <c r="FH44" s="17">
        <v>49.5</v>
      </c>
      <c r="FI44" s="17">
        <v>119.58763</v>
      </c>
      <c r="FJ44" s="17">
        <v>142.21211</v>
      </c>
      <c r="FK44" s="17">
        <v>-92.712109999999996</v>
      </c>
      <c r="FL44" s="17">
        <v>28.4</v>
      </c>
      <c r="FM44" s="17">
        <v>28.29149</v>
      </c>
      <c r="FN44" s="17">
        <v>28.29149</v>
      </c>
      <c r="FO44" s="17">
        <v>0.10851</v>
      </c>
      <c r="FP44" s="17">
        <v>18.8</v>
      </c>
      <c r="FQ44" s="17">
        <v>19.192229999999999</v>
      </c>
      <c r="FR44" s="17">
        <v>19.192229999999999</v>
      </c>
      <c r="FS44" s="17">
        <v>-0.39223000000000002</v>
      </c>
      <c r="FT44" s="17">
        <v>19.8</v>
      </c>
      <c r="FU44" s="17">
        <v>19.32039</v>
      </c>
      <c r="FV44" s="17">
        <v>19.32039</v>
      </c>
      <c r="FW44" s="17">
        <v>0.47960999999999998</v>
      </c>
      <c r="FX44" s="17">
        <v>88.4</v>
      </c>
      <c r="FY44" s="17">
        <v>84.929270000000002</v>
      </c>
      <c r="FZ44" s="17">
        <v>84.929270000000002</v>
      </c>
      <c r="GA44" s="17">
        <v>3.4707300000000001</v>
      </c>
      <c r="GB44" s="17">
        <v>182.3</v>
      </c>
      <c r="GC44" s="17">
        <v>185.10007999999999</v>
      </c>
      <c r="GD44" s="17">
        <v>185.10007999999999</v>
      </c>
      <c r="GE44" s="17">
        <v>-2.8000799999999999</v>
      </c>
      <c r="GF44" s="17">
        <v>182</v>
      </c>
      <c r="GG44" s="17">
        <v>185.10007999999999</v>
      </c>
      <c r="GH44" s="17">
        <v>185.10007999999999</v>
      </c>
      <c r="GI44" s="17">
        <v>-3.1000800000000002</v>
      </c>
      <c r="GJ44" s="17">
        <v>183.3</v>
      </c>
      <c r="GK44" s="17">
        <v>185.10007999999999</v>
      </c>
      <c r="GL44" s="17">
        <v>185.10007999999999</v>
      </c>
      <c r="GM44" s="17">
        <v>-1.8000799999999999</v>
      </c>
      <c r="GN44" s="17">
        <v>94.9</v>
      </c>
      <c r="GO44" s="17">
        <v>99.237319999999997</v>
      </c>
      <c r="GP44" s="17">
        <v>72.367339999999999</v>
      </c>
      <c r="GQ44" s="17">
        <v>22.53266</v>
      </c>
      <c r="GR44" s="17">
        <v>7.6</v>
      </c>
      <c r="GS44" s="17">
        <v>5.1650400000000003</v>
      </c>
      <c r="GT44" s="17">
        <v>5.1650400000000003</v>
      </c>
      <c r="GU44" s="17">
        <v>2.4349599999999998</v>
      </c>
      <c r="GV44" s="17">
        <v>2.1</v>
      </c>
      <c r="GW44" s="17">
        <v>5.4186100000000001</v>
      </c>
      <c r="GX44" s="17">
        <v>5.4186100000000001</v>
      </c>
      <c r="GY44" s="17">
        <v>-3.3186100000000001</v>
      </c>
      <c r="GZ44" s="17">
        <v>26.1</v>
      </c>
      <c r="HA44" s="17">
        <v>34.47804</v>
      </c>
      <c r="HB44" s="17">
        <v>34.47804</v>
      </c>
      <c r="HC44" s="17">
        <v>-8.3780400000000004</v>
      </c>
      <c r="HD44" s="17">
        <v>40.6</v>
      </c>
      <c r="HE44" s="17">
        <v>44.060189999999999</v>
      </c>
      <c r="HF44" s="17">
        <v>44.060189999999999</v>
      </c>
      <c r="HG44" s="17">
        <v>-3.4601899999999999</v>
      </c>
      <c r="HH44" s="17">
        <v>4</v>
      </c>
      <c r="HI44" s="17">
        <v>3.9046599999999998</v>
      </c>
      <c r="HJ44" s="17">
        <v>3.9046599999999998</v>
      </c>
      <c r="HK44" s="17">
        <v>9.5339999999999994E-2</v>
      </c>
      <c r="HL44" s="17">
        <v>15.1</v>
      </c>
      <c r="HM44" s="17">
        <v>14.997669999999999</v>
      </c>
      <c r="HN44" s="17">
        <v>14.997669999999999</v>
      </c>
      <c r="HO44" s="17">
        <v>0.10233</v>
      </c>
      <c r="HP44" s="17">
        <v>123.3</v>
      </c>
      <c r="HQ44" s="17">
        <v>135.8168</v>
      </c>
      <c r="HR44" s="17">
        <v>98.628870000000006</v>
      </c>
      <c r="HS44" s="17">
        <v>24.671130000000002</v>
      </c>
      <c r="HT44" s="17"/>
      <c r="HU44" s="17"/>
      <c r="HV44" s="17"/>
      <c r="HW44" s="17">
        <v>0</v>
      </c>
      <c r="HX44" s="17"/>
      <c r="HY44" s="17"/>
      <c r="HZ44" s="17"/>
      <c r="IA44" s="17">
        <v>0</v>
      </c>
      <c r="IB44" s="17">
        <v>46.8</v>
      </c>
      <c r="IC44" s="17">
        <v>47.439860000000003</v>
      </c>
      <c r="ID44" s="17">
        <v>47.439860000000003</v>
      </c>
      <c r="IE44" s="17">
        <v>-0.63985999999999998</v>
      </c>
      <c r="IF44" s="17"/>
      <c r="IG44" s="17"/>
      <c r="IH44" s="17"/>
      <c r="II44" s="17">
        <v>0</v>
      </c>
      <c r="IJ44" s="17"/>
      <c r="IK44" s="17"/>
      <c r="IL44" s="17"/>
      <c r="IM44" s="17">
        <v>0</v>
      </c>
      <c r="IN44" s="17">
        <v>0</v>
      </c>
      <c r="IO44" s="17">
        <v>0</v>
      </c>
      <c r="IP44" s="17">
        <v>0</v>
      </c>
      <c r="IQ44" s="17">
        <v>0</v>
      </c>
      <c r="IR44" s="17"/>
      <c r="IS44" s="17"/>
      <c r="IT44" s="17"/>
      <c r="IU44" s="17">
        <v>0</v>
      </c>
      <c r="IV44" s="17"/>
      <c r="IW44" s="17"/>
      <c r="IX44" s="17"/>
      <c r="IY44" s="17">
        <v>0</v>
      </c>
      <c r="IZ44" s="17"/>
      <c r="JA44" s="17"/>
      <c r="JB44" s="17"/>
      <c r="JC44" s="17">
        <v>0</v>
      </c>
      <c r="JD44" s="17">
        <v>70.5</v>
      </c>
      <c r="JE44" s="17">
        <v>88.384460000000004</v>
      </c>
      <c r="JF44" s="17">
        <v>55.690829999999998</v>
      </c>
      <c r="JG44" s="17">
        <v>14.80917</v>
      </c>
      <c r="JH44" s="17">
        <v>175.8</v>
      </c>
      <c r="JI44" s="17">
        <v>178.52956</v>
      </c>
      <c r="JJ44" s="17">
        <v>178.52956</v>
      </c>
      <c r="JK44" s="17">
        <v>-2.7295600000000002</v>
      </c>
      <c r="JL44" s="17">
        <v>173.7</v>
      </c>
      <c r="JM44" s="17">
        <v>178.52956</v>
      </c>
      <c r="JN44" s="17">
        <v>178.52956</v>
      </c>
      <c r="JO44" s="17">
        <v>-4.8295599999999999</v>
      </c>
      <c r="JP44" s="17">
        <v>200</v>
      </c>
      <c r="JQ44" s="17">
        <v>178.52956</v>
      </c>
      <c r="JR44" s="17">
        <v>178.52956</v>
      </c>
      <c r="JS44" s="17">
        <v>21.47044</v>
      </c>
      <c r="JT44" s="17">
        <v>273.2</v>
      </c>
      <c r="JU44" s="17">
        <v>267.79433</v>
      </c>
      <c r="JV44" s="17">
        <v>267.79433</v>
      </c>
      <c r="JW44" s="17">
        <v>5.4056699999999998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v>18</v>
      </c>
      <c r="KT44" s="17">
        <v>18</v>
      </c>
      <c r="KU44" s="17">
        <v>-18</v>
      </c>
      <c r="KV44" s="17"/>
      <c r="KW44" s="17"/>
      <c r="KX44" s="17"/>
      <c r="KY44" s="17">
        <v>0</v>
      </c>
      <c r="KZ44" s="17"/>
      <c r="LA44" s="17"/>
      <c r="LB44" s="17"/>
      <c r="LC44" s="17">
        <v>0</v>
      </c>
      <c r="LD44" s="17">
        <v>2.1</v>
      </c>
      <c r="LE44" s="17">
        <v>2.93466</v>
      </c>
      <c r="LF44" s="17">
        <v>2.93466</v>
      </c>
      <c r="LG44" s="17">
        <v>-0.83465999999999996</v>
      </c>
      <c r="LH44" s="17">
        <v>118.5</v>
      </c>
      <c r="LI44" s="17">
        <v>140.00917999999999</v>
      </c>
      <c r="LJ44" s="17">
        <v>126.64964000000001</v>
      </c>
      <c r="LK44" s="17">
        <v>-8.1496399999999998</v>
      </c>
      <c r="LL44" s="17">
        <v>87.4</v>
      </c>
      <c r="LM44" s="17">
        <v>110.23376</v>
      </c>
      <c r="LN44" s="17">
        <v>103.67513</v>
      </c>
      <c r="LO44" s="17">
        <v>-16.275130000000001</v>
      </c>
      <c r="LP44" s="17">
        <v>63.1</v>
      </c>
      <c r="LQ44" s="17">
        <v>67.133979999999994</v>
      </c>
      <c r="LR44" s="17">
        <v>67.133979999999994</v>
      </c>
      <c r="LS44" s="17">
        <v>-4.0339799999999997</v>
      </c>
      <c r="LT44" s="17">
        <v>71</v>
      </c>
      <c r="LU44" s="17">
        <v>78.567999999999998</v>
      </c>
      <c r="LV44" s="17">
        <v>76.808800000000005</v>
      </c>
      <c r="LW44" s="17">
        <v>-5.8087999999999997</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144.6</v>
      </c>
      <c r="MO44" s="17">
        <v>149.77393000000001</v>
      </c>
      <c r="MP44" s="17">
        <v>149.77393000000001</v>
      </c>
      <c r="MQ44" s="17">
        <v>-5.1739300000000004</v>
      </c>
      <c r="MR44" s="17">
        <v>145.19999999999999</v>
      </c>
      <c r="MS44" s="17">
        <v>149.77393000000001</v>
      </c>
      <c r="MT44" s="17">
        <v>149.77393000000001</v>
      </c>
      <c r="MU44" s="17">
        <v>-4.5739299999999998</v>
      </c>
      <c r="MV44" s="17">
        <v>147.4</v>
      </c>
      <c r="MW44" s="17">
        <v>149.77393000000001</v>
      </c>
      <c r="MX44" s="17">
        <v>149.77393000000001</v>
      </c>
      <c r="MY44" s="17">
        <v>-2.3739300000000001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163.9</v>
      </c>
      <c r="NU44" s="17">
        <v>0</v>
      </c>
      <c r="NV44" s="17"/>
      <c r="NW44" s="17">
        <v>163.9</v>
      </c>
      <c r="NX44" s="17">
        <v>89.1</v>
      </c>
      <c r="NY44" s="17"/>
      <c r="NZ44" s="17"/>
      <c r="OA44" s="17">
        <v>89.1</v>
      </c>
      <c r="OB44" s="17">
        <v>0</v>
      </c>
      <c r="OC44" s="17">
        <v>5.1999999999999998E-2</v>
      </c>
      <c r="OD44" s="17">
        <v>5.1999999999999998E-2</v>
      </c>
      <c r="OE44" s="17">
        <v>-5.1999999999999998E-2</v>
      </c>
      <c r="OF44" s="17">
        <v>72</v>
      </c>
      <c r="OG44" s="17">
        <v>65</v>
      </c>
      <c r="OH44" s="17">
        <v>120.85599999999999</v>
      </c>
      <c r="OI44" s="17">
        <v>-48.856000000000002</v>
      </c>
      <c r="OJ44" s="17">
        <v>0</v>
      </c>
      <c r="OK44" s="17">
        <v>0</v>
      </c>
      <c r="OL44" s="17">
        <v>0</v>
      </c>
      <c r="OM44" s="17">
        <v>0</v>
      </c>
      <c r="ON44" s="17">
        <v>0.6</v>
      </c>
      <c r="OO44" s="17">
        <v>2.0419999999999998</v>
      </c>
      <c r="OP44" s="17">
        <v>2.0419999999999998</v>
      </c>
      <c r="OQ44" s="17">
        <v>-1.4419999999999999</v>
      </c>
      <c r="OR44" s="17">
        <v>0</v>
      </c>
      <c r="OS44" s="17">
        <v>0</v>
      </c>
      <c r="OT44" s="17">
        <v>0</v>
      </c>
      <c r="OU44" s="17">
        <v>0</v>
      </c>
      <c r="OV44" s="17">
        <v>14.4</v>
      </c>
      <c r="OW44" s="17">
        <v>14.368930000000001</v>
      </c>
      <c r="OX44" s="17">
        <v>14.368930000000001</v>
      </c>
      <c r="OY44" s="17">
        <v>3.107E-2</v>
      </c>
      <c r="OZ44" s="17">
        <v>9.9</v>
      </c>
      <c r="PA44" s="17">
        <v>9.9830000000000005</v>
      </c>
      <c r="PB44" s="17">
        <v>9.9830000000000005</v>
      </c>
      <c r="PC44" s="17">
        <v>-8.3000000000000004E-2</v>
      </c>
      <c r="PD44" s="17">
        <v>5.3</v>
      </c>
      <c r="PE44" s="17">
        <v>5.67</v>
      </c>
      <c r="PF44" s="17">
        <v>5.67</v>
      </c>
      <c r="PG44" s="17">
        <v>-0.37</v>
      </c>
      <c r="PH44" s="17">
        <v>0.6</v>
      </c>
      <c r="PI44" s="17">
        <v>1</v>
      </c>
      <c r="PJ44" s="17">
        <v>1</v>
      </c>
      <c r="PK44" s="17">
        <v>-0.4</v>
      </c>
      <c r="PL44" s="17">
        <v>1.5</v>
      </c>
      <c r="PM44" s="17">
        <v>1.5</v>
      </c>
      <c r="PN44" s="17">
        <v>1.5</v>
      </c>
      <c r="PO44" s="17">
        <v>0</v>
      </c>
      <c r="PP44" s="17">
        <v>2.7</v>
      </c>
      <c r="PQ44" s="17">
        <v>3.9</v>
      </c>
      <c r="PR44" s="17">
        <v>3.9</v>
      </c>
      <c r="PS44" s="17">
        <v>-1.2</v>
      </c>
      <c r="PT44" s="17">
        <v>20.3</v>
      </c>
      <c r="PU44" s="17">
        <v>19.417480000000001</v>
      </c>
      <c r="PV44" s="17">
        <v>19.417480000000001</v>
      </c>
      <c r="PW44" s="17">
        <v>0.88251999999999997</v>
      </c>
      <c r="PX44" s="17">
        <v>20</v>
      </c>
      <c r="PY44" s="17">
        <v>19.417480000000001</v>
      </c>
      <c r="PZ44" s="17">
        <v>19.417480000000001</v>
      </c>
      <c r="QA44" s="17">
        <v>0.58252000000000004</v>
      </c>
      <c r="QB44" s="17">
        <v>15.6</v>
      </c>
      <c r="QC44" s="17">
        <v>10.67961</v>
      </c>
      <c r="QD44" s="17">
        <v>10.67961</v>
      </c>
      <c r="QE44" s="17">
        <v>4.9203900000000003</v>
      </c>
      <c r="QF44" s="17">
        <v>3.4</v>
      </c>
      <c r="QG44" s="17">
        <v>3.5</v>
      </c>
      <c r="QH44" s="17">
        <v>3.5</v>
      </c>
      <c r="QI44" s="17">
        <v>-0.1</v>
      </c>
      <c r="QJ44" s="17">
        <v>18.399999999999999</v>
      </c>
      <c r="QK44" s="17">
        <v>17.961169999999999</v>
      </c>
      <c r="QL44" s="17">
        <v>17.961169999999999</v>
      </c>
      <c r="QM44" s="17">
        <v>0.43883</v>
      </c>
      <c r="QN44" s="17">
        <v>0</v>
      </c>
      <c r="QO44" s="17">
        <v>0</v>
      </c>
      <c r="QP44" s="17">
        <v>0</v>
      </c>
      <c r="QQ44" s="17">
        <v>0</v>
      </c>
      <c r="QR44" s="17">
        <v>0</v>
      </c>
      <c r="QS44" s="17">
        <v>0</v>
      </c>
      <c r="QT44" s="17">
        <v>0</v>
      </c>
      <c r="QU44" s="17">
        <v>0</v>
      </c>
      <c r="QV44" s="17">
        <v>26.3</v>
      </c>
      <c r="QW44" s="17">
        <v>27.6</v>
      </c>
      <c r="QX44" s="17">
        <v>26.62</v>
      </c>
      <c r="QY44" s="17">
        <v>-0.32</v>
      </c>
      <c r="QZ44" s="17">
        <v>73.099999999999994</v>
      </c>
      <c r="RA44" s="17">
        <v>66.5</v>
      </c>
      <c r="RB44" s="17">
        <v>83.241</v>
      </c>
      <c r="RC44" s="17">
        <v>-10.141</v>
      </c>
      <c r="RD44" s="17">
        <v>4.5</v>
      </c>
      <c r="RE44" s="17">
        <v>4.2</v>
      </c>
      <c r="RF44" s="17">
        <v>4.2</v>
      </c>
      <c r="RG44" s="17">
        <v>0.3</v>
      </c>
      <c r="RH44" s="17">
        <v>1</v>
      </c>
      <c r="RI44" s="17">
        <v>1.2</v>
      </c>
      <c r="RJ44" s="17">
        <v>1.2</v>
      </c>
      <c r="RK44" s="17">
        <v>-0.2</v>
      </c>
      <c r="RL44" s="17">
        <v>2.2000000000000002</v>
      </c>
      <c r="RM44" s="17">
        <v>1.2</v>
      </c>
      <c r="RN44" s="17">
        <v>1.2</v>
      </c>
      <c r="RO44" s="17">
        <v>1</v>
      </c>
      <c r="RP44" s="17">
        <v>3</v>
      </c>
      <c r="RQ44" s="17">
        <v>2.8</v>
      </c>
      <c r="RR44" s="17">
        <v>2.8</v>
      </c>
      <c r="RS44" s="17">
        <v>0.2</v>
      </c>
      <c r="RT44" s="17">
        <v>0</v>
      </c>
      <c r="RU44" s="17">
        <v>0</v>
      </c>
      <c r="RV44" s="17">
        <v>0</v>
      </c>
      <c r="RW44" s="17">
        <v>0</v>
      </c>
      <c r="RX44" s="17">
        <v>2.8</v>
      </c>
      <c r="RY44" s="17">
        <v>3.0990000000000002</v>
      </c>
      <c r="RZ44" s="17">
        <v>3.0990000000000002</v>
      </c>
      <c r="SA44" s="17">
        <v>-0.29899999999999999</v>
      </c>
      <c r="SB44" s="17">
        <v>11.9</v>
      </c>
      <c r="SC44" s="17">
        <v>10.97321</v>
      </c>
      <c r="SD44" s="17">
        <v>10.97321</v>
      </c>
      <c r="SE44" s="17">
        <v>0.92679</v>
      </c>
      <c r="SF44" s="17">
        <v>1.9</v>
      </c>
      <c r="SG44" s="17">
        <v>1.9</v>
      </c>
      <c r="SH44" s="17">
        <v>1.9</v>
      </c>
      <c r="SI44" s="17">
        <v>0</v>
      </c>
      <c r="SJ44" s="17"/>
      <c r="SK44" s="17">
        <v>0.4</v>
      </c>
      <c r="SL44" s="17">
        <v>0.4</v>
      </c>
      <c r="SM44" s="17">
        <v>-0.4</v>
      </c>
      <c r="SN44" s="17">
        <v>9.1</v>
      </c>
      <c r="SO44" s="17">
        <v>9.8520000000000003</v>
      </c>
      <c r="SP44" s="17">
        <v>9.8520000000000003</v>
      </c>
      <c r="SQ44" s="17">
        <v>-0.752</v>
      </c>
      <c r="SR44" s="17">
        <v>4.3</v>
      </c>
      <c r="SS44" s="17">
        <v>4.5</v>
      </c>
      <c r="ST44" s="17">
        <v>4.5</v>
      </c>
      <c r="SU44" s="17">
        <v>-0.2</v>
      </c>
      <c r="SV44" s="17">
        <v>6</v>
      </c>
      <c r="SW44" s="17">
        <v>6.5</v>
      </c>
      <c r="SX44" s="17">
        <v>6.5</v>
      </c>
      <c r="SY44" s="17">
        <v>-0.5</v>
      </c>
      <c r="SZ44" s="17">
        <v>8.6999999999999993</v>
      </c>
      <c r="TA44" s="17">
        <v>10</v>
      </c>
      <c r="TB44" s="17">
        <v>10</v>
      </c>
      <c r="TC44" s="17">
        <v>-1.3</v>
      </c>
      <c r="TD44" s="17">
        <v>18.399999999999999</v>
      </c>
      <c r="TE44" s="17">
        <v>18.543690000000002</v>
      </c>
      <c r="TF44" s="17">
        <v>18.543690000000002</v>
      </c>
      <c r="TG44" s="17">
        <v>-0.14369000000000001</v>
      </c>
      <c r="TH44" s="17">
        <v>16</v>
      </c>
      <c r="TI44" s="17">
        <v>21.472000000000001</v>
      </c>
      <c r="TJ44" s="17">
        <v>21.472000000000001</v>
      </c>
      <c r="TK44" s="17">
        <v>-5.4720000000000004</v>
      </c>
      <c r="TL44" s="17">
        <v>27.6</v>
      </c>
      <c r="TM44" s="17">
        <v>31.4</v>
      </c>
      <c r="TN44" s="17">
        <v>57.735999999999997</v>
      </c>
      <c r="TO44" s="17">
        <v>-30.135999999999999</v>
      </c>
      <c r="TP44" s="17">
        <v>0</v>
      </c>
      <c r="TQ44" s="17">
        <v>0</v>
      </c>
      <c r="TR44" s="17">
        <v>0</v>
      </c>
      <c r="TS44" s="17">
        <v>0</v>
      </c>
      <c r="TT44" s="17">
        <v>79.7</v>
      </c>
      <c r="TU44" s="17">
        <v>80.8</v>
      </c>
      <c r="TV44" s="17">
        <v>83.069000000000003</v>
      </c>
      <c r="TW44" s="17">
        <v>-3.3690000000000002</v>
      </c>
      <c r="TX44" s="17">
        <v>86.2</v>
      </c>
      <c r="TY44" s="17">
        <v>85.2</v>
      </c>
      <c r="TZ44" s="17">
        <v>86.195999999999998</v>
      </c>
      <c r="UA44" s="17">
        <v>4.0000000000000001E-3</v>
      </c>
      <c r="UB44" s="17">
        <v>5.5</v>
      </c>
      <c r="UC44" s="17">
        <v>13.103</v>
      </c>
      <c r="UD44" s="17">
        <v>13.103</v>
      </c>
      <c r="UE44" s="17">
        <v>-7.6029999999999998</v>
      </c>
      <c r="UF44" s="17">
        <v>5.4</v>
      </c>
      <c r="UG44" s="17">
        <v>11.625</v>
      </c>
      <c r="UH44" s="17">
        <v>11.625</v>
      </c>
      <c r="UI44" s="17">
        <v>-6.2249999999999996</v>
      </c>
      <c r="UJ44" s="17">
        <v>16.5</v>
      </c>
      <c r="UK44" s="17">
        <v>11.65049</v>
      </c>
      <c r="UL44" s="17">
        <v>11.65049</v>
      </c>
      <c r="UM44" s="17">
        <v>4.8495100000000004</v>
      </c>
      <c r="UN44" s="17">
        <v>4.3</v>
      </c>
      <c r="UO44" s="17">
        <v>3</v>
      </c>
      <c r="UP44" s="17">
        <v>3</v>
      </c>
      <c r="UQ44" s="17">
        <v>1.3</v>
      </c>
      <c r="UR44" s="17">
        <v>8</v>
      </c>
      <c r="US44" s="17">
        <v>7.8</v>
      </c>
      <c r="UT44" s="17">
        <v>7.8</v>
      </c>
      <c r="UU44" s="17">
        <v>0.2</v>
      </c>
      <c r="UV44" s="17">
        <v>7.6</v>
      </c>
      <c r="UW44" s="17">
        <v>8</v>
      </c>
      <c r="UX44" s="17">
        <v>8</v>
      </c>
      <c r="UY44" s="17">
        <v>-0.4</v>
      </c>
      <c r="UZ44" s="17">
        <v>8</v>
      </c>
      <c r="VA44" s="17">
        <v>9</v>
      </c>
      <c r="VB44" s="17">
        <v>9</v>
      </c>
      <c r="VC44" s="17">
        <v>-1</v>
      </c>
      <c r="VD44" s="17">
        <v>8.1999999999999993</v>
      </c>
      <c r="VE44" s="17">
        <v>9</v>
      </c>
      <c r="VF44" s="17">
        <v>9</v>
      </c>
      <c r="VG44" s="17">
        <v>-0.8</v>
      </c>
      <c r="VH44" s="17">
        <v>2.2000000000000002</v>
      </c>
      <c r="VI44" s="17">
        <v>2.302</v>
      </c>
      <c r="VJ44" s="17">
        <v>2.302</v>
      </c>
      <c r="VK44" s="17">
        <v>-0.10199999999999999</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121.7</v>
      </c>
      <c r="WC44" s="17">
        <v>107.9</v>
      </c>
      <c r="WD44" s="17">
        <v>125</v>
      </c>
      <c r="WE44" s="17">
        <v>-3.3</v>
      </c>
      <c r="WF44" s="17">
        <v>121.1</v>
      </c>
      <c r="WG44" s="17">
        <v>115.8</v>
      </c>
      <c r="WH44" s="17">
        <v>123</v>
      </c>
      <c r="WI44" s="17">
        <v>-1.9</v>
      </c>
      <c r="WJ44" s="17">
        <v>0</v>
      </c>
      <c r="WK44" s="17">
        <v>0</v>
      </c>
      <c r="WL44" s="17">
        <v>0</v>
      </c>
      <c r="WM44" s="17">
        <v>0</v>
      </c>
      <c r="WN44" s="17">
        <v>0</v>
      </c>
      <c r="WO44" s="17">
        <v>0</v>
      </c>
      <c r="WP44" s="17">
        <v>0</v>
      </c>
      <c r="WQ44" s="17">
        <v>0</v>
      </c>
      <c r="WR44" s="17">
        <v>7</v>
      </c>
      <c r="WS44" s="17">
        <v>9.8000000000000007</v>
      </c>
      <c r="WT44" s="17">
        <v>9.8000000000000007</v>
      </c>
      <c r="WU44" s="17">
        <v>-2.8</v>
      </c>
      <c r="WV44" s="17">
        <v>19.399999999999999</v>
      </c>
      <c r="WW44" s="17">
        <v>18.834949999999999</v>
      </c>
      <c r="WX44" s="17">
        <v>18.834949999999999</v>
      </c>
      <c r="WY44" s="17">
        <v>0.56505000000000005</v>
      </c>
      <c r="WZ44" s="17">
        <v>9.6</v>
      </c>
      <c r="XA44" s="17">
        <v>10.7</v>
      </c>
      <c r="XB44" s="17">
        <v>10.7</v>
      </c>
      <c r="XC44" s="17">
        <v>-1.1000000000000001</v>
      </c>
      <c r="XD44" s="17">
        <v>43.32</v>
      </c>
      <c r="XE44" s="17">
        <v>42</v>
      </c>
      <c r="XF44" s="17">
        <v>42</v>
      </c>
      <c r="XG44" s="17">
        <v>1.32</v>
      </c>
      <c r="XH44" s="17">
        <v>13.93</v>
      </c>
      <c r="XI44" s="17">
        <v>10</v>
      </c>
      <c r="XJ44" s="17">
        <v>10</v>
      </c>
      <c r="XK44" s="17">
        <v>3.93</v>
      </c>
      <c r="XL44" s="17">
        <v>16.8</v>
      </c>
      <c r="XM44" s="17">
        <v>14</v>
      </c>
      <c r="XN44" s="17">
        <v>14</v>
      </c>
      <c r="XO44" s="17">
        <v>2.8</v>
      </c>
      <c r="XP44" s="17"/>
      <c r="XQ44" s="17"/>
      <c r="XR44" s="17"/>
      <c r="XS44" s="17">
        <v>0</v>
      </c>
      <c r="XT44" s="17">
        <v>8</v>
      </c>
      <c r="XU44" s="17">
        <v>7.05</v>
      </c>
      <c r="XV44" s="17">
        <v>7.05</v>
      </c>
      <c r="XW44" s="17">
        <v>0.95</v>
      </c>
      <c r="XX44" s="17"/>
      <c r="XY44" s="17"/>
      <c r="XZ44" s="17"/>
      <c r="YA44" s="17">
        <v>0</v>
      </c>
      <c r="YB44" s="17"/>
      <c r="YC44" s="17"/>
      <c r="YD44" s="17"/>
      <c r="YE44" s="17">
        <v>0</v>
      </c>
    </row>
    <row r="45" spans="1:655" ht="24" customHeight="1" x14ac:dyDescent="0.3">
      <c r="A45" s="1"/>
      <c r="B45" s="16" t="s">
        <v>27</v>
      </c>
      <c r="C45" s="16" t="s">
        <v>793</v>
      </c>
      <c r="D45" s="17">
        <v>144.4</v>
      </c>
      <c r="E45" s="17">
        <v>146</v>
      </c>
      <c r="F45" s="17">
        <v>146</v>
      </c>
      <c r="G45" s="17">
        <v>-1.6</v>
      </c>
      <c r="H45" s="17">
        <v>650</v>
      </c>
      <c r="I45" s="17">
        <v>643.65809000000002</v>
      </c>
      <c r="J45" s="17">
        <v>643.65809000000002</v>
      </c>
      <c r="K45" s="17">
        <v>6.3419100000000004</v>
      </c>
      <c r="L45" s="17">
        <v>216.2</v>
      </c>
      <c r="M45" s="17">
        <v>209.39341999999999</v>
      </c>
      <c r="N45" s="17">
        <v>209.39341999999999</v>
      </c>
      <c r="O45" s="17">
        <v>6.8065800000000003</v>
      </c>
      <c r="P45" s="17"/>
      <c r="Q45" s="17"/>
      <c r="R45" s="17"/>
      <c r="S45" s="17">
        <v>0</v>
      </c>
      <c r="T45" s="17"/>
      <c r="U45" s="17"/>
      <c r="V45" s="17"/>
      <c r="W45" s="17">
        <v>0</v>
      </c>
      <c r="X45" s="17">
        <v>90.2</v>
      </c>
      <c r="Y45" s="17">
        <v>91.778639999999996</v>
      </c>
      <c r="Z45" s="17">
        <v>91.778639999999996</v>
      </c>
      <c r="AA45" s="17">
        <v>-1.57864</v>
      </c>
      <c r="AB45" s="17">
        <v>201.4</v>
      </c>
      <c r="AC45" s="17">
        <v>190.57353000000001</v>
      </c>
      <c r="AD45" s="17">
        <v>208.73226</v>
      </c>
      <c r="AE45" s="17">
        <v>-7.3322599999999998</v>
      </c>
      <c r="AF45" s="17">
        <v>81.900000000000006</v>
      </c>
      <c r="AG45" s="17">
        <v>86.905510000000007</v>
      </c>
      <c r="AH45" s="17">
        <v>86.905510000000007</v>
      </c>
      <c r="AI45" s="17">
        <v>-5.0055100000000001</v>
      </c>
      <c r="AJ45" s="17"/>
      <c r="AK45" s="17"/>
      <c r="AL45" s="17"/>
      <c r="AM45" s="17">
        <v>0</v>
      </c>
      <c r="AN45" s="17">
        <v>186.4</v>
      </c>
      <c r="AO45" s="17">
        <v>199.17196000000001</v>
      </c>
      <c r="AP45" s="17">
        <v>148.38639000000001</v>
      </c>
      <c r="AQ45" s="17">
        <v>38.01361</v>
      </c>
      <c r="AR45" s="17">
        <v>205.7</v>
      </c>
      <c r="AS45" s="17">
        <v>199.17196000000001</v>
      </c>
      <c r="AT45" s="17">
        <v>148.38639000000001</v>
      </c>
      <c r="AU45" s="17">
        <v>57.313609999999997</v>
      </c>
      <c r="AV45" s="17">
        <v>206.9</v>
      </c>
      <c r="AW45" s="17">
        <v>199.17196000000001</v>
      </c>
      <c r="AX45" s="17">
        <v>148.38639000000001</v>
      </c>
      <c r="AY45" s="17">
        <v>58.51361</v>
      </c>
      <c r="AZ45" s="17">
        <v>279.89999999999998</v>
      </c>
      <c r="BA45" s="17">
        <v>298.75794000000002</v>
      </c>
      <c r="BB45" s="17">
        <v>222.57959</v>
      </c>
      <c r="BC45" s="17">
        <v>57.320410000000003</v>
      </c>
      <c r="BD45" s="17"/>
      <c r="BE45" s="17"/>
      <c r="BF45" s="17"/>
      <c r="BG45" s="17">
        <v>0</v>
      </c>
      <c r="BH45" s="17"/>
      <c r="BI45" s="17"/>
      <c r="BJ45" s="17"/>
      <c r="BK45" s="17">
        <v>0</v>
      </c>
      <c r="BL45" s="17">
        <v>484.8</v>
      </c>
      <c r="BM45" s="17">
        <v>506.09303999999997</v>
      </c>
      <c r="BN45" s="17">
        <v>514.61505999999997</v>
      </c>
      <c r="BO45" s="17">
        <v>-29.815059999999999</v>
      </c>
      <c r="BP45" s="17">
        <v>4.8</v>
      </c>
      <c r="BQ45" s="17">
        <v>4.4318400000000002</v>
      </c>
      <c r="BR45" s="17">
        <v>4.4318400000000002</v>
      </c>
      <c r="BS45" s="17">
        <v>0.36815999999999999</v>
      </c>
      <c r="BT45" s="17"/>
      <c r="BU45" s="17"/>
      <c r="BV45" s="17"/>
      <c r="BW45" s="17">
        <v>0</v>
      </c>
      <c r="BX45" s="17"/>
      <c r="BY45" s="17"/>
      <c r="BZ45" s="17"/>
      <c r="CA45" s="17">
        <v>0</v>
      </c>
      <c r="CB45" s="17"/>
      <c r="CC45" s="17"/>
      <c r="CD45" s="17"/>
      <c r="CE45" s="17">
        <v>0</v>
      </c>
      <c r="CF45" s="17"/>
      <c r="CG45" s="17"/>
      <c r="CH45" s="17"/>
      <c r="CI45" s="17">
        <v>0</v>
      </c>
      <c r="CJ45" s="17">
        <v>161.19999999999999</v>
      </c>
      <c r="CK45" s="17">
        <v>156.24978999999999</v>
      </c>
      <c r="CL45" s="17">
        <v>156.24978999999999</v>
      </c>
      <c r="CM45" s="17">
        <v>4.9502100000000002</v>
      </c>
      <c r="CN45" s="17">
        <v>7.3</v>
      </c>
      <c r="CO45" s="17">
        <v>5.1333399999999996</v>
      </c>
      <c r="CP45" s="17">
        <v>5.1333399999999996</v>
      </c>
      <c r="CQ45" s="17">
        <v>2.1666599999999998</v>
      </c>
      <c r="CR45" s="17">
        <v>5.4</v>
      </c>
      <c r="CS45" s="17">
        <v>2.8177599999999998</v>
      </c>
      <c r="CT45" s="17">
        <v>2.8177599999999998</v>
      </c>
      <c r="CU45" s="17">
        <v>2.5822400000000001</v>
      </c>
      <c r="CV45" s="17"/>
      <c r="CW45" s="17"/>
      <c r="CX45" s="17"/>
      <c r="CY45" s="17">
        <v>0</v>
      </c>
      <c r="CZ45" s="17">
        <v>6.9</v>
      </c>
      <c r="DA45" s="17">
        <v>6.8787000000000003</v>
      </c>
      <c r="DB45" s="17">
        <v>6.8787000000000003</v>
      </c>
      <c r="DC45" s="17">
        <v>2.1299999999999999E-2</v>
      </c>
      <c r="DD45" s="17">
        <v>14.4</v>
      </c>
      <c r="DE45" s="17">
        <v>14.919420000000001</v>
      </c>
      <c r="DF45" s="17">
        <v>14.919420000000001</v>
      </c>
      <c r="DG45" s="17">
        <v>-0.51941999999999999</v>
      </c>
      <c r="DH45" s="17">
        <v>120.9</v>
      </c>
      <c r="DI45" s="17">
        <v>121.7368</v>
      </c>
      <c r="DJ45" s="17">
        <v>96.754589999999993</v>
      </c>
      <c r="DK45" s="17">
        <v>24.145409999999998</v>
      </c>
      <c r="DL45" s="17"/>
      <c r="DM45" s="17"/>
      <c r="DN45" s="17"/>
      <c r="DO45" s="17">
        <v>0</v>
      </c>
      <c r="DP45" s="17"/>
      <c r="DQ45" s="17"/>
      <c r="DR45" s="17"/>
      <c r="DS45" s="17">
        <v>0</v>
      </c>
      <c r="DT45" s="17"/>
      <c r="DU45" s="17"/>
      <c r="DV45" s="17"/>
      <c r="DW45" s="17">
        <v>0</v>
      </c>
      <c r="DX45" s="17"/>
      <c r="DY45" s="17"/>
      <c r="DZ45" s="17"/>
      <c r="EA45" s="17">
        <v>0</v>
      </c>
      <c r="EB45" s="17">
        <v>110.4</v>
      </c>
      <c r="EC45" s="17">
        <v>90.673509999999993</v>
      </c>
      <c r="ED45" s="17">
        <v>105.02896</v>
      </c>
      <c r="EE45" s="17">
        <v>5.3710399999999998</v>
      </c>
      <c r="EF45" s="17">
        <v>131.69999999999999</v>
      </c>
      <c r="EG45" s="17">
        <v>165.89263</v>
      </c>
      <c r="EH45" s="17">
        <v>196.38534999999999</v>
      </c>
      <c r="EI45" s="17">
        <v>-64.68535</v>
      </c>
      <c r="EJ45" s="17"/>
      <c r="EK45" s="17"/>
      <c r="EL45" s="17"/>
      <c r="EM45" s="17">
        <v>0</v>
      </c>
      <c r="EN45" s="17"/>
      <c r="EO45" s="17"/>
      <c r="EP45" s="17"/>
      <c r="EQ45" s="17">
        <v>0</v>
      </c>
      <c r="ER45" s="17"/>
      <c r="ES45" s="17"/>
      <c r="ET45" s="17"/>
      <c r="EU45" s="17">
        <v>0</v>
      </c>
      <c r="EV45" s="17">
        <v>6.5</v>
      </c>
      <c r="EW45" s="17">
        <v>6.39</v>
      </c>
      <c r="EX45" s="17">
        <v>6.39</v>
      </c>
      <c r="EY45" s="17">
        <v>0.11</v>
      </c>
      <c r="EZ45" s="17">
        <v>152.6</v>
      </c>
      <c r="FA45" s="17">
        <v>165.40386000000001</v>
      </c>
      <c r="FB45" s="17">
        <v>178.61784</v>
      </c>
      <c r="FC45" s="17">
        <v>-26.01784</v>
      </c>
      <c r="FD45" s="17">
        <v>43</v>
      </c>
      <c r="FE45" s="17">
        <v>54.151789999999998</v>
      </c>
      <c r="FF45" s="17">
        <v>54.151789999999998</v>
      </c>
      <c r="FG45" s="17">
        <v>-11.15179</v>
      </c>
      <c r="FH45" s="17">
        <v>67.8</v>
      </c>
      <c r="FI45" s="17">
        <v>119.58763</v>
      </c>
      <c r="FJ45" s="17">
        <v>145.1413</v>
      </c>
      <c r="FK45" s="17">
        <v>-77.341300000000004</v>
      </c>
      <c r="FL45" s="17">
        <v>27.8</v>
      </c>
      <c r="FM45" s="17">
        <v>28.29149</v>
      </c>
      <c r="FN45" s="17">
        <v>28.29149</v>
      </c>
      <c r="FO45" s="17">
        <v>-0.49148999999999998</v>
      </c>
      <c r="FP45" s="17">
        <v>18.8</v>
      </c>
      <c r="FQ45" s="17">
        <v>19.192229999999999</v>
      </c>
      <c r="FR45" s="17">
        <v>19.192229999999999</v>
      </c>
      <c r="FS45" s="17">
        <v>-0.39223000000000002</v>
      </c>
      <c r="FT45" s="17">
        <v>19.8</v>
      </c>
      <c r="FU45" s="17">
        <v>19.32039</v>
      </c>
      <c r="FV45" s="17">
        <v>19.32039</v>
      </c>
      <c r="FW45" s="17">
        <v>0.47960999999999998</v>
      </c>
      <c r="FX45" s="17">
        <v>84.6</v>
      </c>
      <c r="FY45" s="17">
        <v>84.929270000000002</v>
      </c>
      <c r="FZ45" s="17">
        <v>84.929270000000002</v>
      </c>
      <c r="GA45" s="17">
        <v>-0.32927000000000001</v>
      </c>
      <c r="GB45" s="17">
        <v>182.5</v>
      </c>
      <c r="GC45" s="17">
        <v>185.10007999999999</v>
      </c>
      <c r="GD45" s="17">
        <v>185.10007999999999</v>
      </c>
      <c r="GE45" s="17">
        <v>-2.6000800000000002</v>
      </c>
      <c r="GF45" s="17">
        <v>183.2</v>
      </c>
      <c r="GG45" s="17">
        <v>185.10007999999999</v>
      </c>
      <c r="GH45" s="17">
        <v>185.10007999999999</v>
      </c>
      <c r="GI45" s="17">
        <v>-1.90008</v>
      </c>
      <c r="GJ45" s="17">
        <v>183.8</v>
      </c>
      <c r="GK45" s="17">
        <v>185.10007999999999</v>
      </c>
      <c r="GL45" s="17">
        <v>185.10007999999999</v>
      </c>
      <c r="GM45" s="17">
        <v>-1.3000799999999999</v>
      </c>
      <c r="GN45" s="17">
        <v>94.4</v>
      </c>
      <c r="GO45" s="17">
        <v>86.390640000000005</v>
      </c>
      <c r="GP45" s="17">
        <v>76.367239999999995</v>
      </c>
      <c r="GQ45" s="17">
        <v>18.03276</v>
      </c>
      <c r="GR45" s="17">
        <v>7.7</v>
      </c>
      <c r="GS45" s="17">
        <v>5.1650400000000003</v>
      </c>
      <c r="GT45" s="17">
        <v>5.1650400000000003</v>
      </c>
      <c r="GU45" s="17">
        <v>2.5349599999999999</v>
      </c>
      <c r="GV45" s="17">
        <v>2</v>
      </c>
      <c r="GW45" s="17">
        <v>5.4186100000000001</v>
      </c>
      <c r="GX45" s="17">
        <v>5.4186100000000001</v>
      </c>
      <c r="GY45" s="17">
        <v>-3.4186100000000001</v>
      </c>
      <c r="GZ45" s="17">
        <v>24.1</v>
      </c>
      <c r="HA45" s="17">
        <v>34.47804</v>
      </c>
      <c r="HB45" s="17">
        <v>34.47804</v>
      </c>
      <c r="HC45" s="17">
        <v>-10.37804</v>
      </c>
      <c r="HD45" s="17">
        <v>39.6</v>
      </c>
      <c r="HE45" s="17">
        <v>44.060189999999999</v>
      </c>
      <c r="HF45" s="17">
        <v>44.060189999999999</v>
      </c>
      <c r="HG45" s="17">
        <v>-4.4601899999999999</v>
      </c>
      <c r="HH45" s="17">
        <v>4</v>
      </c>
      <c r="HI45" s="17">
        <v>3.9046599999999998</v>
      </c>
      <c r="HJ45" s="17">
        <v>3.9046599999999998</v>
      </c>
      <c r="HK45" s="17">
        <v>9.5339999999999994E-2</v>
      </c>
      <c r="HL45" s="17">
        <v>16</v>
      </c>
      <c r="HM45" s="17">
        <v>14.997669999999999</v>
      </c>
      <c r="HN45" s="17">
        <v>14.997669999999999</v>
      </c>
      <c r="HO45" s="17">
        <v>1.0023299999999999</v>
      </c>
      <c r="HP45" s="17">
        <v>117</v>
      </c>
      <c r="HQ45" s="17">
        <v>143.27311</v>
      </c>
      <c r="HR45" s="17">
        <v>48.543689999999998</v>
      </c>
      <c r="HS45" s="17">
        <v>68.456310000000002</v>
      </c>
      <c r="HT45" s="17"/>
      <c r="HU45" s="17"/>
      <c r="HV45" s="17"/>
      <c r="HW45" s="17">
        <v>0</v>
      </c>
      <c r="HX45" s="17"/>
      <c r="HY45" s="17"/>
      <c r="HZ45" s="17"/>
      <c r="IA45" s="17">
        <v>0</v>
      </c>
      <c r="IB45" s="17">
        <v>46.8</v>
      </c>
      <c r="IC45" s="17">
        <v>47.439860000000003</v>
      </c>
      <c r="ID45" s="17">
        <v>47.439860000000003</v>
      </c>
      <c r="IE45" s="17">
        <v>-0.63985999999999998</v>
      </c>
      <c r="IF45" s="17"/>
      <c r="IG45" s="17"/>
      <c r="IH45" s="17"/>
      <c r="II45" s="17">
        <v>0</v>
      </c>
      <c r="IJ45" s="17"/>
      <c r="IK45" s="17"/>
      <c r="IL45" s="17"/>
      <c r="IM45" s="17">
        <v>0</v>
      </c>
      <c r="IN45" s="17">
        <v>10</v>
      </c>
      <c r="IO45" s="17">
        <v>0</v>
      </c>
      <c r="IP45" s="17">
        <v>0</v>
      </c>
      <c r="IQ45" s="17">
        <v>10</v>
      </c>
      <c r="IR45" s="17"/>
      <c r="IS45" s="17"/>
      <c r="IT45" s="17"/>
      <c r="IU45" s="17">
        <v>0</v>
      </c>
      <c r="IV45" s="17"/>
      <c r="IW45" s="17"/>
      <c r="IX45" s="17"/>
      <c r="IY45" s="17">
        <v>0</v>
      </c>
      <c r="IZ45" s="17"/>
      <c r="JA45" s="17"/>
      <c r="JB45" s="17"/>
      <c r="JC45" s="17">
        <v>0</v>
      </c>
      <c r="JD45" s="17">
        <v>70.5</v>
      </c>
      <c r="JE45" s="17">
        <v>72.753460000000004</v>
      </c>
      <c r="JF45" s="17">
        <v>60.557650000000002</v>
      </c>
      <c r="JG45" s="17">
        <v>9.9423499999999994</v>
      </c>
      <c r="JH45" s="17">
        <v>176.3</v>
      </c>
      <c r="JI45" s="17">
        <v>178.52956</v>
      </c>
      <c r="JJ45" s="17">
        <v>178.52956</v>
      </c>
      <c r="JK45" s="17">
        <v>-2.2295600000000002</v>
      </c>
      <c r="JL45" s="17">
        <v>174.6</v>
      </c>
      <c r="JM45" s="17">
        <v>178.52956</v>
      </c>
      <c r="JN45" s="17">
        <v>178.52956</v>
      </c>
      <c r="JO45" s="17">
        <v>-3.9295599999999999</v>
      </c>
      <c r="JP45" s="17">
        <v>200</v>
      </c>
      <c r="JQ45" s="17">
        <v>178.52956</v>
      </c>
      <c r="JR45" s="17">
        <v>178.52956</v>
      </c>
      <c r="JS45" s="17">
        <v>21.47044</v>
      </c>
      <c r="JT45" s="17">
        <v>273.8</v>
      </c>
      <c r="JU45" s="17">
        <v>267.79433</v>
      </c>
      <c r="JV45" s="17">
        <v>267.79433</v>
      </c>
      <c r="JW45" s="17">
        <v>6.0056700000000003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v>18</v>
      </c>
      <c r="KT45" s="17">
        <v>18</v>
      </c>
      <c r="KU45" s="17">
        <v>-18</v>
      </c>
      <c r="KV45" s="17"/>
      <c r="KW45" s="17"/>
      <c r="KX45" s="17"/>
      <c r="KY45" s="17">
        <v>0</v>
      </c>
      <c r="KZ45" s="17"/>
      <c r="LA45" s="17"/>
      <c r="LB45" s="17"/>
      <c r="LC45" s="17">
        <v>0</v>
      </c>
      <c r="LD45" s="17">
        <v>1.2</v>
      </c>
      <c r="LE45" s="17">
        <v>2.93466</v>
      </c>
      <c r="LF45" s="17">
        <v>2.93466</v>
      </c>
      <c r="LG45" s="17">
        <v>-1.7346600000000001</v>
      </c>
      <c r="LH45" s="17">
        <v>117.8</v>
      </c>
      <c r="LI45" s="17">
        <v>130.7174</v>
      </c>
      <c r="LJ45" s="17">
        <v>168.60276999999999</v>
      </c>
      <c r="LK45" s="17">
        <v>-50.802770000000002</v>
      </c>
      <c r="LL45" s="17">
        <v>81.3</v>
      </c>
      <c r="LM45" s="17">
        <v>98.805580000000006</v>
      </c>
      <c r="LN45" s="17">
        <v>98.371440000000007</v>
      </c>
      <c r="LO45" s="17">
        <v>-17.071439999999999</v>
      </c>
      <c r="LP45" s="17">
        <v>63.3</v>
      </c>
      <c r="LQ45" s="17">
        <v>67.133979999999994</v>
      </c>
      <c r="LR45" s="17">
        <v>67.133979999999994</v>
      </c>
      <c r="LS45" s="17">
        <v>-3.8339799999999999</v>
      </c>
      <c r="LT45" s="17">
        <v>73</v>
      </c>
      <c r="LU45" s="17">
        <v>73.818820000000002</v>
      </c>
      <c r="LV45" s="17">
        <v>73.12182</v>
      </c>
      <c r="LW45" s="17">
        <v>-0.12182</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145.5</v>
      </c>
      <c r="MO45" s="17">
        <v>149.77393000000001</v>
      </c>
      <c r="MP45" s="17">
        <v>149.77393000000001</v>
      </c>
      <c r="MQ45" s="17">
        <v>-4.27393</v>
      </c>
      <c r="MR45" s="17">
        <v>146.1</v>
      </c>
      <c r="MS45" s="17">
        <v>149.77393000000001</v>
      </c>
      <c r="MT45" s="17">
        <v>149.77393000000001</v>
      </c>
      <c r="MU45" s="17">
        <v>-3.6739299999999999</v>
      </c>
      <c r="MV45" s="17">
        <v>148.19999999999999</v>
      </c>
      <c r="MW45" s="17">
        <v>149.77393000000001</v>
      </c>
      <c r="MX45" s="17">
        <v>149.77393000000001</v>
      </c>
      <c r="MY45" s="17">
        <v>-1.5739300000000001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0</v>
      </c>
      <c r="NV45" s="17"/>
      <c r="NW45" s="17">
        <v>137.1</v>
      </c>
      <c r="NX45" s="17">
        <v>78.400000000000006</v>
      </c>
      <c r="NY45" s="17"/>
      <c r="NZ45" s="17"/>
      <c r="OA45" s="17">
        <v>78.400000000000006</v>
      </c>
      <c r="OB45" s="17">
        <v>0</v>
      </c>
      <c r="OC45" s="17">
        <v>0</v>
      </c>
      <c r="OD45" s="17">
        <v>0</v>
      </c>
      <c r="OE45" s="17">
        <v>0</v>
      </c>
      <c r="OF45" s="17">
        <v>75.900000000000006</v>
      </c>
      <c r="OG45" s="17">
        <v>63.7</v>
      </c>
      <c r="OH45" s="17">
        <v>122.81100000000001</v>
      </c>
      <c r="OI45" s="17">
        <v>-46.911000000000001</v>
      </c>
      <c r="OJ45" s="17">
        <v>0</v>
      </c>
      <c r="OK45" s="17">
        <v>0</v>
      </c>
      <c r="OL45" s="17">
        <v>0</v>
      </c>
      <c r="OM45" s="17">
        <v>0</v>
      </c>
      <c r="ON45" s="17">
        <v>1.6</v>
      </c>
      <c r="OO45" s="17">
        <v>1.9019999999999999</v>
      </c>
      <c r="OP45" s="17">
        <v>1.9019999999999999</v>
      </c>
      <c r="OQ45" s="17">
        <v>-0.30199999999999999</v>
      </c>
      <c r="OR45" s="17">
        <v>0</v>
      </c>
      <c r="OS45" s="17">
        <v>0</v>
      </c>
      <c r="OT45" s="17">
        <v>0</v>
      </c>
      <c r="OU45" s="17">
        <v>0</v>
      </c>
      <c r="OV45" s="17">
        <v>14.3</v>
      </c>
      <c r="OW45" s="17">
        <v>14.368930000000001</v>
      </c>
      <c r="OX45" s="17">
        <v>14.368930000000001</v>
      </c>
      <c r="OY45" s="17">
        <v>-6.8930000000000005E-2</v>
      </c>
      <c r="OZ45" s="17">
        <v>9.9</v>
      </c>
      <c r="PA45" s="17">
        <v>9.9830000000000005</v>
      </c>
      <c r="PB45" s="17">
        <v>9.9830000000000005</v>
      </c>
      <c r="PC45" s="17">
        <v>-8.3000000000000004E-2</v>
      </c>
      <c r="PD45" s="17">
        <v>5.4</v>
      </c>
      <c r="PE45" s="17">
        <v>5.67</v>
      </c>
      <c r="PF45" s="17">
        <v>5.67</v>
      </c>
      <c r="PG45" s="17">
        <v>-0.27</v>
      </c>
      <c r="PH45" s="17">
        <v>0.6</v>
      </c>
      <c r="PI45" s="17">
        <v>1</v>
      </c>
      <c r="PJ45" s="17">
        <v>1</v>
      </c>
      <c r="PK45" s="17">
        <v>-0.4</v>
      </c>
      <c r="PL45" s="17">
        <v>1.5</v>
      </c>
      <c r="PM45" s="17">
        <v>1.5</v>
      </c>
      <c r="PN45" s="17">
        <v>1.5</v>
      </c>
      <c r="PO45" s="17">
        <v>0</v>
      </c>
      <c r="PP45" s="17">
        <v>2.7</v>
      </c>
      <c r="PQ45" s="17">
        <v>3.9</v>
      </c>
      <c r="PR45" s="17">
        <v>3.9</v>
      </c>
      <c r="PS45" s="17">
        <v>-1.2</v>
      </c>
      <c r="PT45" s="17">
        <v>20.3</v>
      </c>
      <c r="PU45" s="17">
        <v>19.417480000000001</v>
      </c>
      <c r="PV45" s="17">
        <v>19.417480000000001</v>
      </c>
      <c r="PW45" s="17">
        <v>0.88251999999999997</v>
      </c>
      <c r="PX45" s="17">
        <v>20</v>
      </c>
      <c r="PY45" s="17">
        <v>19.417480000000001</v>
      </c>
      <c r="PZ45" s="17">
        <v>19.417480000000001</v>
      </c>
      <c r="QA45" s="17">
        <v>0.58252000000000004</v>
      </c>
      <c r="QB45" s="17">
        <v>15.2</v>
      </c>
      <c r="QC45" s="17">
        <v>10.67961</v>
      </c>
      <c r="QD45" s="17">
        <v>10.67961</v>
      </c>
      <c r="QE45" s="17">
        <v>4.5203899999999999</v>
      </c>
      <c r="QF45" s="17">
        <v>3.4</v>
      </c>
      <c r="QG45" s="17">
        <v>3.5</v>
      </c>
      <c r="QH45" s="17">
        <v>3.5</v>
      </c>
      <c r="QI45" s="17">
        <v>-0.1</v>
      </c>
      <c r="QJ45" s="17">
        <v>18.399999999999999</v>
      </c>
      <c r="QK45" s="17">
        <v>17.961169999999999</v>
      </c>
      <c r="QL45" s="17">
        <v>17.961169999999999</v>
      </c>
      <c r="QM45" s="17">
        <v>0.43883</v>
      </c>
      <c r="QN45" s="17">
        <v>0</v>
      </c>
      <c r="QO45" s="17">
        <v>0</v>
      </c>
      <c r="QP45" s="17">
        <v>0</v>
      </c>
      <c r="QQ45" s="17">
        <v>0</v>
      </c>
      <c r="QR45" s="17">
        <v>0</v>
      </c>
      <c r="QS45" s="17">
        <v>0</v>
      </c>
      <c r="QT45" s="17">
        <v>0</v>
      </c>
      <c r="QU45" s="17">
        <v>0</v>
      </c>
      <c r="QV45" s="17">
        <v>26.7</v>
      </c>
      <c r="QW45" s="17">
        <v>28</v>
      </c>
      <c r="QX45" s="17">
        <v>27.111000000000001</v>
      </c>
      <c r="QY45" s="17">
        <v>-0.41099999999999998</v>
      </c>
      <c r="QZ45" s="17">
        <v>73</v>
      </c>
      <c r="RA45" s="17">
        <v>66.900000000000006</v>
      </c>
      <c r="RB45" s="17">
        <v>84.403999999999996</v>
      </c>
      <c r="RC45" s="17">
        <v>-11.404</v>
      </c>
      <c r="RD45" s="17">
        <v>4.5</v>
      </c>
      <c r="RE45" s="17">
        <v>4.2</v>
      </c>
      <c r="RF45" s="17">
        <v>4.2</v>
      </c>
      <c r="RG45" s="17">
        <v>0.3</v>
      </c>
      <c r="RH45" s="17">
        <v>0.8</v>
      </c>
      <c r="RI45" s="17">
        <v>1.2</v>
      </c>
      <c r="RJ45" s="17">
        <v>1.2</v>
      </c>
      <c r="RK45" s="17">
        <v>-0.4</v>
      </c>
      <c r="RL45" s="17">
        <v>2.2000000000000002</v>
      </c>
      <c r="RM45" s="17">
        <v>2.4</v>
      </c>
      <c r="RN45" s="17">
        <v>2.4</v>
      </c>
      <c r="RO45" s="17">
        <v>-0.2</v>
      </c>
      <c r="RP45" s="17">
        <v>3</v>
      </c>
      <c r="RQ45" s="17">
        <v>2.8</v>
      </c>
      <c r="RR45" s="17">
        <v>2.8</v>
      </c>
      <c r="RS45" s="17">
        <v>0.2</v>
      </c>
      <c r="RT45" s="17">
        <v>0</v>
      </c>
      <c r="RU45" s="17">
        <v>0</v>
      </c>
      <c r="RV45" s="17">
        <v>0</v>
      </c>
      <c r="RW45" s="17">
        <v>0</v>
      </c>
      <c r="RX45" s="17">
        <v>2.8</v>
      </c>
      <c r="RY45" s="17">
        <v>3.0990000000000002</v>
      </c>
      <c r="RZ45" s="17">
        <v>3.0990000000000002</v>
      </c>
      <c r="SA45" s="17">
        <v>-0.29899999999999999</v>
      </c>
      <c r="SB45" s="17">
        <v>12</v>
      </c>
      <c r="SC45" s="17">
        <v>10.97321</v>
      </c>
      <c r="SD45" s="17">
        <v>10.97321</v>
      </c>
      <c r="SE45" s="17">
        <v>1.0267900000000001</v>
      </c>
      <c r="SF45" s="17">
        <v>2</v>
      </c>
      <c r="SG45" s="17">
        <v>1.9</v>
      </c>
      <c r="SH45" s="17">
        <v>1.9</v>
      </c>
      <c r="SI45" s="17">
        <v>0.1</v>
      </c>
      <c r="SJ45" s="17"/>
      <c r="SK45" s="17">
        <v>0.4</v>
      </c>
      <c r="SL45" s="17">
        <v>0.4</v>
      </c>
      <c r="SM45" s="17">
        <v>-0.4</v>
      </c>
      <c r="SN45" s="17">
        <v>8.9</v>
      </c>
      <c r="SO45" s="17">
        <v>9.8520000000000003</v>
      </c>
      <c r="SP45" s="17">
        <v>9.8520000000000003</v>
      </c>
      <c r="SQ45" s="17">
        <v>-0.95199999999999996</v>
      </c>
      <c r="SR45" s="17">
        <v>4.2</v>
      </c>
      <c r="SS45" s="17">
        <v>4.5</v>
      </c>
      <c r="ST45" s="17">
        <v>4.5</v>
      </c>
      <c r="SU45" s="17">
        <v>-0.3</v>
      </c>
      <c r="SV45" s="17">
        <v>6</v>
      </c>
      <c r="SW45" s="17">
        <v>6.5</v>
      </c>
      <c r="SX45" s="17">
        <v>6.5</v>
      </c>
      <c r="SY45" s="17">
        <v>-0.5</v>
      </c>
      <c r="SZ45" s="17">
        <v>8.6999999999999993</v>
      </c>
      <c r="TA45" s="17">
        <v>10</v>
      </c>
      <c r="TB45" s="17">
        <v>10</v>
      </c>
      <c r="TC45" s="17">
        <v>-1.3</v>
      </c>
      <c r="TD45" s="17">
        <v>18.399999999999999</v>
      </c>
      <c r="TE45" s="17">
        <v>18.543690000000002</v>
      </c>
      <c r="TF45" s="17">
        <v>18.543690000000002</v>
      </c>
      <c r="TG45" s="17">
        <v>-0.14369000000000001</v>
      </c>
      <c r="TH45" s="17">
        <v>12.9</v>
      </c>
      <c r="TI45" s="17">
        <v>19.484000000000002</v>
      </c>
      <c r="TJ45" s="17">
        <v>19.484000000000002</v>
      </c>
      <c r="TK45" s="17">
        <v>-6.5839999999999996</v>
      </c>
      <c r="TL45" s="17">
        <v>34.200000000000003</v>
      </c>
      <c r="TM45" s="17">
        <v>32.200000000000003</v>
      </c>
      <c r="TN45" s="17">
        <v>56.396999999999998</v>
      </c>
      <c r="TO45" s="17">
        <v>-22.196999999999999</v>
      </c>
      <c r="TP45" s="17">
        <v>0</v>
      </c>
      <c r="TQ45" s="17">
        <v>0</v>
      </c>
      <c r="TR45" s="17">
        <v>0</v>
      </c>
      <c r="TS45" s="17">
        <v>0</v>
      </c>
      <c r="TT45" s="17">
        <v>46.3</v>
      </c>
      <c r="TU45" s="17">
        <v>81.099999999999994</v>
      </c>
      <c r="TV45" s="17">
        <v>85.572999999999993</v>
      </c>
      <c r="TW45" s="17">
        <v>-39.273000000000003</v>
      </c>
      <c r="TX45" s="17">
        <v>60.2</v>
      </c>
      <c r="TY45" s="17">
        <v>85</v>
      </c>
      <c r="TZ45" s="17">
        <v>87.284999999999997</v>
      </c>
      <c r="UA45" s="17">
        <v>-27.085000000000001</v>
      </c>
      <c r="UB45" s="17">
        <v>3.8</v>
      </c>
      <c r="UC45" s="17">
        <v>13.102</v>
      </c>
      <c r="UD45" s="17">
        <v>13.102</v>
      </c>
      <c r="UE45" s="17">
        <v>-9.3019999999999996</v>
      </c>
      <c r="UF45" s="17">
        <v>3.5</v>
      </c>
      <c r="UG45" s="17">
        <v>11.374000000000001</v>
      </c>
      <c r="UH45" s="17">
        <v>11.374000000000001</v>
      </c>
      <c r="UI45" s="17">
        <v>-7.8739999999999997</v>
      </c>
      <c r="UJ45" s="17">
        <v>16.5</v>
      </c>
      <c r="UK45" s="17">
        <v>11.65049</v>
      </c>
      <c r="UL45" s="17">
        <v>11.65049</v>
      </c>
      <c r="UM45" s="17">
        <v>4.8495100000000004</v>
      </c>
      <c r="UN45" s="17">
        <v>4.3</v>
      </c>
      <c r="UO45" s="17">
        <v>3</v>
      </c>
      <c r="UP45" s="17">
        <v>3</v>
      </c>
      <c r="UQ45" s="17">
        <v>1.3</v>
      </c>
      <c r="UR45" s="17">
        <v>8</v>
      </c>
      <c r="US45" s="17">
        <v>7.8</v>
      </c>
      <c r="UT45" s="17">
        <v>7.8</v>
      </c>
      <c r="UU45" s="17">
        <v>0.2</v>
      </c>
      <c r="UV45" s="17">
        <v>7.6</v>
      </c>
      <c r="UW45" s="17">
        <v>8</v>
      </c>
      <c r="UX45" s="17">
        <v>8</v>
      </c>
      <c r="UY45" s="17">
        <v>-0.4</v>
      </c>
      <c r="UZ45" s="17">
        <v>8</v>
      </c>
      <c r="VA45" s="17">
        <v>9</v>
      </c>
      <c r="VB45" s="17">
        <v>9</v>
      </c>
      <c r="VC45" s="17">
        <v>-1</v>
      </c>
      <c r="VD45" s="17">
        <v>8.1999999999999993</v>
      </c>
      <c r="VE45" s="17">
        <v>9</v>
      </c>
      <c r="VF45" s="17">
        <v>9</v>
      </c>
      <c r="VG45" s="17">
        <v>-0.8</v>
      </c>
      <c r="VH45" s="17">
        <v>3.9</v>
      </c>
      <c r="VI45" s="17">
        <v>1.8069999999999999</v>
      </c>
      <c r="VJ45" s="17">
        <v>1.8069999999999999</v>
      </c>
      <c r="VK45" s="17">
        <v>2.093</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115.7</v>
      </c>
      <c r="WC45" s="17">
        <v>106.8</v>
      </c>
      <c r="WD45" s="17">
        <v>124</v>
      </c>
      <c r="WE45" s="17">
        <v>-8.3000000000000007</v>
      </c>
      <c r="WF45" s="17">
        <v>124.8</v>
      </c>
      <c r="WG45" s="17">
        <v>114.1</v>
      </c>
      <c r="WH45" s="17">
        <v>118</v>
      </c>
      <c r="WI45" s="17">
        <v>6.8</v>
      </c>
      <c r="WJ45" s="17">
        <v>0</v>
      </c>
      <c r="WK45" s="17">
        <v>0</v>
      </c>
      <c r="WL45" s="17">
        <v>0</v>
      </c>
      <c r="WM45" s="17">
        <v>0</v>
      </c>
      <c r="WN45" s="17">
        <v>0</v>
      </c>
      <c r="WO45" s="17">
        <v>0</v>
      </c>
      <c r="WP45" s="17">
        <v>0</v>
      </c>
      <c r="WQ45" s="17">
        <v>0</v>
      </c>
      <c r="WR45" s="17">
        <v>7</v>
      </c>
      <c r="WS45" s="17">
        <v>9.8000000000000007</v>
      </c>
      <c r="WT45" s="17">
        <v>9.8000000000000007</v>
      </c>
      <c r="WU45" s="17">
        <v>-2.8</v>
      </c>
      <c r="WV45" s="17">
        <v>19.3</v>
      </c>
      <c r="WW45" s="17">
        <v>18.834949999999999</v>
      </c>
      <c r="WX45" s="17">
        <v>18.834949999999999</v>
      </c>
      <c r="WY45" s="17">
        <v>0.46505000000000002</v>
      </c>
      <c r="WZ45" s="17">
        <v>9.4</v>
      </c>
      <c r="XA45" s="17">
        <v>10.7</v>
      </c>
      <c r="XB45" s="17">
        <v>10.7</v>
      </c>
      <c r="XC45" s="17">
        <v>-1.3</v>
      </c>
      <c r="XD45" s="17">
        <v>43.11</v>
      </c>
      <c r="XE45" s="17">
        <v>42</v>
      </c>
      <c r="XF45" s="17">
        <v>42</v>
      </c>
      <c r="XG45" s="17">
        <v>1.1100000000000001</v>
      </c>
      <c r="XH45" s="17">
        <v>11.98</v>
      </c>
      <c r="XI45" s="17">
        <v>10</v>
      </c>
      <c r="XJ45" s="17">
        <v>10</v>
      </c>
      <c r="XK45" s="17">
        <v>1.98</v>
      </c>
      <c r="XL45" s="17">
        <v>17</v>
      </c>
      <c r="XM45" s="17">
        <v>14</v>
      </c>
      <c r="XN45" s="17">
        <v>14</v>
      </c>
      <c r="XO45" s="17">
        <v>3</v>
      </c>
      <c r="XP45" s="17"/>
      <c r="XQ45" s="17"/>
      <c r="XR45" s="17"/>
      <c r="XS45" s="17">
        <v>0</v>
      </c>
      <c r="XT45" s="17">
        <v>6.3</v>
      </c>
      <c r="XU45" s="17">
        <v>7.6</v>
      </c>
      <c r="XV45" s="17">
        <v>7.6</v>
      </c>
      <c r="XW45" s="17">
        <v>-1.3</v>
      </c>
      <c r="XX45" s="17"/>
      <c r="XY45" s="17"/>
      <c r="XZ45" s="17"/>
      <c r="YA45" s="17">
        <v>0</v>
      </c>
      <c r="YB45" s="17"/>
      <c r="YC45" s="17"/>
      <c r="YD45" s="17"/>
      <c r="YE45" s="17">
        <v>0</v>
      </c>
    </row>
    <row r="46" spans="1:655" ht="24" customHeight="1" x14ac:dyDescent="0.3">
      <c r="A46" s="1"/>
      <c r="B46" s="16" t="s">
        <v>27</v>
      </c>
      <c r="C46" s="16" t="s">
        <v>794</v>
      </c>
      <c r="D46" s="17">
        <v>150.5</v>
      </c>
      <c r="E46" s="17">
        <v>146</v>
      </c>
      <c r="F46" s="17">
        <v>146</v>
      </c>
      <c r="G46" s="17">
        <v>4.5</v>
      </c>
      <c r="H46" s="17">
        <v>647.9</v>
      </c>
      <c r="I46" s="17">
        <v>643.65809000000002</v>
      </c>
      <c r="J46" s="17">
        <v>643.65809000000002</v>
      </c>
      <c r="K46" s="17">
        <v>4.2419099999999998</v>
      </c>
      <c r="L46" s="17">
        <v>215.4</v>
      </c>
      <c r="M46" s="17">
        <v>209.39341999999999</v>
      </c>
      <c r="N46" s="17">
        <v>209.39341999999999</v>
      </c>
      <c r="O46" s="17">
        <v>6.0065799999999996</v>
      </c>
      <c r="P46" s="17"/>
      <c r="Q46" s="17"/>
      <c r="R46" s="17"/>
      <c r="S46" s="17">
        <v>0</v>
      </c>
      <c r="T46" s="17"/>
      <c r="U46" s="17"/>
      <c r="V46" s="17"/>
      <c r="W46" s="17">
        <v>0</v>
      </c>
      <c r="X46" s="17">
        <v>91.3</v>
      </c>
      <c r="Y46" s="17">
        <v>91.778639999999996</v>
      </c>
      <c r="Z46" s="17">
        <v>91.778639999999996</v>
      </c>
      <c r="AA46" s="17">
        <v>-0.47864000000000001</v>
      </c>
      <c r="AB46" s="17">
        <v>206.6</v>
      </c>
      <c r="AC46" s="17">
        <v>200.63388</v>
      </c>
      <c r="AD46" s="17">
        <v>210.46238</v>
      </c>
      <c r="AE46" s="17">
        <v>-3.8623799999999999</v>
      </c>
      <c r="AF46" s="17">
        <v>81.900000000000006</v>
      </c>
      <c r="AG46" s="17">
        <v>86.905510000000007</v>
      </c>
      <c r="AH46" s="17">
        <v>86.905510000000007</v>
      </c>
      <c r="AI46" s="17">
        <v>-5.0055100000000001</v>
      </c>
      <c r="AJ46" s="17"/>
      <c r="AK46" s="17"/>
      <c r="AL46" s="17"/>
      <c r="AM46" s="17">
        <v>0</v>
      </c>
      <c r="AN46" s="17">
        <v>185.8</v>
      </c>
      <c r="AO46" s="17">
        <v>199.17196000000001</v>
      </c>
      <c r="AP46" s="17">
        <v>151.34942000000001</v>
      </c>
      <c r="AQ46" s="17">
        <v>34.450580000000002</v>
      </c>
      <c r="AR46" s="17">
        <v>204.6</v>
      </c>
      <c r="AS46" s="17">
        <v>199.17196000000001</v>
      </c>
      <c r="AT46" s="17">
        <v>151.34942000000001</v>
      </c>
      <c r="AU46" s="17">
        <v>53.250579999999999</v>
      </c>
      <c r="AV46" s="17">
        <v>205.4</v>
      </c>
      <c r="AW46" s="17">
        <v>199.17196000000001</v>
      </c>
      <c r="AX46" s="17">
        <v>151.34942000000001</v>
      </c>
      <c r="AY46" s="17">
        <v>54.050579999999997</v>
      </c>
      <c r="AZ46" s="17">
        <v>281.5</v>
      </c>
      <c r="BA46" s="17">
        <v>298.75794000000002</v>
      </c>
      <c r="BB46" s="17">
        <v>227.02413999999999</v>
      </c>
      <c r="BC46" s="17">
        <v>54.475859999999997</v>
      </c>
      <c r="BD46" s="17"/>
      <c r="BE46" s="17"/>
      <c r="BF46" s="17"/>
      <c r="BG46" s="17">
        <v>0</v>
      </c>
      <c r="BH46" s="17"/>
      <c r="BI46" s="17"/>
      <c r="BJ46" s="17"/>
      <c r="BK46" s="17">
        <v>0</v>
      </c>
      <c r="BL46" s="17">
        <v>468.7</v>
      </c>
      <c r="BM46" s="17">
        <v>499.61786000000001</v>
      </c>
      <c r="BN46" s="17">
        <v>507.59124000000003</v>
      </c>
      <c r="BO46" s="17">
        <v>-38.891240000000003</v>
      </c>
      <c r="BP46" s="17">
        <v>4.8</v>
      </c>
      <c r="BQ46" s="17">
        <v>4.4318400000000002</v>
      </c>
      <c r="BR46" s="17">
        <v>4.4318400000000002</v>
      </c>
      <c r="BS46" s="17">
        <v>0.36815999999999999</v>
      </c>
      <c r="BT46" s="17"/>
      <c r="BU46" s="17"/>
      <c r="BV46" s="17"/>
      <c r="BW46" s="17">
        <v>0</v>
      </c>
      <c r="BX46" s="17"/>
      <c r="BY46" s="17"/>
      <c r="BZ46" s="17"/>
      <c r="CA46" s="17">
        <v>0</v>
      </c>
      <c r="CB46" s="17"/>
      <c r="CC46" s="17"/>
      <c r="CD46" s="17"/>
      <c r="CE46" s="17">
        <v>0</v>
      </c>
      <c r="CF46" s="17"/>
      <c r="CG46" s="17"/>
      <c r="CH46" s="17"/>
      <c r="CI46" s="17">
        <v>0</v>
      </c>
      <c r="CJ46" s="17">
        <v>161.30000000000001</v>
      </c>
      <c r="CK46" s="17">
        <v>156.24978999999999</v>
      </c>
      <c r="CL46" s="17">
        <v>156.24978999999999</v>
      </c>
      <c r="CM46" s="17">
        <v>5.0502099999999999</v>
      </c>
      <c r="CN46" s="17">
        <v>7.2</v>
      </c>
      <c r="CO46" s="17">
        <v>5.1333399999999996</v>
      </c>
      <c r="CP46" s="17">
        <v>5.1333399999999996</v>
      </c>
      <c r="CQ46" s="17">
        <v>2.0666600000000002</v>
      </c>
      <c r="CR46" s="17">
        <v>5.4</v>
      </c>
      <c r="CS46" s="17">
        <v>2.8177599999999998</v>
      </c>
      <c r="CT46" s="17">
        <v>2.8177599999999998</v>
      </c>
      <c r="CU46" s="17">
        <v>2.5822400000000001</v>
      </c>
      <c r="CV46" s="17"/>
      <c r="CW46" s="17"/>
      <c r="CX46" s="17"/>
      <c r="CY46" s="17">
        <v>0</v>
      </c>
      <c r="CZ46" s="17">
        <v>6.9</v>
      </c>
      <c r="DA46" s="17">
        <v>6.8787000000000003</v>
      </c>
      <c r="DB46" s="17">
        <v>6.8787000000000003</v>
      </c>
      <c r="DC46" s="17">
        <v>2.1299999999999999E-2</v>
      </c>
      <c r="DD46" s="17">
        <v>14.4</v>
      </c>
      <c r="DE46" s="17">
        <v>14.919420000000001</v>
      </c>
      <c r="DF46" s="17">
        <v>14.919420000000001</v>
      </c>
      <c r="DG46" s="17">
        <v>-0.51941999999999999</v>
      </c>
      <c r="DH46" s="17">
        <v>120.8</v>
      </c>
      <c r="DI46" s="17">
        <v>122.86573</v>
      </c>
      <c r="DJ46" s="17">
        <v>96.474310000000003</v>
      </c>
      <c r="DK46" s="17">
        <v>24.325690000000002</v>
      </c>
      <c r="DL46" s="17"/>
      <c r="DM46" s="17"/>
      <c r="DN46" s="17"/>
      <c r="DO46" s="17">
        <v>0</v>
      </c>
      <c r="DP46" s="17"/>
      <c r="DQ46" s="17"/>
      <c r="DR46" s="17"/>
      <c r="DS46" s="17">
        <v>0</v>
      </c>
      <c r="DT46" s="17"/>
      <c r="DU46" s="17"/>
      <c r="DV46" s="17"/>
      <c r="DW46" s="17">
        <v>0</v>
      </c>
      <c r="DX46" s="17"/>
      <c r="DY46" s="17"/>
      <c r="DZ46" s="17"/>
      <c r="EA46" s="17">
        <v>0</v>
      </c>
      <c r="EB46" s="17">
        <v>110.4</v>
      </c>
      <c r="EC46" s="17">
        <v>89.011390000000006</v>
      </c>
      <c r="ED46" s="17">
        <v>103.12604</v>
      </c>
      <c r="EE46" s="17">
        <v>7.2739599999999998</v>
      </c>
      <c r="EF46" s="17">
        <v>151.5</v>
      </c>
      <c r="EG46" s="17">
        <v>208.61228</v>
      </c>
      <c r="EH46" s="17">
        <v>168.82105000000001</v>
      </c>
      <c r="EI46" s="17">
        <v>-17.32105</v>
      </c>
      <c r="EJ46" s="17"/>
      <c r="EK46" s="17"/>
      <c r="EL46" s="17"/>
      <c r="EM46" s="17">
        <v>0</v>
      </c>
      <c r="EN46" s="17"/>
      <c r="EO46" s="17"/>
      <c r="EP46" s="17"/>
      <c r="EQ46" s="17">
        <v>0</v>
      </c>
      <c r="ER46" s="17"/>
      <c r="ES46" s="17"/>
      <c r="ET46" s="17"/>
      <c r="EU46" s="17">
        <v>0</v>
      </c>
      <c r="EV46" s="17">
        <v>6.5</v>
      </c>
      <c r="EW46" s="17">
        <v>6.39</v>
      </c>
      <c r="EX46" s="17">
        <v>6.39</v>
      </c>
      <c r="EY46" s="17">
        <v>0.11</v>
      </c>
      <c r="EZ46" s="17">
        <v>153.19999999999999</v>
      </c>
      <c r="FA46" s="17">
        <v>165.91517999999999</v>
      </c>
      <c r="FB46" s="17">
        <v>174.16862</v>
      </c>
      <c r="FC46" s="17">
        <v>-20.968620000000001</v>
      </c>
      <c r="FD46" s="17">
        <v>44.2</v>
      </c>
      <c r="FE46" s="17">
        <v>54.151789999999998</v>
      </c>
      <c r="FF46" s="17">
        <v>54.151789999999998</v>
      </c>
      <c r="FG46" s="17">
        <v>-9.9517900000000008</v>
      </c>
      <c r="FH46" s="17">
        <v>94.8</v>
      </c>
      <c r="FI46" s="17">
        <v>76.301159999999996</v>
      </c>
      <c r="FJ46" s="17">
        <v>141.90469999999999</v>
      </c>
      <c r="FK46" s="17">
        <v>-47.104700000000001</v>
      </c>
      <c r="FL46" s="17">
        <v>28.4</v>
      </c>
      <c r="FM46" s="17">
        <v>28.29149</v>
      </c>
      <c r="FN46" s="17">
        <v>28.29149</v>
      </c>
      <c r="FO46" s="17">
        <v>0.10851</v>
      </c>
      <c r="FP46" s="17">
        <v>18.8</v>
      </c>
      <c r="FQ46" s="17">
        <v>19.192229999999999</v>
      </c>
      <c r="FR46" s="17">
        <v>19.192229999999999</v>
      </c>
      <c r="FS46" s="17">
        <v>-0.39223000000000002</v>
      </c>
      <c r="FT46" s="17">
        <v>19.8</v>
      </c>
      <c r="FU46" s="17">
        <v>19.32039</v>
      </c>
      <c r="FV46" s="17">
        <v>19.32039</v>
      </c>
      <c r="FW46" s="17">
        <v>0.47960999999999998</v>
      </c>
      <c r="FX46" s="17">
        <v>85.8</v>
      </c>
      <c r="FY46" s="17">
        <v>84.929270000000002</v>
      </c>
      <c r="FZ46" s="17">
        <v>84.929270000000002</v>
      </c>
      <c r="GA46" s="17">
        <v>0.87073</v>
      </c>
      <c r="GB46" s="17">
        <v>183.7</v>
      </c>
      <c r="GC46" s="17">
        <v>185.10007999999999</v>
      </c>
      <c r="GD46" s="17">
        <v>185.10007999999999</v>
      </c>
      <c r="GE46" s="17">
        <v>-1.40008</v>
      </c>
      <c r="GF46" s="17">
        <v>184</v>
      </c>
      <c r="GG46" s="17">
        <v>185.10007999999999</v>
      </c>
      <c r="GH46" s="17">
        <v>185.10007999999999</v>
      </c>
      <c r="GI46" s="17">
        <v>-1.1000799999999999</v>
      </c>
      <c r="GJ46" s="17">
        <v>183.6</v>
      </c>
      <c r="GK46" s="17">
        <v>185.10007999999999</v>
      </c>
      <c r="GL46" s="17">
        <v>185.10007999999999</v>
      </c>
      <c r="GM46" s="17">
        <v>-1.5000800000000001</v>
      </c>
      <c r="GN46" s="17">
        <v>95.8</v>
      </c>
      <c r="GO46" s="17">
        <v>87.928579999999997</v>
      </c>
      <c r="GP46" s="17">
        <v>75.575819999999993</v>
      </c>
      <c r="GQ46" s="17">
        <v>20.22418</v>
      </c>
      <c r="GR46" s="17">
        <v>7.6</v>
      </c>
      <c r="GS46" s="17">
        <v>5.1650400000000003</v>
      </c>
      <c r="GT46" s="17">
        <v>5.1650400000000003</v>
      </c>
      <c r="GU46" s="17">
        <v>2.4349599999999998</v>
      </c>
      <c r="GV46" s="17">
        <v>2.1</v>
      </c>
      <c r="GW46" s="17">
        <v>5.4186100000000001</v>
      </c>
      <c r="GX46" s="17">
        <v>5.4186100000000001</v>
      </c>
      <c r="GY46" s="17">
        <v>-3.3186100000000001</v>
      </c>
      <c r="GZ46" s="17">
        <v>27.7</v>
      </c>
      <c r="HA46" s="17">
        <v>34.47804</v>
      </c>
      <c r="HB46" s="17">
        <v>34.47804</v>
      </c>
      <c r="HC46" s="17">
        <v>-6.7780399999999998</v>
      </c>
      <c r="HD46" s="17">
        <v>40.6</v>
      </c>
      <c r="HE46" s="17">
        <v>44.060189999999999</v>
      </c>
      <c r="HF46" s="17">
        <v>44.060189999999999</v>
      </c>
      <c r="HG46" s="17">
        <v>-3.4601899999999999</v>
      </c>
      <c r="HH46" s="17">
        <v>4</v>
      </c>
      <c r="HI46" s="17">
        <v>3.9046599999999998</v>
      </c>
      <c r="HJ46" s="17">
        <v>3.9046599999999998</v>
      </c>
      <c r="HK46" s="17">
        <v>9.5339999999999994E-2</v>
      </c>
      <c r="HL46" s="17">
        <v>16.2</v>
      </c>
      <c r="HM46" s="17">
        <v>14.997669999999999</v>
      </c>
      <c r="HN46" s="17">
        <v>14.997669999999999</v>
      </c>
      <c r="HO46" s="17">
        <v>1.2023299999999999</v>
      </c>
      <c r="HP46" s="17">
        <v>125.2</v>
      </c>
      <c r="HQ46" s="17">
        <v>143.27311</v>
      </c>
      <c r="HR46" s="17">
        <v>129.91012000000001</v>
      </c>
      <c r="HS46" s="17">
        <v>-4.7101199999999999</v>
      </c>
      <c r="HT46" s="17"/>
      <c r="HU46" s="17"/>
      <c r="HV46" s="17"/>
      <c r="HW46" s="17">
        <v>0</v>
      </c>
      <c r="HX46" s="17"/>
      <c r="HY46" s="17"/>
      <c r="HZ46" s="17"/>
      <c r="IA46" s="17">
        <v>0</v>
      </c>
      <c r="IB46" s="17">
        <v>46.9</v>
      </c>
      <c r="IC46" s="17">
        <v>47.439860000000003</v>
      </c>
      <c r="ID46" s="17">
        <v>47.439860000000003</v>
      </c>
      <c r="IE46" s="17">
        <v>-0.53986000000000001</v>
      </c>
      <c r="IF46" s="17"/>
      <c r="IG46" s="17"/>
      <c r="IH46" s="17"/>
      <c r="II46" s="17">
        <v>0</v>
      </c>
      <c r="IJ46" s="17"/>
      <c r="IK46" s="17"/>
      <c r="IL46" s="17"/>
      <c r="IM46" s="17">
        <v>0</v>
      </c>
      <c r="IN46" s="17">
        <v>0</v>
      </c>
      <c r="IO46" s="17">
        <v>0</v>
      </c>
      <c r="IP46" s="17">
        <v>0</v>
      </c>
      <c r="IQ46" s="17">
        <v>0</v>
      </c>
      <c r="IR46" s="17"/>
      <c r="IS46" s="17"/>
      <c r="IT46" s="17"/>
      <c r="IU46" s="17">
        <v>0</v>
      </c>
      <c r="IV46" s="17"/>
      <c r="IW46" s="17"/>
      <c r="IX46" s="17"/>
      <c r="IY46" s="17">
        <v>0</v>
      </c>
      <c r="IZ46" s="17"/>
      <c r="JA46" s="17"/>
      <c r="JB46" s="17"/>
      <c r="JC46" s="17">
        <v>0</v>
      </c>
      <c r="JD46" s="17">
        <v>70.599999999999994</v>
      </c>
      <c r="JE46" s="17">
        <v>74.62473</v>
      </c>
      <c r="JF46" s="17">
        <v>59.594700000000003</v>
      </c>
      <c r="JG46" s="17">
        <v>11.0053</v>
      </c>
      <c r="JH46" s="17">
        <v>175.8</v>
      </c>
      <c r="JI46" s="17">
        <v>178.52956</v>
      </c>
      <c r="JJ46" s="17">
        <v>178.52956</v>
      </c>
      <c r="JK46" s="17">
        <v>-2.7295600000000002</v>
      </c>
      <c r="JL46" s="17">
        <v>173.9</v>
      </c>
      <c r="JM46" s="17">
        <v>178.52956</v>
      </c>
      <c r="JN46" s="17">
        <v>178.52956</v>
      </c>
      <c r="JO46" s="17">
        <v>-4.6295599999999997</v>
      </c>
      <c r="JP46" s="17">
        <v>200</v>
      </c>
      <c r="JQ46" s="17">
        <v>178.52956</v>
      </c>
      <c r="JR46" s="17">
        <v>178.52956</v>
      </c>
      <c r="JS46" s="17">
        <v>21.47044</v>
      </c>
      <c r="JT46" s="17">
        <v>273.39999999999998</v>
      </c>
      <c r="JU46" s="17">
        <v>267.79433</v>
      </c>
      <c r="JV46" s="17">
        <v>267.79433</v>
      </c>
      <c r="JW46" s="17">
        <v>5.6056699999999999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v>18</v>
      </c>
      <c r="KT46" s="17">
        <v>18</v>
      </c>
      <c r="KU46" s="17">
        <v>-18</v>
      </c>
      <c r="KV46" s="17"/>
      <c r="KW46" s="17"/>
      <c r="KX46" s="17"/>
      <c r="KY46" s="17">
        <v>0</v>
      </c>
      <c r="KZ46" s="17"/>
      <c r="LA46" s="17"/>
      <c r="LB46" s="17"/>
      <c r="LC46" s="17">
        <v>0</v>
      </c>
      <c r="LD46" s="17">
        <v>1.8</v>
      </c>
      <c r="LE46" s="17">
        <v>2.93466</v>
      </c>
      <c r="LF46" s="17">
        <v>2.93466</v>
      </c>
      <c r="LG46" s="17">
        <v>-1.13466</v>
      </c>
      <c r="LH46" s="17">
        <v>128.80000000000001</v>
      </c>
      <c r="LI46" s="17">
        <v>128.56626</v>
      </c>
      <c r="LJ46" s="17">
        <v>113.47069</v>
      </c>
      <c r="LK46" s="17">
        <v>15.32931</v>
      </c>
      <c r="LL46" s="17">
        <v>109.5</v>
      </c>
      <c r="LM46" s="17">
        <v>98.426029999999997</v>
      </c>
      <c r="LN46" s="17">
        <v>100.37822</v>
      </c>
      <c r="LO46" s="17">
        <v>9.1217799999999993</v>
      </c>
      <c r="LP46" s="17">
        <v>63.3</v>
      </c>
      <c r="LQ46" s="17">
        <v>67.133979999999994</v>
      </c>
      <c r="LR46" s="17">
        <v>67.133979999999994</v>
      </c>
      <c r="LS46" s="17">
        <v>-3.8339799999999999</v>
      </c>
      <c r="LT46" s="17">
        <v>74.900000000000006</v>
      </c>
      <c r="LU46" s="17">
        <v>74.906580000000005</v>
      </c>
      <c r="LV46" s="17">
        <v>75.201660000000004</v>
      </c>
      <c r="LW46" s="17">
        <v>-0.30165999999999998</v>
      </c>
      <c r="LX46" s="17">
        <v>30.3</v>
      </c>
      <c r="LY46" s="17">
        <v>29.951460000000001</v>
      </c>
      <c r="LZ46" s="17">
        <v>29.951460000000001</v>
      </c>
      <c r="MA46" s="17">
        <v>0.34854000000000002</v>
      </c>
      <c r="MB46" s="17"/>
      <c r="MC46" s="17"/>
      <c r="MD46" s="17"/>
      <c r="ME46" s="17">
        <v>0</v>
      </c>
      <c r="MF46" s="17"/>
      <c r="MG46" s="17"/>
      <c r="MH46" s="17"/>
      <c r="MI46" s="17">
        <v>0</v>
      </c>
      <c r="MJ46" s="17"/>
      <c r="MK46" s="17"/>
      <c r="ML46" s="17"/>
      <c r="MM46" s="17">
        <v>0</v>
      </c>
      <c r="MN46" s="17">
        <v>145.19999999999999</v>
      </c>
      <c r="MO46" s="17">
        <v>149.77393000000001</v>
      </c>
      <c r="MP46" s="17">
        <v>149.77393000000001</v>
      </c>
      <c r="MQ46" s="17">
        <v>-4.5739299999999998</v>
      </c>
      <c r="MR46" s="17">
        <v>145.80000000000001</v>
      </c>
      <c r="MS46" s="17">
        <v>149.77393000000001</v>
      </c>
      <c r="MT46" s="17">
        <v>149.77393000000001</v>
      </c>
      <c r="MU46" s="17">
        <v>-3.9739300000000002</v>
      </c>
      <c r="MV46" s="17">
        <v>147.5</v>
      </c>
      <c r="MW46" s="17">
        <v>149.77393000000001</v>
      </c>
      <c r="MX46" s="17">
        <v>149.77393000000001</v>
      </c>
      <c r="MY46" s="17">
        <v>-2.27393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81.5</v>
      </c>
      <c r="NU46" s="17">
        <v>0</v>
      </c>
      <c r="NV46" s="17"/>
      <c r="NW46" s="17">
        <v>81.5</v>
      </c>
      <c r="NX46" s="17">
        <v>31.6</v>
      </c>
      <c r="NY46" s="17"/>
      <c r="NZ46" s="17"/>
      <c r="OA46" s="17">
        <v>31.6</v>
      </c>
      <c r="OB46" s="17">
        <v>0</v>
      </c>
      <c r="OC46" s="17">
        <v>0</v>
      </c>
      <c r="OD46" s="17">
        <v>0</v>
      </c>
      <c r="OE46" s="17">
        <v>0</v>
      </c>
      <c r="OF46" s="17">
        <v>109</v>
      </c>
      <c r="OG46" s="17">
        <v>65.099999999999994</v>
      </c>
      <c r="OH46" s="17">
        <v>124.625</v>
      </c>
      <c r="OI46" s="17">
        <v>-15.625</v>
      </c>
      <c r="OJ46" s="17">
        <v>0</v>
      </c>
      <c r="OK46" s="17">
        <v>0</v>
      </c>
      <c r="OL46" s="17">
        <v>0</v>
      </c>
      <c r="OM46" s="17">
        <v>0</v>
      </c>
      <c r="ON46" s="17">
        <v>1.8</v>
      </c>
      <c r="OO46" s="17">
        <v>1.8380000000000001</v>
      </c>
      <c r="OP46" s="17">
        <v>1.8380000000000001</v>
      </c>
      <c r="OQ46" s="17">
        <v>-3.7999999999999999E-2</v>
      </c>
      <c r="OR46" s="17">
        <v>0</v>
      </c>
      <c r="OS46" s="17">
        <v>0</v>
      </c>
      <c r="OT46" s="17">
        <v>0</v>
      </c>
      <c r="OU46" s="17">
        <v>0</v>
      </c>
      <c r="OV46" s="17">
        <v>14.3</v>
      </c>
      <c r="OW46" s="17">
        <v>14.368930000000001</v>
      </c>
      <c r="OX46" s="17">
        <v>14.368930000000001</v>
      </c>
      <c r="OY46" s="17">
        <v>-6.8930000000000005E-2</v>
      </c>
      <c r="OZ46" s="17">
        <v>9.9</v>
      </c>
      <c r="PA46" s="17">
        <v>9.9830000000000005</v>
      </c>
      <c r="PB46" s="17">
        <v>9.9830000000000005</v>
      </c>
      <c r="PC46" s="17">
        <v>-8.3000000000000004E-2</v>
      </c>
      <c r="PD46" s="17">
        <v>5.4</v>
      </c>
      <c r="PE46" s="17">
        <v>5.67</v>
      </c>
      <c r="PF46" s="17">
        <v>5.67</v>
      </c>
      <c r="PG46" s="17">
        <v>-0.27</v>
      </c>
      <c r="PH46" s="17">
        <v>0.6</v>
      </c>
      <c r="PI46" s="17">
        <v>1</v>
      </c>
      <c r="PJ46" s="17">
        <v>1</v>
      </c>
      <c r="PK46" s="17">
        <v>-0.4</v>
      </c>
      <c r="PL46" s="17">
        <v>1.5</v>
      </c>
      <c r="PM46" s="17">
        <v>1.5</v>
      </c>
      <c r="PN46" s="17">
        <v>1.5</v>
      </c>
      <c r="PO46" s="17">
        <v>0</v>
      </c>
      <c r="PP46" s="17">
        <v>2.8</v>
      </c>
      <c r="PQ46" s="17">
        <v>3.9</v>
      </c>
      <c r="PR46" s="17">
        <v>3.9</v>
      </c>
      <c r="PS46" s="17">
        <v>-1.1000000000000001</v>
      </c>
      <c r="PT46" s="17">
        <v>20.3</v>
      </c>
      <c r="PU46" s="17">
        <v>19.417480000000001</v>
      </c>
      <c r="PV46" s="17">
        <v>19.417480000000001</v>
      </c>
      <c r="PW46" s="17">
        <v>0.88251999999999997</v>
      </c>
      <c r="PX46" s="17">
        <v>20</v>
      </c>
      <c r="PY46" s="17">
        <v>19.417480000000001</v>
      </c>
      <c r="PZ46" s="17">
        <v>19.417480000000001</v>
      </c>
      <c r="QA46" s="17">
        <v>0.58252000000000004</v>
      </c>
      <c r="QB46" s="17">
        <v>15.2</v>
      </c>
      <c r="QC46" s="17">
        <v>10.67961</v>
      </c>
      <c r="QD46" s="17">
        <v>10.67961</v>
      </c>
      <c r="QE46" s="17">
        <v>4.5203899999999999</v>
      </c>
      <c r="QF46" s="17">
        <v>3.4</v>
      </c>
      <c r="QG46" s="17">
        <v>3.5</v>
      </c>
      <c r="QH46" s="17">
        <v>3.5</v>
      </c>
      <c r="QI46" s="17">
        <v>-0.1</v>
      </c>
      <c r="QJ46" s="17">
        <v>18.399999999999999</v>
      </c>
      <c r="QK46" s="17">
        <v>17.961169999999999</v>
      </c>
      <c r="QL46" s="17">
        <v>17.961169999999999</v>
      </c>
      <c r="QM46" s="17">
        <v>0.43883</v>
      </c>
      <c r="QN46" s="17">
        <v>0</v>
      </c>
      <c r="QO46" s="17">
        <v>0</v>
      </c>
      <c r="QP46" s="17">
        <v>0</v>
      </c>
      <c r="QQ46" s="17">
        <v>0</v>
      </c>
      <c r="QR46" s="17">
        <v>0</v>
      </c>
      <c r="QS46" s="17">
        <v>0</v>
      </c>
      <c r="QT46" s="17">
        <v>0</v>
      </c>
      <c r="QU46" s="17">
        <v>0</v>
      </c>
      <c r="QV46" s="17">
        <v>27.9</v>
      </c>
      <c r="QW46" s="17">
        <v>28.4</v>
      </c>
      <c r="QX46" s="17">
        <v>27.56</v>
      </c>
      <c r="QY46" s="17">
        <v>0.34</v>
      </c>
      <c r="QZ46" s="17">
        <v>75.400000000000006</v>
      </c>
      <c r="RA46" s="17">
        <v>66.900000000000006</v>
      </c>
      <c r="RB46" s="17">
        <v>85.313999999999993</v>
      </c>
      <c r="RC46" s="17">
        <v>-9.9139999999999997</v>
      </c>
      <c r="RD46" s="17">
        <v>4.5</v>
      </c>
      <c r="RE46" s="17">
        <v>4.2</v>
      </c>
      <c r="RF46" s="17">
        <v>4.2</v>
      </c>
      <c r="RG46" s="17">
        <v>0.3</v>
      </c>
      <c r="RH46" s="17">
        <v>1.1000000000000001</v>
      </c>
      <c r="RI46" s="17">
        <v>1.2</v>
      </c>
      <c r="RJ46" s="17">
        <v>1.2</v>
      </c>
      <c r="RK46" s="17">
        <v>-0.1</v>
      </c>
      <c r="RL46" s="17">
        <v>2.2000000000000002</v>
      </c>
      <c r="RM46" s="17">
        <v>2.4</v>
      </c>
      <c r="RN46" s="17">
        <v>2.4</v>
      </c>
      <c r="RO46" s="17">
        <v>-0.2</v>
      </c>
      <c r="RP46" s="17">
        <v>3</v>
      </c>
      <c r="RQ46" s="17">
        <v>2.8</v>
      </c>
      <c r="RR46" s="17">
        <v>2.8</v>
      </c>
      <c r="RS46" s="17">
        <v>0.2</v>
      </c>
      <c r="RT46" s="17">
        <v>0</v>
      </c>
      <c r="RU46" s="17">
        <v>0</v>
      </c>
      <c r="RV46" s="17">
        <v>0</v>
      </c>
      <c r="RW46" s="17">
        <v>0</v>
      </c>
      <c r="RX46" s="17">
        <v>2.8</v>
      </c>
      <c r="RY46" s="17">
        <v>3.0990000000000002</v>
      </c>
      <c r="RZ46" s="17">
        <v>3.0990000000000002</v>
      </c>
      <c r="SA46" s="17">
        <v>-0.29899999999999999</v>
      </c>
      <c r="SB46" s="17">
        <v>12</v>
      </c>
      <c r="SC46" s="17">
        <v>10.97321</v>
      </c>
      <c r="SD46" s="17">
        <v>10.97321</v>
      </c>
      <c r="SE46" s="17">
        <v>1.0267900000000001</v>
      </c>
      <c r="SF46" s="17">
        <v>2</v>
      </c>
      <c r="SG46" s="17">
        <v>1.9</v>
      </c>
      <c r="SH46" s="17">
        <v>1.9</v>
      </c>
      <c r="SI46" s="17">
        <v>0.1</v>
      </c>
      <c r="SJ46" s="17"/>
      <c r="SK46" s="17">
        <v>0.4</v>
      </c>
      <c r="SL46" s="17">
        <v>0.4</v>
      </c>
      <c r="SM46" s="17">
        <v>-0.4</v>
      </c>
      <c r="SN46" s="17">
        <v>8.8000000000000007</v>
      </c>
      <c r="SO46" s="17">
        <v>9.8520000000000003</v>
      </c>
      <c r="SP46" s="17">
        <v>9.8520000000000003</v>
      </c>
      <c r="SQ46" s="17">
        <v>-1.052</v>
      </c>
      <c r="SR46" s="17">
        <v>4.2</v>
      </c>
      <c r="SS46" s="17">
        <v>4.5</v>
      </c>
      <c r="ST46" s="17">
        <v>4.5</v>
      </c>
      <c r="SU46" s="17">
        <v>-0.3</v>
      </c>
      <c r="SV46" s="17">
        <v>6</v>
      </c>
      <c r="SW46" s="17">
        <v>6.5</v>
      </c>
      <c r="SX46" s="17">
        <v>6.5</v>
      </c>
      <c r="SY46" s="17">
        <v>-0.5</v>
      </c>
      <c r="SZ46" s="17">
        <v>8.6999999999999993</v>
      </c>
      <c r="TA46" s="17">
        <v>10</v>
      </c>
      <c r="TB46" s="17">
        <v>10</v>
      </c>
      <c r="TC46" s="17">
        <v>-1.3</v>
      </c>
      <c r="TD46" s="17">
        <v>18.2</v>
      </c>
      <c r="TE46" s="17">
        <v>18.543690000000002</v>
      </c>
      <c r="TF46" s="17">
        <v>18.543690000000002</v>
      </c>
      <c r="TG46" s="17">
        <v>-0.34369</v>
      </c>
      <c r="TH46" s="17">
        <v>6.9</v>
      </c>
      <c r="TI46" s="17">
        <v>17.189</v>
      </c>
      <c r="TJ46" s="17">
        <v>17.189</v>
      </c>
      <c r="TK46" s="17">
        <v>-10.289</v>
      </c>
      <c r="TL46" s="17">
        <v>33</v>
      </c>
      <c r="TM46" s="17">
        <v>32.299999999999997</v>
      </c>
      <c r="TN46" s="17">
        <v>54.131999999999998</v>
      </c>
      <c r="TO46" s="17">
        <v>-21.132000000000001</v>
      </c>
      <c r="TP46" s="17">
        <v>0</v>
      </c>
      <c r="TQ46" s="17">
        <v>0</v>
      </c>
      <c r="TR46" s="17">
        <v>0</v>
      </c>
      <c r="TS46" s="17">
        <v>0</v>
      </c>
      <c r="TT46" s="17">
        <v>73.5</v>
      </c>
      <c r="TU46" s="17">
        <v>81.099999999999994</v>
      </c>
      <c r="TV46" s="17">
        <v>88.716999999999999</v>
      </c>
      <c r="TW46" s="17">
        <v>-15.217000000000001</v>
      </c>
      <c r="TX46" s="17">
        <v>75.099999999999994</v>
      </c>
      <c r="TY46" s="17">
        <v>84.8</v>
      </c>
      <c r="TZ46" s="17">
        <v>88.302999999999997</v>
      </c>
      <c r="UA46" s="17">
        <v>-13.202999999999999</v>
      </c>
      <c r="UB46" s="17">
        <v>6.2</v>
      </c>
      <c r="UC46" s="17">
        <v>13.093</v>
      </c>
      <c r="UD46" s="17">
        <v>13.093</v>
      </c>
      <c r="UE46" s="17">
        <v>-6.8929999999999998</v>
      </c>
      <c r="UF46" s="17">
        <v>3.4</v>
      </c>
      <c r="UG46" s="17">
        <v>11.12</v>
      </c>
      <c r="UH46" s="17">
        <v>11.12</v>
      </c>
      <c r="UI46" s="17">
        <v>-7.72</v>
      </c>
      <c r="UJ46" s="17">
        <v>16.5</v>
      </c>
      <c r="UK46" s="17">
        <v>11.65049</v>
      </c>
      <c r="UL46" s="17">
        <v>11.65049</v>
      </c>
      <c r="UM46" s="17">
        <v>4.8495100000000004</v>
      </c>
      <c r="UN46" s="17">
        <v>4.3</v>
      </c>
      <c r="UO46" s="17">
        <v>3</v>
      </c>
      <c r="UP46" s="17">
        <v>3</v>
      </c>
      <c r="UQ46" s="17">
        <v>1.3</v>
      </c>
      <c r="UR46" s="17">
        <v>8</v>
      </c>
      <c r="US46" s="17">
        <v>7.8</v>
      </c>
      <c r="UT46" s="17">
        <v>7.8</v>
      </c>
      <c r="UU46" s="17">
        <v>0.2</v>
      </c>
      <c r="UV46" s="17">
        <v>7.6</v>
      </c>
      <c r="UW46" s="17">
        <v>8</v>
      </c>
      <c r="UX46" s="17">
        <v>8</v>
      </c>
      <c r="UY46" s="17">
        <v>-0.4</v>
      </c>
      <c r="UZ46" s="17">
        <v>8</v>
      </c>
      <c r="VA46" s="17">
        <v>9</v>
      </c>
      <c r="VB46" s="17">
        <v>9</v>
      </c>
      <c r="VC46" s="17">
        <v>-1</v>
      </c>
      <c r="VD46" s="17">
        <v>8.1999999999999993</v>
      </c>
      <c r="VE46" s="17">
        <v>9</v>
      </c>
      <c r="VF46" s="17">
        <v>9</v>
      </c>
      <c r="VG46" s="17">
        <v>-0.8</v>
      </c>
      <c r="VH46" s="17">
        <v>3.7</v>
      </c>
      <c r="VI46" s="17">
        <v>1.294</v>
      </c>
      <c r="VJ46" s="17">
        <v>1.294</v>
      </c>
      <c r="VK46" s="17">
        <v>2.4060000000000001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112.6</v>
      </c>
      <c r="WC46" s="17">
        <v>106.2</v>
      </c>
      <c r="WD46" s="17">
        <v>123</v>
      </c>
      <c r="WE46" s="17">
        <v>-10.4</v>
      </c>
      <c r="WF46" s="17">
        <v>123.4</v>
      </c>
      <c r="WG46" s="17">
        <v>108</v>
      </c>
      <c r="WH46" s="17">
        <v>113</v>
      </c>
      <c r="WI46" s="17">
        <v>10.4</v>
      </c>
      <c r="WJ46" s="17">
        <v>0</v>
      </c>
      <c r="WK46" s="17">
        <v>0</v>
      </c>
      <c r="WL46" s="17">
        <v>0</v>
      </c>
      <c r="WM46" s="17">
        <v>0</v>
      </c>
      <c r="WN46" s="17">
        <v>0</v>
      </c>
      <c r="WO46" s="17">
        <v>0</v>
      </c>
      <c r="WP46" s="17">
        <v>0</v>
      </c>
      <c r="WQ46" s="17">
        <v>0</v>
      </c>
      <c r="WR46" s="17">
        <v>7</v>
      </c>
      <c r="WS46" s="17">
        <v>9.8000000000000007</v>
      </c>
      <c r="WT46" s="17">
        <v>9.8000000000000007</v>
      </c>
      <c r="WU46" s="17">
        <v>-2.8</v>
      </c>
      <c r="WV46" s="17">
        <v>19.3</v>
      </c>
      <c r="WW46" s="17">
        <v>18.834949999999999</v>
      </c>
      <c r="WX46" s="17">
        <v>18.834949999999999</v>
      </c>
      <c r="WY46" s="17">
        <v>0.46505000000000002</v>
      </c>
      <c r="WZ46" s="17">
        <v>9.4</v>
      </c>
      <c r="XA46" s="17">
        <v>10.7</v>
      </c>
      <c r="XB46" s="17">
        <v>10.7</v>
      </c>
      <c r="XC46" s="17">
        <v>-1.3</v>
      </c>
      <c r="XD46" s="17">
        <v>43.71</v>
      </c>
      <c r="XE46" s="17">
        <v>42</v>
      </c>
      <c r="XF46" s="17">
        <v>42</v>
      </c>
      <c r="XG46" s="17">
        <v>1.71</v>
      </c>
      <c r="XH46" s="17">
        <v>11.97</v>
      </c>
      <c r="XI46" s="17">
        <v>10</v>
      </c>
      <c r="XJ46" s="17">
        <v>10</v>
      </c>
      <c r="XK46" s="17">
        <v>1.97</v>
      </c>
      <c r="XL46" s="17">
        <v>17.7</v>
      </c>
      <c r="XM46" s="17">
        <v>14</v>
      </c>
      <c r="XN46" s="17">
        <v>14</v>
      </c>
      <c r="XO46" s="17">
        <v>3.7</v>
      </c>
      <c r="XP46" s="17"/>
      <c r="XQ46" s="17"/>
      <c r="XR46" s="17"/>
      <c r="XS46" s="17">
        <v>0</v>
      </c>
      <c r="XT46" s="17">
        <v>7.5</v>
      </c>
      <c r="XU46" s="17">
        <v>7.6</v>
      </c>
      <c r="XV46" s="17">
        <v>7.6</v>
      </c>
      <c r="XW46" s="17">
        <v>-0.1</v>
      </c>
      <c r="XX46" s="17"/>
      <c r="XY46" s="17"/>
      <c r="XZ46" s="17"/>
      <c r="YA46" s="17">
        <v>0</v>
      </c>
      <c r="YB46" s="17"/>
      <c r="YC46" s="17"/>
      <c r="YD46" s="17"/>
      <c r="YE46" s="17">
        <v>0</v>
      </c>
    </row>
    <row r="47" spans="1:655" ht="24" customHeight="1" x14ac:dyDescent="0.3">
      <c r="A47" s="1"/>
      <c r="B47" s="16" t="s">
        <v>27</v>
      </c>
      <c r="C47" s="16" t="s">
        <v>795</v>
      </c>
      <c r="D47" s="17">
        <v>143.5</v>
      </c>
      <c r="E47" s="17">
        <v>146</v>
      </c>
      <c r="F47" s="17">
        <v>146</v>
      </c>
      <c r="G47" s="17">
        <v>-2.5</v>
      </c>
      <c r="H47" s="17">
        <v>648.70000000000005</v>
      </c>
      <c r="I47" s="17">
        <v>643.65809000000002</v>
      </c>
      <c r="J47" s="17">
        <v>643.65809000000002</v>
      </c>
      <c r="K47" s="17">
        <v>5.0419099999999997</v>
      </c>
      <c r="L47" s="17">
        <v>216.2</v>
      </c>
      <c r="M47" s="17">
        <v>209.39341999999999</v>
      </c>
      <c r="N47" s="17">
        <v>209.39341999999999</v>
      </c>
      <c r="O47" s="17">
        <v>6.8065800000000003</v>
      </c>
      <c r="P47" s="17"/>
      <c r="Q47" s="17"/>
      <c r="R47" s="17"/>
      <c r="S47" s="17">
        <v>0</v>
      </c>
      <c r="T47" s="17"/>
      <c r="U47" s="17"/>
      <c r="V47" s="17"/>
      <c r="W47" s="17">
        <v>0</v>
      </c>
      <c r="X47" s="17">
        <v>89.4</v>
      </c>
      <c r="Y47" s="17">
        <v>91.778639999999996</v>
      </c>
      <c r="Z47" s="17">
        <v>91.778639999999996</v>
      </c>
      <c r="AA47" s="17">
        <v>-2.3786399999999999</v>
      </c>
      <c r="AB47" s="17">
        <v>208</v>
      </c>
      <c r="AC47" s="17">
        <v>203.63894999999999</v>
      </c>
      <c r="AD47" s="17">
        <v>212.62173000000001</v>
      </c>
      <c r="AE47" s="17">
        <v>-4.6217300000000003</v>
      </c>
      <c r="AF47" s="17">
        <v>60.2</v>
      </c>
      <c r="AG47" s="17">
        <v>86.905510000000007</v>
      </c>
      <c r="AH47" s="17">
        <v>86.905510000000007</v>
      </c>
      <c r="AI47" s="17">
        <v>-26.70551</v>
      </c>
      <c r="AJ47" s="17"/>
      <c r="AK47" s="17"/>
      <c r="AL47" s="17"/>
      <c r="AM47" s="17">
        <v>0</v>
      </c>
      <c r="AN47" s="17">
        <v>186.4</v>
      </c>
      <c r="AO47" s="17">
        <v>199.17196000000001</v>
      </c>
      <c r="AP47" s="17">
        <v>151.88776999999999</v>
      </c>
      <c r="AQ47" s="17">
        <v>34.512230000000002</v>
      </c>
      <c r="AR47" s="17">
        <v>205.1</v>
      </c>
      <c r="AS47" s="17">
        <v>199.17196000000001</v>
      </c>
      <c r="AT47" s="17">
        <v>151.88776999999999</v>
      </c>
      <c r="AU47" s="17">
        <v>53.212229999999998</v>
      </c>
      <c r="AV47" s="17">
        <v>205.4</v>
      </c>
      <c r="AW47" s="17">
        <v>199.17196000000001</v>
      </c>
      <c r="AX47" s="17">
        <v>151.88776999999999</v>
      </c>
      <c r="AY47" s="17">
        <v>53.512230000000002</v>
      </c>
      <c r="AZ47" s="17">
        <v>283.7</v>
      </c>
      <c r="BA47" s="17">
        <v>298.75794000000002</v>
      </c>
      <c r="BB47" s="17">
        <v>227.83166</v>
      </c>
      <c r="BC47" s="17">
        <v>55.868340000000003</v>
      </c>
      <c r="BD47" s="17"/>
      <c r="BE47" s="17"/>
      <c r="BF47" s="17"/>
      <c r="BG47" s="17">
        <v>0</v>
      </c>
      <c r="BH47" s="17"/>
      <c r="BI47" s="17"/>
      <c r="BJ47" s="17"/>
      <c r="BK47" s="17">
        <v>0</v>
      </c>
      <c r="BL47" s="17">
        <v>466.5</v>
      </c>
      <c r="BM47" s="17">
        <v>521.68769999999995</v>
      </c>
      <c r="BN47" s="17">
        <v>512.07677999999999</v>
      </c>
      <c r="BO47" s="17">
        <v>-45.576779999999999</v>
      </c>
      <c r="BP47" s="17">
        <v>4.8</v>
      </c>
      <c r="BQ47" s="17">
        <v>4.4318400000000002</v>
      </c>
      <c r="BR47" s="17">
        <v>4.4318400000000002</v>
      </c>
      <c r="BS47" s="17">
        <v>0.36815999999999999</v>
      </c>
      <c r="BT47" s="17"/>
      <c r="BU47" s="17"/>
      <c r="BV47" s="17"/>
      <c r="BW47" s="17">
        <v>0</v>
      </c>
      <c r="BX47" s="17"/>
      <c r="BY47" s="17"/>
      <c r="BZ47" s="17"/>
      <c r="CA47" s="17">
        <v>0</v>
      </c>
      <c r="CB47" s="17"/>
      <c r="CC47" s="17"/>
      <c r="CD47" s="17"/>
      <c r="CE47" s="17">
        <v>0</v>
      </c>
      <c r="CF47" s="17"/>
      <c r="CG47" s="17"/>
      <c r="CH47" s="17"/>
      <c r="CI47" s="17">
        <v>0</v>
      </c>
      <c r="CJ47" s="17">
        <v>159.80000000000001</v>
      </c>
      <c r="CK47" s="17">
        <v>156.24978999999999</v>
      </c>
      <c r="CL47" s="17">
        <v>156.24978999999999</v>
      </c>
      <c r="CM47" s="17">
        <v>3.5502099999999999</v>
      </c>
      <c r="CN47" s="17">
        <v>6.8</v>
      </c>
      <c r="CO47" s="17">
        <v>5.1333399999999996</v>
      </c>
      <c r="CP47" s="17">
        <v>5.1333399999999996</v>
      </c>
      <c r="CQ47" s="17">
        <v>1.66666</v>
      </c>
      <c r="CR47" s="17">
        <v>5.3</v>
      </c>
      <c r="CS47" s="17">
        <v>2.8177599999999998</v>
      </c>
      <c r="CT47" s="17">
        <v>2.8177599999999998</v>
      </c>
      <c r="CU47" s="17">
        <v>2.48224</v>
      </c>
      <c r="CV47" s="17"/>
      <c r="CW47" s="17"/>
      <c r="CX47" s="17"/>
      <c r="CY47" s="17">
        <v>0</v>
      </c>
      <c r="CZ47" s="17">
        <v>7</v>
      </c>
      <c r="DA47" s="17">
        <v>6.8787000000000003</v>
      </c>
      <c r="DB47" s="17">
        <v>6.8787000000000003</v>
      </c>
      <c r="DC47" s="17">
        <v>0.12130000000000001</v>
      </c>
      <c r="DD47" s="17">
        <v>14.5</v>
      </c>
      <c r="DE47" s="17">
        <v>14.919420000000001</v>
      </c>
      <c r="DF47" s="17">
        <v>14.919420000000001</v>
      </c>
      <c r="DG47" s="17">
        <v>-0.41942000000000002</v>
      </c>
      <c r="DH47" s="17">
        <v>120.8</v>
      </c>
      <c r="DI47" s="17">
        <v>121.42562</v>
      </c>
      <c r="DJ47" s="17">
        <v>95.370999999999995</v>
      </c>
      <c r="DK47" s="17">
        <v>25.428999999999998</v>
      </c>
      <c r="DL47" s="17"/>
      <c r="DM47" s="17"/>
      <c r="DN47" s="17"/>
      <c r="DO47" s="17">
        <v>0</v>
      </c>
      <c r="DP47" s="17"/>
      <c r="DQ47" s="17"/>
      <c r="DR47" s="17"/>
      <c r="DS47" s="17">
        <v>0</v>
      </c>
      <c r="DT47" s="17"/>
      <c r="DU47" s="17"/>
      <c r="DV47" s="17"/>
      <c r="DW47" s="17">
        <v>0</v>
      </c>
      <c r="DX47" s="17"/>
      <c r="DY47" s="17"/>
      <c r="DZ47" s="17"/>
      <c r="EA47" s="17">
        <v>0</v>
      </c>
      <c r="EB47" s="17">
        <v>110.3</v>
      </c>
      <c r="EC47" s="17">
        <v>86.508499999999998</v>
      </c>
      <c r="ED47" s="17">
        <v>100.68055</v>
      </c>
      <c r="EE47" s="17">
        <v>9.6194500000000005</v>
      </c>
      <c r="EF47" s="17">
        <v>173</v>
      </c>
      <c r="EG47" s="17">
        <v>187.34154000000001</v>
      </c>
      <c r="EH47" s="17">
        <v>171.73259999999999</v>
      </c>
      <c r="EI47" s="17">
        <v>1.2674000000000001</v>
      </c>
      <c r="EJ47" s="17"/>
      <c r="EK47" s="17"/>
      <c r="EL47" s="17"/>
      <c r="EM47" s="17">
        <v>0</v>
      </c>
      <c r="EN47" s="17"/>
      <c r="EO47" s="17"/>
      <c r="EP47" s="17"/>
      <c r="EQ47" s="17">
        <v>0</v>
      </c>
      <c r="ER47" s="17"/>
      <c r="ES47" s="17"/>
      <c r="ET47" s="17"/>
      <c r="EU47" s="17">
        <v>0</v>
      </c>
      <c r="EV47" s="17">
        <v>6.5</v>
      </c>
      <c r="EW47" s="17">
        <v>6.39</v>
      </c>
      <c r="EX47" s="17">
        <v>6.39</v>
      </c>
      <c r="EY47" s="17">
        <v>0.11</v>
      </c>
      <c r="EZ47" s="17">
        <v>152.6</v>
      </c>
      <c r="FA47" s="17">
        <v>167.10666000000001</v>
      </c>
      <c r="FB47" s="17">
        <v>174.85822999999999</v>
      </c>
      <c r="FC47" s="17">
        <v>-22.258230000000001</v>
      </c>
      <c r="FD47" s="17">
        <v>43.1</v>
      </c>
      <c r="FE47" s="17">
        <v>54.151789999999998</v>
      </c>
      <c r="FF47" s="17">
        <v>54.151789999999998</v>
      </c>
      <c r="FG47" s="17">
        <v>-11.05179</v>
      </c>
      <c r="FH47" s="17">
        <v>123.6</v>
      </c>
      <c r="FI47" s="17">
        <v>76.301159999999996</v>
      </c>
      <c r="FJ47" s="17">
        <v>144.68051</v>
      </c>
      <c r="FK47" s="17">
        <v>-21.08051</v>
      </c>
      <c r="FL47" s="17">
        <v>28.4</v>
      </c>
      <c r="FM47" s="17">
        <v>28.29149</v>
      </c>
      <c r="FN47" s="17">
        <v>28.29149</v>
      </c>
      <c r="FO47" s="17">
        <v>0.10851</v>
      </c>
      <c r="FP47" s="17">
        <v>18.8</v>
      </c>
      <c r="FQ47" s="17">
        <v>19.192229999999999</v>
      </c>
      <c r="FR47" s="17">
        <v>19.192229999999999</v>
      </c>
      <c r="FS47" s="17">
        <v>-0.39223000000000002</v>
      </c>
      <c r="FT47" s="17">
        <v>19.8</v>
      </c>
      <c r="FU47" s="17">
        <v>19.32039</v>
      </c>
      <c r="FV47" s="17">
        <v>19.32039</v>
      </c>
      <c r="FW47" s="17">
        <v>0.47960999999999998</v>
      </c>
      <c r="FX47" s="17">
        <v>85.1</v>
      </c>
      <c r="FY47" s="17">
        <v>84.929270000000002</v>
      </c>
      <c r="FZ47" s="17">
        <v>84.929270000000002</v>
      </c>
      <c r="GA47" s="17">
        <v>0.17072999999999999</v>
      </c>
      <c r="GB47" s="17">
        <v>182.9</v>
      </c>
      <c r="GC47" s="17">
        <v>185.10007999999999</v>
      </c>
      <c r="GD47" s="17">
        <v>185.10007999999999</v>
      </c>
      <c r="GE47" s="17">
        <v>-2.2000799999999998</v>
      </c>
      <c r="GF47" s="17">
        <v>182.7</v>
      </c>
      <c r="GG47" s="17">
        <v>185.10007999999999</v>
      </c>
      <c r="GH47" s="17">
        <v>185.10007999999999</v>
      </c>
      <c r="GI47" s="17">
        <v>-2.40008</v>
      </c>
      <c r="GJ47" s="17">
        <v>184.2</v>
      </c>
      <c r="GK47" s="17">
        <v>185.10007999999999</v>
      </c>
      <c r="GL47" s="17">
        <v>185.10007999999999</v>
      </c>
      <c r="GM47" s="17">
        <v>-0.90007999999999999</v>
      </c>
      <c r="GN47" s="17">
        <v>94.4</v>
      </c>
      <c r="GO47" s="17">
        <v>88.854659999999996</v>
      </c>
      <c r="GP47" s="17">
        <v>76.118849999999995</v>
      </c>
      <c r="GQ47" s="17">
        <v>18.28115</v>
      </c>
      <c r="GR47" s="17">
        <v>7.7</v>
      </c>
      <c r="GS47" s="17">
        <v>5.1650400000000003</v>
      </c>
      <c r="GT47" s="17">
        <v>5.1650400000000003</v>
      </c>
      <c r="GU47" s="17">
        <v>2.5349599999999999</v>
      </c>
      <c r="GV47" s="17">
        <v>2</v>
      </c>
      <c r="GW47" s="17">
        <v>5.4186100000000001</v>
      </c>
      <c r="GX47" s="17">
        <v>5.4186100000000001</v>
      </c>
      <c r="GY47" s="17">
        <v>-3.4186100000000001</v>
      </c>
      <c r="GZ47" s="17">
        <v>21.2</v>
      </c>
      <c r="HA47" s="17">
        <v>34.47804</v>
      </c>
      <c r="HB47" s="17">
        <v>34.47804</v>
      </c>
      <c r="HC47" s="17">
        <v>-13.278040000000001</v>
      </c>
      <c r="HD47" s="17">
        <v>39.1</v>
      </c>
      <c r="HE47" s="17">
        <v>44.060189999999999</v>
      </c>
      <c r="HF47" s="17">
        <v>44.060189999999999</v>
      </c>
      <c r="HG47" s="17">
        <v>-4.9601899999999999</v>
      </c>
      <c r="HH47" s="17">
        <v>4</v>
      </c>
      <c r="HI47" s="17">
        <v>3.9046599999999998</v>
      </c>
      <c r="HJ47" s="17">
        <v>3.9046599999999998</v>
      </c>
      <c r="HK47" s="17">
        <v>9.5339999999999994E-2</v>
      </c>
      <c r="HL47" s="17">
        <v>16.8</v>
      </c>
      <c r="HM47" s="17">
        <v>14.997669999999999</v>
      </c>
      <c r="HN47" s="17">
        <v>14.997669999999999</v>
      </c>
      <c r="HO47" s="17">
        <v>1.80233</v>
      </c>
      <c r="HP47" s="17">
        <v>84.8</v>
      </c>
      <c r="HQ47" s="17">
        <v>143.27311</v>
      </c>
      <c r="HR47" s="17">
        <v>131.55869000000001</v>
      </c>
      <c r="HS47" s="17">
        <v>-46.758690000000001</v>
      </c>
      <c r="HT47" s="17"/>
      <c r="HU47" s="17"/>
      <c r="HV47" s="17"/>
      <c r="HW47" s="17">
        <v>0</v>
      </c>
      <c r="HX47" s="17"/>
      <c r="HY47" s="17"/>
      <c r="HZ47" s="17"/>
      <c r="IA47" s="17">
        <v>0</v>
      </c>
      <c r="IB47" s="17">
        <v>46.8</v>
      </c>
      <c r="IC47" s="17">
        <v>47.439860000000003</v>
      </c>
      <c r="ID47" s="17">
        <v>47.439860000000003</v>
      </c>
      <c r="IE47" s="17">
        <v>-0.63985999999999998</v>
      </c>
      <c r="IF47" s="17"/>
      <c r="IG47" s="17"/>
      <c r="IH47" s="17"/>
      <c r="II47" s="17">
        <v>0</v>
      </c>
      <c r="IJ47" s="17"/>
      <c r="IK47" s="17"/>
      <c r="IL47" s="17"/>
      <c r="IM47" s="17">
        <v>0</v>
      </c>
      <c r="IN47" s="17">
        <v>0</v>
      </c>
      <c r="IO47" s="17">
        <v>0</v>
      </c>
      <c r="IP47" s="17">
        <v>0</v>
      </c>
      <c r="IQ47" s="17">
        <v>0</v>
      </c>
      <c r="IR47" s="17"/>
      <c r="IS47" s="17"/>
      <c r="IT47" s="17"/>
      <c r="IU47" s="17">
        <v>0</v>
      </c>
      <c r="IV47" s="17"/>
      <c r="IW47" s="17"/>
      <c r="IX47" s="17"/>
      <c r="IY47" s="17">
        <v>0</v>
      </c>
      <c r="IZ47" s="17"/>
      <c r="JA47" s="17"/>
      <c r="JB47" s="17"/>
      <c r="JC47" s="17">
        <v>0</v>
      </c>
      <c r="JD47" s="17">
        <v>70.5</v>
      </c>
      <c r="JE47" s="17">
        <v>75.751519999999999</v>
      </c>
      <c r="JF47" s="17">
        <v>60.255420000000001</v>
      </c>
      <c r="JG47" s="17">
        <v>10.244579999999999</v>
      </c>
      <c r="JH47" s="17">
        <v>177.1</v>
      </c>
      <c r="JI47" s="17">
        <v>178.52956</v>
      </c>
      <c r="JJ47" s="17">
        <v>178.52956</v>
      </c>
      <c r="JK47" s="17">
        <v>-1.4295599999999999</v>
      </c>
      <c r="JL47" s="17">
        <v>174.9</v>
      </c>
      <c r="JM47" s="17">
        <v>178.52956</v>
      </c>
      <c r="JN47" s="17">
        <v>178.52956</v>
      </c>
      <c r="JO47" s="17">
        <v>-3.6295600000000001</v>
      </c>
      <c r="JP47" s="17">
        <v>200</v>
      </c>
      <c r="JQ47" s="17">
        <v>178.52956</v>
      </c>
      <c r="JR47" s="17">
        <v>178.52956</v>
      </c>
      <c r="JS47" s="17">
        <v>21.47044</v>
      </c>
      <c r="JT47" s="17">
        <v>273.60000000000002</v>
      </c>
      <c r="JU47" s="17">
        <v>267.79433</v>
      </c>
      <c r="JV47" s="17">
        <v>267.79433</v>
      </c>
      <c r="JW47" s="17">
        <v>5.8056700000000001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v>18</v>
      </c>
      <c r="KT47" s="17">
        <v>18</v>
      </c>
      <c r="KU47" s="17">
        <v>-18</v>
      </c>
      <c r="KV47" s="17"/>
      <c r="KW47" s="17"/>
      <c r="KX47" s="17"/>
      <c r="KY47" s="17">
        <v>0</v>
      </c>
      <c r="KZ47" s="17"/>
      <c r="LA47" s="17"/>
      <c r="LB47" s="17"/>
      <c r="LC47" s="17">
        <v>0</v>
      </c>
      <c r="LD47" s="17">
        <v>1.8</v>
      </c>
      <c r="LE47" s="17">
        <v>2.93466</v>
      </c>
      <c r="LF47" s="17">
        <v>2.93466</v>
      </c>
      <c r="LG47" s="17">
        <v>-1.13466</v>
      </c>
      <c r="LH47" s="17">
        <v>132.4</v>
      </c>
      <c r="LI47" s="17">
        <v>133.7895</v>
      </c>
      <c r="LJ47" s="17">
        <v>114.53117</v>
      </c>
      <c r="LK47" s="17">
        <v>17.868829999999999</v>
      </c>
      <c r="LL47" s="17">
        <v>107.5</v>
      </c>
      <c r="LM47" s="17">
        <v>101.37118</v>
      </c>
      <c r="LN47" s="17">
        <v>101.25644</v>
      </c>
      <c r="LO47" s="17">
        <v>6.2435600000000004</v>
      </c>
      <c r="LP47" s="17">
        <v>68.3</v>
      </c>
      <c r="LQ47" s="17">
        <v>67.133979999999994</v>
      </c>
      <c r="LR47" s="17">
        <v>67.133979999999994</v>
      </c>
      <c r="LS47" s="17">
        <v>1.1660200000000001</v>
      </c>
      <c r="LT47" s="17">
        <v>73.900000000000006</v>
      </c>
      <c r="LU47" s="17">
        <v>75.728340000000003</v>
      </c>
      <c r="LV47" s="17">
        <v>75.853669999999994</v>
      </c>
      <c r="LW47" s="17">
        <v>-1.95367</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145.9</v>
      </c>
      <c r="MO47" s="17">
        <v>149.77393000000001</v>
      </c>
      <c r="MP47" s="17">
        <v>149.77393000000001</v>
      </c>
      <c r="MQ47" s="17">
        <v>-3.8739300000000001</v>
      </c>
      <c r="MR47" s="17">
        <v>146.6</v>
      </c>
      <c r="MS47" s="17">
        <v>149.77393000000001</v>
      </c>
      <c r="MT47" s="17">
        <v>149.77393000000001</v>
      </c>
      <c r="MU47" s="17">
        <v>-3.1739299999999999</v>
      </c>
      <c r="MV47" s="17">
        <v>148.4</v>
      </c>
      <c r="MW47" s="17">
        <v>149.77393000000001</v>
      </c>
      <c r="MX47" s="17">
        <v>149.77393000000001</v>
      </c>
      <c r="MY47" s="17">
        <v>-1.3739300000000001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25.2</v>
      </c>
      <c r="NU47" s="17">
        <v>0</v>
      </c>
      <c r="NV47" s="17"/>
      <c r="NW47" s="17">
        <v>25.2</v>
      </c>
      <c r="NX47" s="17">
        <v>0</v>
      </c>
      <c r="NY47" s="17"/>
      <c r="NZ47" s="17"/>
      <c r="OA47" s="17">
        <v>0</v>
      </c>
      <c r="OB47" s="17">
        <v>0</v>
      </c>
      <c r="OC47" s="17">
        <v>0</v>
      </c>
      <c r="OD47" s="17">
        <v>0</v>
      </c>
      <c r="OE47" s="17">
        <v>0</v>
      </c>
      <c r="OF47" s="17">
        <v>109</v>
      </c>
      <c r="OG47" s="17">
        <v>65.400000000000006</v>
      </c>
      <c r="OH47" s="17">
        <v>124.611</v>
      </c>
      <c r="OI47" s="17">
        <v>-15.611000000000001</v>
      </c>
      <c r="OJ47" s="17">
        <v>0</v>
      </c>
      <c r="OK47" s="17">
        <v>0</v>
      </c>
      <c r="OL47" s="17">
        <v>0</v>
      </c>
      <c r="OM47" s="17">
        <v>0</v>
      </c>
      <c r="ON47" s="17">
        <v>3.5</v>
      </c>
      <c r="OO47" s="17">
        <v>1.929</v>
      </c>
      <c r="OP47" s="17">
        <v>1.929</v>
      </c>
      <c r="OQ47" s="17">
        <v>1.571</v>
      </c>
      <c r="OR47" s="17">
        <v>0</v>
      </c>
      <c r="OS47" s="17">
        <v>0</v>
      </c>
      <c r="OT47" s="17">
        <v>0</v>
      </c>
      <c r="OU47" s="17">
        <v>0</v>
      </c>
      <c r="OV47" s="17">
        <v>14.3</v>
      </c>
      <c r="OW47" s="17">
        <v>14.368930000000001</v>
      </c>
      <c r="OX47" s="17">
        <v>14.368930000000001</v>
      </c>
      <c r="OY47" s="17">
        <v>-6.8930000000000005E-2</v>
      </c>
      <c r="OZ47" s="17">
        <v>9.9</v>
      </c>
      <c r="PA47" s="17">
        <v>9.9830000000000005</v>
      </c>
      <c r="PB47" s="17">
        <v>9.9830000000000005</v>
      </c>
      <c r="PC47" s="17">
        <v>-8.3000000000000004E-2</v>
      </c>
      <c r="PD47" s="17">
        <v>5.5</v>
      </c>
      <c r="PE47" s="17">
        <v>5.67</v>
      </c>
      <c r="PF47" s="17">
        <v>5.67</v>
      </c>
      <c r="PG47" s="17">
        <v>-0.17</v>
      </c>
      <c r="PH47" s="17">
        <v>0.6</v>
      </c>
      <c r="PI47" s="17">
        <v>1</v>
      </c>
      <c r="PJ47" s="17">
        <v>1</v>
      </c>
      <c r="PK47" s="17">
        <v>-0.4</v>
      </c>
      <c r="PL47" s="17">
        <v>1.5</v>
      </c>
      <c r="PM47" s="17">
        <v>1.5</v>
      </c>
      <c r="PN47" s="17">
        <v>1.5</v>
      </c>
      <c r="PO47" s="17">
        <v>0</v>
      </c>
      <c r="PP47" s="17">
        <v>2.8</v>
      </c>
      <c r="PQ47" s="17">
        <v>3.9</v>
      </c>
      <c r="PR47" s="17">
        <v>3.9</v>
      </c>
      <c r="PS47" s="17">
        <v>-1.1000000000000001</v>
      </c>
      <c r="PT47" s="17">
        <v>20.3</v>
      </c>
      <c r="PU47" s="17">
        <v>19.417480000000001</v>
      </c>
      <c r="PV47" s="17">
        <v>19.417480000000001</v>
      </c>
      <c r="PW47" s="17">
        <v>0.88251999999999997</v>
      </c>
      <c r="PX47" s="17">
        <v>20</v>
      </c>
      <c r="PY47" s="17">
        <v>19.417480000000001</v>
      </c>
      <c r="PZ47" s="17">
        <v>19.417480000000001</v>
      </c>
      <c r="QA47" s="17">
        <v>0.58252000000000004</v>
      </c>
      <c r="QB47" s="17">
        <v>15.2</v>
      </c>
      <c r="QC47" s="17">
        <v>10.67961</v>
      </c>
      <c r="QD47" s="17">
        <v>10.67961</v>
      </c>
      <c r="QE47" s="17">
        <v>4.5203899999999999</v>
      </c>
      <c r="QF47" s="17">
        <v>3.4</v>
      </c>
      <c r="QG47" s="17">
        <v>3.5</v>
      </c>
      <c r="QH47" s="17">
        <v>3.5</v>
      </c>
      <c r="QI47" s="17">
        <v>-0.1</v>
      </c>
      <c r="QJ47" s="17">
        <v>18.399999999999999</v>
      </c>
      <c r="QK47" s="17">
        <v>17.961169999999999</v>
      </c>
      <c r="QL47" s="17">
        <v>17.961169999999999</v>
      </c>
      <c r="QM47" s="17">
        <v>0.43883</v>
      </c>
      <c r="QN47" s="17">
        <v>0</v>
      </c>
      <c r="QO47" s="17">
        <v>0</v>
      </c>
      <c r="QP47" s="17">
        <v>0</v>
      </c>
      <c r="QQ47" s="17">
        <v>0</v>
      </c>
      <c r="QR47" s="17">
        <v>0</v>
      </c>
      <c r="QS47" s="17">
        <v>0</v>
      </c>
      <c r="QT47" s="17">
        <v>0</v>
      </c>
      <c r="QU47" s="17">
        <v>0</v>
      </c>
      <c r="QV47" s="17">
        <v>28.5</v>
      </c>
      <c r="QW47" s="17">
        <v>28.6</v>
      </c>
      <c r="QX47" s="17">
        <v>27.896000000000001</v>
      </c>
      <c r="QY47" s="17">
        <v>0.60399999999999998</v>
      </c>
      <c r="QZ47" s="17">
        <v>78.900000000000006</v>
      </c>
      <c r="RA47" s="17">
        <v>66.8</v>
      </c>
      <c r="RB47" s="17">
        <v>85.948999999999998</v>
      </c>
      <c r="RC47" s="17">
        <v>-7.0490000000000004</v>
      </c>
      <c r="RD47" s="17">
        <v>4.5</v>
      </c>
      <c r="RE47" s="17">
        <v>4.2</v>
      </c>
      <c r="RF47" s="17">
        <v>4.2</v>
      </c>
      <c r="RG47" s="17">
        <v>0.3</v>
      </c>
      <c r="RH47" s="17">
        <v>1.1000000000000001</v>
      </c>
      <c r="RI47" s="17">
        <v>1.2</v>
      </c>
      <c r="RJ47" s="17">
        <v>1.2</v>
      </c>
      <c r="RK47" s="17">
        <v>-0.1</v>
      </c>
      <c r="RL47" s="17">
        <v>2.2000000000000002</v>
      </c>
      <c r="RM47" s="17">
        <v>2.4</v>
      </c>
      <c r="RN47" s="17">
        <v>2.4</v>
      </c>
      <c r="RO47" s="17">
        <v>-0.2</v>
      </c>
      <c r="RP47" s="17">
        <v>3</v>
      </c>
      <c r="RQ47" s="17">
        <v>2.8</v>
      </c>
      <c r="RR47" s="17">
        <v>2.8</v>
      </c>
      <c r="RS47" s="17">
        <v>0.2</v>
      </c>
      <c r="RT47" s="17">
        <v>0</v>
      </c>
      <c r="RU47" s="17">
        <v>0</v>
      </c>
      <c r="RV47" s="17">
        <v>0</v>
      </c>
      <c r="RW47" s="17">
        <v>0</v>
      </c>
      <c r="RX47" s="17">
        <v>2.8</v>
      </c>
      <c r="RY47" s="17">
        <v>3.0990000000000002</v>
      </c>
      <c r="RZ47" s="17">
        <v>3.0990000000000002</v>
      </c>
      <c r="SA47" s="17">
        <v>-0.29899999999999999</v>
      </c>
      <c r="SB47" s="17">
        <v>12</v>
      </c>
      <c r="SC47" s="17">
        <v>10.97321</v>
      </c>
      <c r="SD47" s="17">
        <v>10.97321</v>
      </c>
      <c r="SE47" s="17">
        <v>1.0267900000000001</v>
      </c>
      <c r="SF47" s="17">
        <v>2</v>
      </c>
      <c r="SG47" s="17">
        <v>1.9</v>
      </c>
      <c r="SH47" s="17">
        <v>1.9</v>
      </c>
      <c r="SI47" s="17">
        <v>0.1</v>
      </c>
      <c r="SJ47" s="17"/>
      <c r="SK47" s="17">
        <v>0.4</v>
      </c>
      <c r="SL47" s="17">
        <v>0.4</v>
      </c>
      <c r="SM47" s="17">
        <v>-0.4</v>
      </c>
      <c r="SN47" s="17">
        <v>8.8000000000000007</v>
      </c>
      <c r="SO47" s="17">
        <v>9.8520000000000003</v>
      </c>
      <c r="SP47" s="17">
        <v>9.8520000000000003</v>
      </c>
      <c r="SQ47" s="17">
        <v>-1.052</v>
      </c>
      <c r="SR47" s="17">
        <v>4.0999999999999996</v>
      </c>
      <c r="SS47" s="17">
        <v>4.5</v>
      </c>
      <c r="ST47" s="17">
        <v>4.5</v>
      </c>
      <c r="SU47" s="17">
        <v>-0.4</v>
      </c>
      <c r="SV47" s="17">
        <v>5.9</v>
      </c>
      <c r="SW47" s="17">
        <v>6.5</v>
      </c>
      <c r="SX47" s="17">
        <v>6.5</v>
      </c>
      <c r="SY47" s="17">
        <v>-0.6</v>
      </c>
      <c r="SZ47" s="17">
        <v>8.6999999999999993</v>
      </c>
      <c r="TA47" s="17">
        <v>10</v>
      </c>
      <c r="TB47" s="17">
        <v>10</v>
      </c>
      <c r="TC47" s="17">
        <v>-1.3</v>
      </c>
      <c r="TD47" s="17">
        <v>18.2</v>
      </c>
      <c r="TE47" s="17">
        <v>18.543690000000002</v>
      </c>
      <c r="TF47" s="17">
        <v>18.543690000000002</v>
      </c>
      <c r="TG47" s="17">
        <v>-0.34369</v>
      </c>
      <c r="TH47" s="17">
        <v>4</v>
      </c>
      <c r="TI47" s="17">
        <v>15.484</v>
      </c>
      <c r="TJ47" s="17">
        <v>15.484</v>
      </c>
      <c r="TK47" s="17">
        <v>-11.484</v>
      </c>
      <c r="TL47" s="17">
        <v>31.4</v>
      </c>
      <c r="TM47" s="17">
        <v>30.6</v>
      </c>
      <c r="TN47" s="17">
        <v>51.23</v>
      </c>
      <c r="TO47" s="17">
        <v>-19.829999999999998</v>
      </c>
      <c r="TP47" s="17">
        <v>0</v>
      </c>
      <c r="TQ47" s="17">
        <v>0</v>
      </c>
      <c r="TR47" s="17">
        <v>0</v>
      </c>
      <c r="TS47" s="17">
        <v>0</v>
      </c>
      <c r="TT47" s="17">
        <v>68.099999999999994</v>
      </c>
      <c r="TU47" s="17">
        <v>80.099999999999994</v>
      </c>
      <c r="TV47" s="17">
        <v>90.622</v>
      </c>
      <c r="TW47" s="17">
        <v>-22.521999999999998</v>
      </c>
      <c r="TX47" s="17">
        <v>89.4</v>
      </c>
      <c r="TY47" s="17">
        <v>84.9</v>
      </c>
      <c r="TZ47" s="17">
        <v>88.272999999999996</v>
      </c>
      <c r="UA47" s="17">
        <v>1.127</v>
      </c>
      <c r="UB47" s="17">
        <v>2.9</v>
      </c>
      <c r="UC47" s="17">
        <v>12.615</v>
      </c>
      <c r="UD47" s="17">
        <v>12.615</v>
      </c>
      <c r="UE47" s="17">
        <v>-9.7149999999999999</v>
      </c>
      <c r="UF47" s="17">
        <v>4.2</v>
      </c>
      <c r="UG47" s="17">
        <v>10.731999999999999</v>
      </c>
      <c r="UH47" s="17">
        <v>10.731999999999999</v>
      </c>
      <c r="UI47" s="17">
        <v>-6.532</v>
      </c>
      <c r="UJ47" s="17">
        <v>16.5</v>
      </c>
      <c r="UK47" s="17">
        <v>11.65049</v>
      </c>
      <c r="UL47" s="17">
        <v>11.65049</v>
      </c>
      <c r="UM47" s="17">
        <v>4.8495100000000004</v>
      </c>
      <c r="UN47" s="17">
        <v>4.3</v>
      </c>
      <c r="UO47" s="17">
        <v>3</v>
      </c>
      <c r="UP47" s="17">
        <v>3</v>
      </c>
      <c r="UQ47" s="17">
        <v>1.3</v>
      </c>
      <c r="UR47" s="17">
        <v>8.1999999999999993</v>
      </c>
      <c r="US47" s="17">
        <v>7.8</v>
      </c>
      <c r="UT47" s="17">
        <v>7.8</v>
      </c>
      <c r="UU47" s="17">
        <v>0.4</v>
      </c>
      <c r="UV47" s="17">
        <v>7.6</v>
      </c>
      <c r="UW47" s="17">
        <v>8</v>
      </c>
      <c r="UX47" s="17">
        <v>8</v>
      </c>
      <c r="UY47" s="17">
        <v>-0.4</v>
      </c>
      <c r="UZ47" s="17">
        <v>8</v>
      </c>
      <c r="VA47" s="17">
        <v>9</v>
      </c>
      <c r="VB47" s="17">
        <v>9</v>
      </c>
      <c r="VC47" s="17">
        <v>-1</v>
      </c>
      <c r="VD47" s="17">
        <v>8.1999999999999993</v>
      </c>
      <c r="VE47" s="17">
        <v>9</v>
      </c>
      <c r="VF47" s="17">
        <v>9</v>
      </c>
      <c r="VG47" s="17">
        <v>-0.8</v>
      </c>
      <c r="VH47" s="17">
        <v>6.2</v>
      </c>
      <c r="VI47" s="17">
        <v>1.3380000000000001</v>
      </c>
      <c r="VJ47" s="17">
        <v>1.3380000000000001</v>
      </c>
      <c r="VK47" s="17">
        <v>4.8620000000000001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105.3</v>
      </c>
      <c r="WC47" s="17">
        <v>106.9</v>
      </c>
      <c r="WD47" s="17">
        <v>122</v>
      </c>
      <c r="WE47" s="17">
        <v>-16.7</v>
      </c>
      <c r="WF47" s="17">
        <v>125.2</v>
      </c>
      <c r="WG47" s="17">
        <v>108.4</v>
      </c>
      <c r="WH47" s="17">
        <v>108</v>
      </c>
      <c r="WI47" s="17">
        <v>17.2</v>
      </c>
      <c r="WJ47" s="17">
        <v>0</v>
      </c>
      <c r="WK47" s="17">
        <v>0</v>
      </c>
      <c r="WL47" s="17">
        <v>0</v>
      </c>
      <c r="WM47" s="17">
        <v>0</v>
      </c>
      <c r="WN47" s="17">
        <v>0</v>
      </c>
      <c r="WO47" s="17">
        <v>0</v>
      </c>
      <c r="WP47" s="17">
        <v>0</v>
      </c>
      <c r="WQ47" s="17">
        <v>0</v>
      </c>
      <c r="WR47" s="17">
        <v>7</v>
      </c>
      <c r="WS47" s="17">
        <v>9.8000000000000007</v>
      </c>
      <c r="WT47" s="17">
        <v>9.8000000000000007</v>
      </c>
      <c r="WU47" s="17">
        <v>-2.8</v>
      </c>
      <c r="WV47" s="17">
        <v>19.2</v>
      </c>
      <c r="WW47" s="17">
        <v>18.834949999999999</v>
      </c>
      <c r="WX47" s="17">
        <v>18.834949999999999</v>
      </c>
      <c r="WY47" s="17">
        <v>0.36504999999999999</v>
      </c>
      <c r="WZ47" s="17">
        <v>9.1</v>
      </c>
      <c r="XA47" s="17">
        <v>10.7</v>
      </c>
      <c r="XB47" s="17">
        <v>10.7</v>
      </c>
      <c r="XC47" s="17">
        <v>-1.6</v>
      </c>
      <c r="XD47" s="17">
        <v>43.92</v>
      </c>
      <c r="XE47" s="17">
        <v>42</v>
      </c>
      <c r="XF47" s="17">
        <v>42</v>
      </c>
      <c r="XG47" s="17">
        <v>1.92</v>
      </c>
      <c r="XH47" s="17">
        <v>11.9</v>
      </c>
      <c r="XI47" s="17">
        <v>10</v>
      </c>
      <c r="XJ47" s="17">
        <v>10</v>
      </c>
      <c r="XK47" s="17">
        <v>1.9</v>
      </c>
      <c r="XL47" s="17">
        <v>17.5</v>
      </c>
      <c r="XM47" s="17">
        <v>14</v>
      </c>
      <c r="XN47" s="17">
        <v>14</v>
      </c>
      <c r="XO47" s="17">
        <v>3.5</v>
      </c>
      <c r="XP47" s="17"/>
      <c r="XQ47" s="17"/>
      <c r="XR47" s="17"/>
      <c r="XS47" s="17">
        <v>0</v>
      </c>
      <c r="XT47" s="17">
        <v>7.6</v>
      </c>
      <c r="XU47" s="17">
        <v>7.6</v>
      </c>
      <c r="XV47" s="17">
        <v>7.6</v>
      </c>
      <c r="XW47" s="17">
        <v>0</v>
      </c>
      <c r="XX47" s="17"/>
      <c r="XY47" s="17"/>
      <c r="XZ47" s="17"/>
      <c r="YA47" s="17">
        <v>0</v>
      </c>
      <c r="YB47" s="17"/>
      <c r="YC47" s="17"/>
      <c r="YD47" s="17"/>
      <c r="YE47" s="17">
        <v>0</v>
      </c>
    </row>
    <row r="48" spans="1:655" ht="24" customHeight="1" x14ac:dyDescent="0.3">
      <c r="A48" s="1"/>
      <c r="B48" s="18" t="s">
        <v>27</v>
      </c>
      <c r="C48" s="18" t="s">
        <v>796</v>
      </c>
      <c r="D48" s="19">
        <v>150.80000000000001</v>
      </c>
      <c r="E48" s="19">
        <v>146</v>
      </c>
      <c r="F48" s="19">
        <v>146</v>
      </c>
      <c r="G48" s="19">
        <v>4.8</v>
      </c>
      <c r="H48" s="19">
        <v>649.1</v>
      </c>
      <c r="I48" s="19">
        <v>643.65809000000002</v>
      </c>
      <c r="J48" s="19">
        <v>643.65809000000002</v>
      </c>
      <c r="K48" s="19">
        <v>5.44191</v>
      </c>
      <c r="L48" s="19">
        <v>216</v>
      </c>
      <c r="M48" s="19">
        <v>209.39341999999999</v>
      </c>
      <c r="N48" s="19">
        <v>209.39341999999999</v>
      </c>
      <c r="O48" s="19">
        <v>6.6065800000000001</v>
      </c>
      <c r="P48" s="19"/>
      <c r="Q48" s="19"/>
      <c r="R48" s="19"/>
      <c r="S48" s="19">
        <v>0</v>
      </c>
      <c r="T48" s="19"/>
      <c r="U48" s="19"/>
      <c r="V48" s="19"/>
      <c r="W48" s="19">
        <v>0</v>
      </c>
      <c r="X48" s="19">
        <v>90.8</v>
      </c>
      <c r="Y48" s="19">
        <v>91.778639999999996</v>
      </c>
      <c r="Z48" s="19">
        <v>91.778639999999996</v>
      </c>
      <c r="AA48" s="19">
        <v>-0.97863999999999995</v>
      </c>
      <c r="AB48" s="19">
        <v>201.1</v>
      </c>
      <c r="AC48" s="19">
        <v>200.46426</v>
      </c>
      <c r="AD48" s="19">
        <v>210.22892999999999</v>
      </c>
      <c r="AE48" s="19">
        <v>-9.1289300000000004</v>
      </c>
      <c r="AF48" s="19">
        <v>59.8</v>
      </c>
      <c r="AG48" s="19">
        <v>86.905510000000007</v>
      </c>
      <c r="AH48" s="19">
        <v>86.905510000000007</v>
      </c>
      <c r="AI48" s="19">
        <v>-27.105509999999999</v>
      </c>
      <c r="AJ48" s="19"/>
      <c r="AK48" s="19"/>
      <c r="AL48" s="19"/>
      <c r="AM48" s="19">
        <v>0</v>
      </c>
      <c r="AN48" s="19">
        <v>186.6</v>
      </c>
      <c r="AO48" s="19">
        <v>199.17196000000001</v>
      </c>
      <c r="AP48" s="19">
        <v>149.95705000000001</v>
      </c>
      <c r="AQ48" s="19">
        <v>36.642949999999999</v>
      </c>
      <c r="AR48" s="19">
        <v>204.9</v>
      </c>
      <c r="AS48" s="19">
        <v>199.17196000000001</v>
      </c>
      <c r="AT48" s="19">
        <v>149.95705000000001</v>
      </c>
      <c r="AU48" s="19">
        <v>54.942950000000003</v>
      </c>
      <c r="AV48" s="19">
        <v>204.7</v>
      </c>
      <c r="AW48" s="19">
        <v>199.17196000000001</v>
      </c>
      <c r="AX48" s="19">
        <v>149.95705000000001</v>
      </c>
      <c r="AY48" s="19">
        <v>54.74295</v>
      </c>
      <c r="AZ48" s="19">
        <v>285.8</v>
      </c>
      <c r="BA48" s="19">
        <v>298.75794000000002</v>
      </c>
      <c r="BB48" s="19">
        <v>224.93557000000001</v>
      </c>
      <c r="BC48" s="19">
        <v>60.864429999999999</v>
      </c>
      <c r="BD48" s="19"/>
      <c r="BE48" s="19"/>
      <c r="BF48" s="19"/>
      <c r="BG48" s="19">
        <v>0</v>
      </c>
      <c r="BH48" s="19"/>
      <c r="BI48" s="19"/>
      <c r="BJ48" s="19"/>
      <c r="BK48" s="19">
        <v>0</v>
      </c>
      <c r="BL48" s="19">
        <v>443.5</v>
      </c>
      <c r="BM48" s="19">
        <v>520.51427999999999</v>
      </c>
      <c r="BN48" s="19">
        <v>511.46014000000002</v>
      </c>
      <c r="BO48" s="19">
        <v>-67.960139999999996</v>
      </c>
      <c r="BP48" s="19">
        <v>4.8</v>
      </c>
      <c r="BQ48" s="19">
        <v>4.4318400000000002</v>
      </c>
      <c r="BR48" s="19">
        <v>4.4318400000000002</v>
      </c>
      <c r="BS48" s="19">
        <v>0.36815999999999999</v>
      </c>
      <c r="BT48" s="19"/>
      <c r="BU48" s="19"/>
      <c r="BV48" s="19"/>
      <c r="BW48" s="19">
        <v>0</v>
      </c>
      <c r="BX48" s="19"/>
      <c r="BY48" s="19"/>
      <c r="BZ48" s="19"/>
      <c r="CA48" s="19">
        <v>0</v>
      </c>
      <c r="CB48" s="19"/>
      <c r="CC48" s="19"/>
      <c r="CD48" s="19"/>
      <c r="CE48" s="19">
        <v>0</v>
      </c>
      <c r="CF48" s="19"/>
      <c r="CG48" s="19"/>
      <c r="CH48" s="19"/>
      <c r="CI48" s="19">
        <v>0</v>
      </c>
      <c r="CJ48" s="19">
        <v>163.30000000000001</v>
      </c>
      <c r="CK48" s="19">
        <v>156.24978999999999</v>
      </c>
      <c r="CL48" s="19">
        <v>156.24978999999999</v>
      </c>
      <c r="CM48" s="19">
        <v>7.0502099999999999</v>
      </c>
      <c r="CN48" s="19">
        <v>7.1</v>
      </c>
      <c r="CO48" s="19">
        <v>5.1333399999999996</v>
      </c>
      <c r="CP48" s="19">
        <v>5.1333399999999996</v>
      </c>
      <c r="CQ48" s="19">
        <v>1.9666600000000001</v>
      </c>
      <c r="CR48" s="19">
        <v>5.4</v>
      </c>
      <c r="CS48" s="19">
        <v>2.8177599999999998</v>
      </c>
      <c r="CT48" s="19">
        <v>2.8177599999999998</v>
      </c>
      <c r="CU48" s="19">
        <v>2.5822400000000001</v>
      </c>
      <c r="CV48" s="19"/>
      <c r="CW48" s="19"/>
      <c r="CX48" s="19"/>
      <c r="CY48" s="19">
        <v>0</v>
      </c>
      <c r="CZ48" s="19">
        <v>7</v>
      </c>
      <c r="DA48" s="19">
        <v>6.8787000000000003</v>
      </c>
      <c r="DB48" s="19">
        <v>6.8787000000000003</v>
      </c>
      <c r="DC48" s="19">
        <v>0.12130000000000001</v>
      </c>
      <c r="DD48" s="19">
        <v>14.6</v>
      </c>
      <c r="DE48" s="19">
        <v>14.919420000000001</v>
      </c>
      <c r="DF48" s="19">
        <v>14.919420000000001</v>
      </c>
      <c r="DG48" s="19">
        <v>-0.31941999999999998</v>
      </c>
      <c r="DH48" s="19">
        <v>120.9</v>
      </c>
      <c r="DI48" s="19">
        <v>119.20123</v>
      </c>
      <c r="DJ48" s="19">
        <v>93.223479999999995</v>
      </c>
      <c r="DK48" s="19">
        <v>27.67652</v>
      </c>
      <c r="DL48" s="19"/>
      <c r="DM48" s="19"/>
      <c r="DN48" s="19"/>
      <c r="DO48" s="19">
        <v>0</v>
      </c>
      <c r="DP48" s="19"/>
      <c r="DQ48" s="19"/>
      <c r="DR48" s="19"/>
      <c r="DS48" s="19">
        <v>0</v>
      </c>
      <c r="DT48" s="19"/>
      <c r="DU48" s="19"/>
      <c r="DV48" s="19"/>
      <c r="DW48" s="19">
        <v>0</v>
      </c>
      <c r="DX48" s="19"/>
      <c r="DY48" s="19"/>
      <c r="DZ48" s="19"/>
      <c r="EA48" s="19">
        <v>0</v>
      </c>
      <c r="EB48" s="19">
        <v>110.4</v>
      </c>
      <c r="EC48" s="19">
        <v>85.064869999999999</v>
      </c>
      <c r="ED48" s="19">
        <v>99.249319999999997</v>
      </c>
      <c r="EE48" s="19">
        <v>11.150679999999999</v>
      </c>
      <c r="EF48" s="19">
        <v>167.9</v>
      </c>
      <c r="EG48" s="19">
        <v>174.48997</v>
      </c>
      <c r="EH48" s="19">
        <v>170.07241999999999</v>
      </c>
      <c r="EI48" s="19">
        <v>-2.1724199999999998</v>
      </c>
      <c r="EJ48" s="19"/>
      <c r="EK48" s="19"/>
      <c r="EL48" s="19"/>
      <c r="EM48" s="19">
        <v>0</v>
      </c>
      <c r="EN48" s="19"/>
      <c r="EO48" s="19"/>
      <c r="EP48" s="19"/>
      <c r="EQ48" s="19">
        <v>0</v>
      </c>
      <c r="ER48" s="19"/>
      <c r="ES48" s="19"/>
      <c r="ET48" s="19"/>
      <c r="EU48" s="19">
        <v>0</v>
      </c>
      <c r="EV48" s="19">
        <v>6.5</v>
      </c>
      <c r="EW48" s="19">
        <v>6.39</v>
      </c>
      <c r="EX48" s="19">
        <v>6.39</v>
      </c>
      <c r="EY48" s="19">
        <v>0.11</v>
      </c>
      <c r="EZ48" s="19">
        <v>153.80000000000001</v>
      </c>
      <c r="FA48" s="19">
        <v>166.95052999999999</v>
      </c>
      <c r="FB48" s="19">
        <v>174.92336</v>
      </c>
      <c r="FC48" s="19">
        <v>-21.123360000000002</v>
      </c>
      <c r="FD48" s="19">
        <v>42.2</v>
      </c>
      <c r="FE48" s="19">
        <v>54.151789999999998</v>
      </c>
      <c r="FF48" s="19">
        <v>54.151789999999998</v>
      </c>
      <c r="FG48" s="19">
        <v>-11.951790000000001</v>
      </c>
      <c r="FH48" s="19">
        <v>124.8</v>
      </c>
      <c r="FI48" s="19">
        <v>76.301159999999996</v>
      </c>
      <c r="FJ48" s="19">
        <v>143.77287999999999</v>
      </c>
      <c r="FK48" s="19">
        <v>-18.97288</v>
      </c>
      <c r="FL48" s="19">
        <v>28.3</v>
      </c>
      <c r="FM48" s="19">
        <v>28.29149</v>
      </c>
      <c r="FN48" s="19">
        <v>28.29149</v>
      </c>
      <c r="FO48" s="19">
        <v>8.5100000000000002E-3</v>
      </c>
      <c r="FP48" s="19">
        <v>18.8</v>
      </c>
      <c r="FQ48" s="19">
        <v>19.192229999999999</v>
      </c>
      <c r="FR48" s="19">
        <v>19.192229999999999</v>
      </c>
      <c r="FS48" s="19">
        <v>-0.39223000000000002</v>
      </c>
      <c r="FT48" s="19">
        <v>19.8</v>
      </c>
      <c r="FU48" s="19">
        <v>19.32039</v>
      </c>
      <c r="FV48" s="19">
        <v>19.32039</v>
      </c>
      <c r="FW48" s="19">
        <v>0.47960999999999998</v>
      </c>
      <c r="FX48" s="19">
        <v>88.5</v>
      </c>
      <c r="FY48" s="19">
        <v>84.929270000000002</v>
      </c>
      <c r="FZ48" s="19">
        <v>84.929270000000002</v>
      </c>
      <c r="GA48" s="19">
        <v>3.5707300000000002</v>
      </c>
      <c r="GB48" s="19">
        <v>184</v>
      </c>
      <c r="GC48" s="19">
        <v>185.10007999999999</v>
      </c>
      <c r="GD48" s="19">
        <v>185.10007999999999</v>
      </c>
      <c r="GE48" s="19">
        <v>-1.1000799999999999</v>
      </c>
      <c r="GF48" s="19">
        <v>184.8</v>
      </c>
      <c r="GG48" s="19">
        <v>185.10007999999999</v>
      </c>
      <c r="GH48" s="19">
        <v>185.10007999999999</v>
      </c>
      <c r="GI48" s="19">
        <v>-0.30008000000000001</v>
      </c>
      <c r="GJ48" s="19">
        <v>183.9</v>
      </c>
      <c r="GK48" s="19">
        <v>185.10007999999999</v>
      </c>
      <c r="GL48" s="19">
        <v>185.10007999999999</v>
      </c>
      <c r="GM48" s="19">
        <v>-1.20008</v>
      </c>
      <c r="GN48" s="19">
        <v>95.9</v>
      </c>
      <c r="GO48" s="19">
        <v>88.795199999999994</v>
      </c>
      <c r="GP48" s="19">
        <v>76.163899999999998</v>
      </c>
      <c r="GQ48" s="19">
        <v>19.7361</v>
      </c>
      <c r="GR48" s="19">
        <v>7.7</v>
      </c>
      <c r="GS48" s="19">
        <v>5.1650400000000003</v>
      </c>
      <c r="GT48" s="19">
        <v>5.1650400000000003</v>
      </c>
      <c r="GU48" s="19">
        <v>2.5349599999999999</v>
      </c>
      <c r="GV48" s="19">
        <v>2</v>
      </c>
      <c r="GW48" s="19">
        <v>5.4186100000000001</v>
      </c>
      <c r="GX48" s="19">
        <v>5.4186100000000001</v>
      </c>
      <c r="GY48" s="19">
        <v>-3.4186100000000001</v>
      </c>
      <c r="GZ48" s="19">
        <v>35.1</v>
      </c>
      <c r="HA48" s="19">
        <v>34.47804</v>
      </c>
      <c r="HB48" s="19">
        <v>34.47804</v>
      </c>
      <c r="HC48" s="19">
        <v>0.62195999999999996</v>
      </c>
      <c r="HD48" s="19">
        <v>39.5</v>
      </c>
      <c r="HE48" s="19">
        <v>44.060189999999999</v>
      </c>
      <c r="HF48" s="19">
        <v>44.060189999999999</v>
      </c>
      <c r="HG48" s="19">
        <v>-4.5601900000000004</v>
      </c>
      <c r="HH48" s="19">
        <v>4</v>
      </c>
      <c r="HI48" s="19">
        <v>3.9046599999999998</v>
      </c>
      <c r="HJ48" s="19">
        <v>3.9046599999999998</v>
      </c>
      <c r="HK48" s="19">
        <v>9.5339999999999994E-2</v>
      </c>
      <c r="HL48" s="19">
        <v>17</v>
      </c>
      <c r="HM48" s="19">
        <v>14.997669999999999</v>
      </c>
      <c r="HN48" s="19">
        <v>14.997669999999999</v>
      </c>
      <c r="HO48" s="19">
        <v>2.0023300000000002</v>
      </c>
      <c r="HP48" s="19">
        <v>107</v>
      </c>
      <c r="HQ48" s="19">
        <v>143.27311</v>
      </c>
      <c r="HR48" s="19">
        <v>129.04174</v>
      </c>
      <c r="HS48" s="19">
        <v>-22.041740000000001</v>
      </c>
      <c r="HT48" s="19"/>
      <c r="HU48" s="19"/>
      <c r="HV48" s="19"/>
      <c r="HW48" s="19">
        <v>0</v>
      </c>
      <c r="HX48" s="19"/>
      <c r="HY48" s="19"/>
      <c r="HZ48" s="19"/>
      <c r="IA48" s="19">
        <v>0</v>
      </c>
      <c r="IB48" s="19">
        <v>47.1</v>
      </c>
      <c r="IC48" s="19">
        <v>47.439860000000003</v>
      </c>
      <c r="ID48" s="19">
        <v>47.439860000000003</v>
      </c>
      <c r="IE48" s="19">
        <v>-0.33986</v>
      </c>
      <c r="IF48" s="19"/>
      <c r="IG48" s="19"/>
      <c r="IH48" s="19"/>
      <c r="II48" s="19">
        <v>0</v>
      </c>
      <c r="IJ48" s="19"/>
      <c r="IK48" s="19"/>
      <c r="IL48" s="19"/>
      <c r="IM48" s="19">
        <v>0</v>
      </c>
      <c r="IN48" s="19">
        <v>0</v>
      </c>
      <c r="IO48" s="19">
        <v>0</v>
      </c>
      <c r="IP48" s="19">
        <v>0</v>
      </c>
      <c r="IQ48" s="19">
        <v>0</v>
      </c>
      <c r="IR48" s="19"/>
      <c r="IS48" s="19"/>
      <c r="IT48" s="19"/>
      <c r="IU48" s="19">
        <v>0</v>
      </c>
      <c r="IV48" s="19"/>
      <c r="IW48" s="19"/>
      <c r="IX48" s="19"/>
      <c r="IY48" s="19">
        <v>0</v>
      </c>
      <c r="IZ48" s="19"/>
      <c r="JA48" s="19"/>
      <c r="JB48" s="19"/>
      <c r="JC48" s="19">
        <v>0</v>
      </c>
      <c r="JD48" s="19">
        <v>70.7</v>
      </c>
      <c r="JE48" s="19">
        <v>75.679169999999999</v>
      </c>
      <c r="JF48" s="19">
        <v>60.310229999999997</v>
      </c>
      <c r="JG48" s="19">
        <v>10.38977</v>
      </c>
      <c r="JH48" s="19">
        <v>176.5</v>
      </c>
      <c r="JI48" s="19">
        <v>178.52956</v>
      </c>
      <c r="JJ48" s="19">
        <v>178.52956</v>
      </c>
      <c r="JK48" s="19">
        <v>-2.02956</v>
      </c>
      <c r="JL48" s="19">
        <v>174.5</v>
      </c>
      <c r="JM48" s="19">
        <v>178.52956</v>
      </c>
      <c r="JN48" s="19">
        <v>178.52956</v>
      </c>
      <c r="JO48" s="19">
        <v>-4.02956</v>
      </c>
      <c r="JP48" s="19">
        <v>200</v>
      </c>
      <c r="JQ48" s="19">
        <v>178.52956</v>
      </c>
      <c r="JR48" s="19">
        <v>178.52956</v>
      </c>
      <c r="JS48" s="19">
        <v>21.47044</v>
      </c>
      <c r="JT48" s="19">
        <v>273.60000000000002</v>
      </c>
      <c r="JU48" s="19">
        <v>267.79433</v>
      </c>
      <c r="JV48" s="19">
        <v>267.79433</v>
      </c>
      <c r="JW48" s="19">
        <v>5.8056700000000001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v>18</v>
      </c>
      <c r="KT48" s="19">
        <v>18</v>
      </c>
      <c r="KU48" s="19">
        <v>-18</v>
      </c>
      <c r="KV48" s="19"/>
      <c r="KW48" s="19"/>
      <c r="KX48" s="19"/>
      <c r="KY48" s="19">
        <v>0</v>
      </c>
      <c r="KZ48" s="19"/>
      <c r="LA48" s="19"/>
      <c r="LB48" s="19"/>
      <c r="LC48" s="19">
        <v>0</v>
      </c>
      <c r="LD48" s="19">
        <v>1.7</v>
      </c>
      <c r="LE48" s="19">
        <v>2.93466</v>
      </c>
      <c r="LF48" s="19">
        <v>2.93466</v>
      </c>
      <c r="LG48" s="19">
        <v>-1.2346600000000001</v>
      </c>
      <c r="LH48" s="19">
        <v>161.9</v>
      </c>
      <c r="LI48" s="19">
        <v>131.60423</v>
      </c>
      <c r="LJ48" s="19">
        <v>112.65445</v>
      </c>
      <c r="LK48" s="19">
        <v>49.245550000000001</v>
      </c>
      <c r="LL48" s="19">
        <v>116.9</v>
      </c>
      <c r="LM48" s="19">
        <v>100.74964</v>
      </c>
      <c r="LN48" s="19">
        <v>101.09559</v>
      </c>
      <c r="LO48" s="19">
        <v>15.804410000000001</v>
      </c>
      <c r="LP48" s="19">
        <v>68.5</v>
      </c>
      <c r="LQ48" s="19">
        <v>67.133979999999994</v>
      </c>
      <c r="LR48" s="19">
        <v>67.133979999999994</v>
      </c>
      <c r="LS48" s="19">
        <v>1.36602</v>
      </c>
      <c r="LT48" s="19">
        <v>74.099999999999994</v>
      </c>
      <c r="LU48" s="19">
        <v>75.860140000000001</v>
      </c>
      <c r="LV48" s="19">
        <v>75.790149999999997</v>
      </c>
      <c r="LW48" s="19">
        <v>-1.69015</v>
      </c>
      <c r="LX48" s="19">
        <v>30.3</v>
      </c>
      <c r="LY48" s="19">
        <v>29.951460000000001</v>
      </c>
      <c r="LZ48" s="19">
        <v>29.951460000000001</v>
      </c>
      <c r="MA48" s="19">
        <v>0.34854000000000002</v>
      </c>
      <c r="MB48" s="19"/>
      <c r="MC48" s="19"/>
      <c r="MD48" s="19"/>
      <c r="ME48" s="19">
        <v>0</v>
      </c>
      <c r="MF48" s="19"/>
      <c r="MG48" s="19"/>
      <c r="MH48" s="19"/>
      <c r="MI48" s="19">
        <v>0</v>
      </c>
      <c r="MJ48" s="19"/>
      <c r="MK48" s="19"/>
      <c r="ML48" s="19"/>
      <c r="MM48" s="19">
        <v>0</v>
      </c>
      <c r="MN48" s="19">
        <v>145.69999999999999</v>
      </c>
      <c r="MO48" s="19">
        <v>149.77393000000001</v>
      </c>
      <c r="MP48" s="19">
        <v>149.77393000000001</v>
      </c>
      <c r="MQ48" s="19">
        <v>-4.0739299999999998</v>
      </c>
      <c r="MR48" s="19">
        <v>146.4</v>
      </c>
      <c r="MS48" s="19">
        <v>149.77393000000001</v>
      </c>
      <c r="MT48" s="19">
        <v>149.77393000000001</v>
      </c>
      <c r="MU48" s="19">
        <v>-3.3739300000000001</v>
      </c>
      <c r="MV48" s="19">
        <v>148.4</v>
      </c>
      <c r="MW48" s="19">
        <v>149.77393000000001</v>
      </c>
      <c r="MX48" s="19">
        <v>149.77393000000001</v>
      </c>
      <c r="MY48" s="19">
        <v>-1.3739300000000001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c r="NW48" s="19">
        <v>0</v>
      </c>
      <c r="NX48" s="19">
        <v>0</v>
      </c>
      <c r="NY48" s="19"/>
      <c r="NZ48" s="19"/>
      <c r="OA48" s="19">
        <v>0</v>
      </c>
      <c r="OB48" s="19">
        <v>0</v>
      </c>
      <c r="OC48" s="19">
        <v>0</v>
      </c>
      <c r="OD48" s="19">
        <v>0</v>
      </c>
      <c r="OE48" s="19">
        <v>0</v>
      </c>
      <c r="OF48" s="19">
        <v>112.1</v>
      </c>
      <c r="OG48" s="19">
        <v>65.3</v>
      </c>
      <c r="OH48" s="19">
        <v>123.98699999999999</v>
      </c>
      <c r="OI48" s="19">
        <v>-11.887</v>
      </c>
      <c r="OJ48" s="19">
        <v>0</v>
      </c>
      <c r="OK48" s="19">
        <v>0</v>
      </c>
      <c r="OL48" s="19">
        <v>0</v>
      </c>
      <c r="OM48" s="19">
        <v>0</v>
      </c>
      <c r="ON48" s="19">
        <v>3</v>
      </c>
      <c r="OO48" s="19">
        <v>2.0720000000000001</v>
      </c>
      <c r="OP48" s="19">
        <v>2.0720000000000001</v>
      </c>
      <c r="OQ48" s="19">
        <v>0.92800000000000005</v>
      </c>
      <c r="OR48" s="19">
        <v>0</v>
      </c>
      <c r="OS48" s="19">
        <v>0</v>
      </c>
      <c r="OT48" s="19">
        <v>0</v>
      </c>
      <c r="OU48" s="19">
        <v>0</v>
      </c>
      <c r="OV48" s="19">
        <v>14.3</v>
      </c>
      <c r="OW48" s="19">
        <v>14.368930000000001</v>
      </c>
      <c r="OX48" s="19">
        <v>14.368930000000001</v>
      </c>
      <c r="OY48" s="19">
        <v>-6.8930000000000005E-2</v>
      </c>
      <c r="OZ48" s="19">
        <v>9.9</v>
      </c>
      <c r="PA48" s="19">
        <v>9.9830000000000005</v>
      </c>
      <c r="PB48" s="19">
        <v>9.9830000000000005</v>
      </c>
      <c r="PC48" s="19">
        <v>-8.3000000000000004E-2</v>
      </c>
      <c r="PD48" s="19">
        <v>5.3</v>
      </c>
      <c r="PE48" s="19">
        <v>5.67</v>
      </c>
      <c r="PF48" s="19">
        <v>5.67</v>
      </c>
      <c r="PG48" s="19">
        <v>-0.37</v>
      </c>
      <c r="PH48" s="19">
        <v>0.6</v>
      </c>
      <c r="PI48" s="19">
        <v>1</v>
      </c>
      <c r="PJ48" s="19">
        <v>1</v>
      </c>
      <c r="PK48" s="19">
        <v>-0.4</v>
      </c>
      <c r="PL48" s="19">
        <v>1.5</v>
      </c>
      <c r="PM48" s="19">
        <v>1.5</v>
      </c>
      <c r="PN48" s="19">
        <v>1.5</v>
      </c>
      <c r="PO48" s="19">
        <v>0</v>
      </c>
      <c r="PP48" s="19">
        <v>2.9</v>
      </c>
      <c r="PQ48" s="19">
        <v>3.9</v>
      </c>
      <c r="PR48" s="19">
        <v>3.9</v>
      </c>
      <c r="PS48" s="19">
        <v>-1</v>
      </c>
      <c r="PT48" s="19">
        <v>20.5</v>
      </c>
      <c r="PU48" s="19">
        <v>19.417480000000001</v>
      </c>
      <c r="PV48" s="19">
        <v>19.417480000000001</v>
      </c>
      <c r="PW48" s="19">
        <v>1.0825199999999999</v>
      </c>
      <c r="PX48" s="19">
        <v>20</v>
      </c>
      <c r="PY48" s="19">
        <v>19.417480000000001</v>
      </c>
      <c r="PZ48" s="19">
        <v>19.417480000000001</v>
      </c>
      <c r="QA48" s="19">
        <v>0.58252000000000004</v>
      </c>
      <c r="QB48" s="19">
        <v>15.2</v>
      </c>
      <c r="QC48" s="19">
        <v>10.67961</v>
      </c>
      <c r="QD48" s="19">
        <v>10.67961</v>
      </c>
      <c r="QE48" s="19">
        <v>4.5203899999999999</v>
      </c>
      <c r="QF48" s="19">
        <v>3.5</v>
      </c>
      <c r="QG48" s="19">
        <v>3.5</v>
      </c>
      <c r="QH48" s="19">
        <v>3.5</v>
      </c>
      <c r="QI48" s="19">
        <v>0</v>
      </c>
      <c r="QJ48" s="19">
        <v>18.399999999999999</v>
      </c>
      <c r="QK48" s="19">
        <v>17.961169999999999</v>
      </c>
      <c r="QL48" s="19">
        <v>17.961169999999999</v>
      </c>
      <c r="QM48" s="19">
        <v>0.43883</v>
      </c>
      <c r="QN48" s="19">
        <v>0</v>
      </c>
      <c r="QO48" s="19">
        <v>0</v>
      </c>
      <c r="QP48" s="19">
        <v>0</v>
      </c>
      <c r="QQ48" s="19">
        <v>0</v>
      </c>
      <c r="QR48" s="19">
        <v>0</v>
      </c>
      <c r="QS48" s="19">
        <v>0</v>
      </c>
      <c r="QT48" s="19">
        <v>0</v>
      </c>
      <c r="QU48" s="19">
        <v>0</v>
      </c>
      <c r="QV48" s="19">
        <v>29.8</v>
      </c>
      <c r="QW48" s="19">
        <v>28.8</v>
      </c>
      <c r="QX48" s="19">
        <v>28.120999999999999</v>
      </c>
      <c r="QY48" s="19">
        <v>1.679</v>
      </c>
      <c r="QZ48" s="19">
        <v>72.3</v>
      </c>
      <c r="RA48" s="19">
        <v>66</v>
      </c>
      <c r="RB48" s="19">
        <v>86.31</v>
      </c>
      <c r="RC48" s="19">
        <v>-14.01</v>
      </c>
      <c r="RD48" s="19">
        <v>4.5</v>
      </c>
      <c r="RE48" s="19">
        <v>4.2</v>
      </c>
      <c r="RF48" s="19">
        <v>4.2</v>
      </c>
      <c r="RG48" s="19">
        <v>0.3</v>
      </c>
      <c r="RH48" s="19">
        <v>0.8</v>
      </c>
      <c r="RI48" s="19">
        <v>1.2</v>
      </c>
      <c r="RJ48" s="19">
        <v>1.2</v>
      </c>
      <c r="RK48" s="19">
        <v>-0.4</v>
      </c>
      <c r="RL48" s="19">
        <v>2.2000000000000002</v>
      </c>
      <c r="RM48" s="19">
        <v>2.4</v>
      </c>
      <c r="RN48" s="19">
        <v>2.4</v>
      </c>
      <c r="RO48" s="19">
        <v>-0.2</v>
      </c>
      <c r="RP48" s="19">
        <v>3</v>
      </c>
      <c r="RQ48" s="19">
        <v>2.8</v>
      </c>
      <c r="RR48" s="19">
        <v>2.8</v>
      </c>
      <c r="RS48" s="19">
        <v>0.2</v>
      </c>
      <c r="RT48" s="19">
        <v>0</v>
      </c>
      <c r="RU48" s="19">
        <v>0</v>
      </c>
      <c r="RV48" s="19">
        <v>0</v>
      </c>
      <c r="RW48" s="19">
        <v>0</v>
      </c>
      <c r="RX48" s="19">
        <v>2.8</v>
      </c>
      <c r="RY48" s="19">
        <v>3.0990000000000002</v>
      </c>
      <c r="RZ48" s="19">
        <v>3.0990000000000002</v>
      </c>
      <c r="SA48" s="19">
        <v>-0.29899999999999999</v>
      </c>
      <c r="SB48" s="19">
        <v>12</v>
      </c>
      <c r="SC48" s="19">
        <v>10.97321</v>
      </c>
      <c r="SD48" s="19">
        <v>10.97321</v>
      </c>
      <c r="SE48" s="19">
        <v>1.0267900000000001</v>
      </c>
      <c r="SF48" s="19">
        <v>2</v>
      </c>
      <c r="SG48" s="19">
        <v>1.9</v>
      </c>
      <c r="SH48" s="19">
        <v>1.9</v>
      </c>
      <c r="SI48" s="19">
        <v>0.1</v>
      </c>
      <c r="SJ48" s="19"/>
      <c r="SK48" s="19">
        <v>0.4</v>
      </c>
      <c r="SL48" s="19">
        <v>0.4</v>
      </c>
      <c r="SM48" s="19">
        <v>-0.4</v>
      </c>
      <c r="SN48" s="19">
        <v>8.8000000000000007</v>
      </c>
      <c r="SO48" s="19">
        <v>9.8520000000000003</v>
      </c>
      <c r="SP48" s="19">
        <v>9.8520000000000003</v>
      </c>
      <c r="SQ48" s="19">
        <v>-1.052</v>
      </c>
      <c r="SR48" s="19">
        <v>4.2</v>
      </c>
      <c r="SS48" s="19">
        <v>4.5</v>
      </c>
      <c r="ST48" s="19">
        <v>4.5</v>
      </c>
      <c r="SU48" s="19">
        <v>-0.3</v>
      </c>
      <c r="SV48" s="19">
        <v>6</v>
      </c>
      <c r="SW48" s="19">
        <v>6.5</v>
      </c>
      <c r="SX48" s="19">
        <v>6.5</v>
      </c>
      <c r="SY48" s="19">
        <v>-0.5</v>
      </c>
      <c r="SZ48" s="19">
        <v>8.6999999999999993</v>
      </c>
      <c r="TA48" s="19">
        <v>10</v>
      </c>
      <c r="TB48" s="19">
        <v>10</v>
      </c>
      <c r="TC48" s="19">
        <v>-1.3</v>
      </c>
      <c r="TD48" s="19">
        <v>18.399999999999999</v>
      </c>
      <c r="TE48" s="19">
        <v>18.543690000000002</v>
      </c>
      <c r="TF48" s="19">
        <v>18.543690000000002</v>
      </c>
      <c r="TG48" s="19">
        <v>-0.14369000000000001</v>
      </c>
      <c r="TH48" s="19">
        <v>4</v>
      </c>
      <c r="TI48" s="19">
        <v>13.976000000000001</v>
      </c>
      <c r="TJ48" s="19">
        <v>13.976000000000001</v>
      </c>
      <c r="TK48" s="19">
        <v>-9.9760000000000009</v>
      </c>
      <c r="TL48" s="19">
        <v>31.1</v>
      </c>
      <c r="TM48" s="19">
        <v>29</v>
      </c>
      <c r="TN48" s="19">
        <v>48.116</v>
      </c>
      <c r="TO48" s="19">
        <v>-17.015999999999998</v>
      </c>
      <c r="TP48" s="19">
        <v>0</v>
      </c>
      <c r="TQ48" s="19">
        <v>0</v>
      </c>
      <c r="TR48" s="19">
        <v>0</v>
      </c>
      <c r="TS48" s="19">
        <v>0</v>
      </c>
      <c r="TT48" s="19">
        <v>69.099999999999994</v>
      </c>
      <c r="TU48" s="19">
        <v>80.2</v>
      </c>
      <c r="TV48" s="19">
        <v>92.114999999999995</v>
      </c>
      <c r="TW48" s="19">
        <v>-23.015000000000001</v>
      </c>
      <c r="TX48" s="19">
        <v>88.9</v>
      </c>
      <c r="TY48" s="19">
        <v>85.2</v>
      </c>
      <c r="TZ48" s="19">
        <v>87.894000000000005</v>
      </c>
      <c r="UA48" s="19">
        <v>1.006</v>
      </c>
      <c r="UB48" s="19">
        <v>5.8</v>
      </c>
      <c r="UC48" s="19">
        <v>11.98</v>
      </c>
      <c r="UD48" s="19">
        <v>11.98</v>
      </c>
      <c r="UE48" s="19">
        <v>-6.18</v>
      </c>
      <c r="UF48" s="19">
        <v>5.8</v>
      </c>
      <c r="UG48" s="19">
        <v>10.3</v>
      </c>
      <c r="UH48" s="19">
        <v>10.3</v>
      </c>
      <c r="UI48" s="19">
        <v>-4.5</v>
      </c>
      <c r="UJ48" s="19">
        <v>16.5</v>
      </c>
      <c r="UK48" s="19">
        <v>11.65049</v>
      </c>
      <c r="UL48" s="19">
        <v>11.65049</v>
      </c>
      <c r="UM48" s="19">
        <v>4.8495100000000004</v>
      </c>
      <c r="UN48" s="19">
        <v>4.3</v>
      </c>
      <c r="UO48" s="19">
        <v>3</v>
      </c>
      <c r="UP48" s="19">
        <v>3</v>
      </c>
      <c r="UQ48" s="19">
        <v>1.3</v>
      </c>
      <c r="UR48" s="19">
        <v>7.9</v>
      </c>
      <c r="US48" s="19">
        <v>7.8</v>
      </c>
      <c r="UT48" s="19">
        <v>7.8</v>
      </c>
      <c r="UU48" s="19">
        <v>0.1</v>
      </c>
      <c r="UV48" s="19">
        <v>7.6</v>
      </c>
      <c r="UW48" s="19">
        <v>8</v>
      </c>
      <c r="UX48" s="19">
        <v>8</v>
      </c>
      <c r="UY48" s="19">
        <v>-0.4</v>
      </c>
      <c r="UZ48" s="19">
        <v>8</v>
      </c>
      <c r="VA48" s="19">
        <v>9</v>
      </c>
      <c r="VB48" s="19">
        <v>9</v>
      </c>
      <c r="VC48" s="19">
        <v>-1</v>
      </c>
      <c r="VD48" s="19">
        <v>8.1999999999999993</v>
      </c>
      <c r="VE48" s="19">
        <v>9</v>
      </c>
      <c r="VF48" s="19">
        <v>9</v>
      </c>
      <c r="VG48" s="19">
        <v>-0.8</v>
      </c>
      <c r="VH48" s="19">
        <v>4.0999999999999996</v>
      </c>
      <c r="VI48" s="19">
        <v>1.5680000000000001</v>
      </c>
      <c r="VJ48" s="19">
        <v>1.5680000000000001</v>
      </c>
      <c r="VK48" s="19">
        <v>2.532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85.8</v>
      </c>
      <c r="WC48" s="19">
        <v>106.6</v>
      </c>
      <c r="WD48" s="19">
        <v>120</v>
      </c>
      <c r="WE48" s="19">
        <v>-34.200000000000003</v>
      </c>
      <c r="WF48" s="19">
        <v>91.4</v>
      </c>
      <c r="WG48" s="19">
        <v>102.8</v>
      </c>
      <c r="WH48" s="19">
        <v>103</v>
      </c>
      <c r="WI48" s="19">
        <v>-11.6</v>
      </c>
      <c r="WJ48" s="19">
        <v>0</v>
      </c>
      <c r="WK48" s="19">
        <v>0</v>
      </c>
      <c r="WL48" s="19">
        <v>0</v>
      </c>
      <c r="WM48" s="19">
        <v>0</v>
      </c>
      <c r="WN48" s="19">
        <v>0</v>
      </c>
      <c r="WO48" s="19">
        <v>0</v>
      </c>
      <c r="WP48" s="19">
        <v>0</v>
      </c>
      <c r="WQ48" s="19">
        <v>0</v>
      </c>
      <c r="WR48" s="19">
        <v>7</v>
      </c>
      <c r="WS48" s="19">
        <v>9.8000000000000007</v>
      </c>
      <c r="WT48" s="19">
        <v>9.8000000000000007</v>
      </c>
      <c r="WU48" s="19">
        <v>-2.8</v>
      </c>
      <c r="WV48" s="19">
        <v>19.399999999999999</v>
      </c>
      <c r="WW48" s="19">
        <v>18.834949999999999</v>
      </c>
      <c r="WX48" s="19">
        <v>18.834949999999999</v>
      </c>
      <c r="WY48" s="19">
        <v>0.56505000000000005</v>
      </c>
      <c r="WZ48" s="19">
        <v>9.1</v>
      </c>
      <c r="XA48" s="19">
        <v>10.7</v>
      </c>
      <c r="XB48" s="19">
        <v>10.7</v>
      </c>
      <c r="XC48" s="19">
        <v>-1.6</v>
      </c>
      <c r="XD48" s="19">
        <v>43.89</v>
      </c>
      <c r="XE48" s="19">
        <v>42</v>
      </c>
      <c r="XF48" s="19">
        <v>42</v>
      </c>
      <c r="XG48" s="19">
        <v>1.89</v>
      </c>
      <c r="XH48" s="19">
        <v>11.93</v>
      </c>
      <c r="XI48" s="19">
        <v>10</v>
      </c>
      <c r="XJ48" s="19">
        <v>10</v>
      </c>
      <c r="XK48" s="19">
        <v>1.93</v>
      </c>
      <c r="XL48" s="19">
        <v>17.100000000000001</v>
      </c>
      <c r="XM48" s="19">
        <v>14</v>
      </c>
      <c r="XN48" s="19">
        <v>14</v>
      </c>
      <c r="XO48" s="19">
        <v>3.1</v>
      </c>
      <c r="XP48" s="19"/>
      <c r="XQ48" s="19"/>
      <c r="XR48" s="19"/>
      <c r="XS48" s="19">
        <v>0</v>
      </c>
      <c r="XT48" s="19">
        <v>6.9</v>
      </c>
      <c r="XU48" s="19">
        <v>7.6</v>
      </c>
      <c r="XV48" s="19">
        <v>7.6</v>
      </c>
      <c r="XW48" s="19">
        <v>-0.7</v>
      </c>
      <c r="XX48" s="19"/>
      <c r="XY48" s="19"/>
      <c r="XZ48" s="19"/>
      <c r="YA48" s="19">
        <v>0</v>
      </c>
      <c r="YB48" s="19"/>
      <c r="YC48" s="19"/>
      <c r="YD48" s="19"/>
      <c r="YE48" s="19">
        <v>0</v>
      </c>
    </row>
    <row r="49" spans="1:655" ht="24" customHeight="1" x14ac:dyDescent="0.3">
      <c r="A49" s="1"/>
      <c r="B49" s="13" t="s">
        <v>27</v>
      </c>
      <c r="C49" s="13" t="s">
        <v>797</v>
      </c>
      <c r="D49" s="14">
        <v>144.69999999999999</v>
      </c>
      <c r="E49" s="14">
        <v>145.98088999999999</v>
      </c>
      <c r="F49" s="14">
        <v>146</v>
      </c>
      <c r="G49" s="14">
        <v>-1.3</v>
      </c>
      <c r="H49" s="14">
        <v>648.9</v>
      </c>
      <c r="I49" s="14">
        <v>643.65809000000002</v>
      </c>
      <c r="J49" s="14">
        <v>643.65809000000002</v>
      </c>
      <c r="K49" s="14">
        <v>5.2419099999999998</v>
      </c>
      <c r="L49" s="14">
        <v>216.5</v>
      </c>
      <c r="M49" s="14">
        <v>209.39341999999999</v>
      </c>
      <c r="N49" s="14">
        <v>209.39341999999999</v>
      </c>
      <c r="O49" s="14">
        <v>7.1065800000000001</v>
      </c>
      <c r="P49" s="14"/>
      <c r="Q49" s="14"/>
      <c r="R49" s="14"/>
      <c r="S49" s="14">
        <v>0</v>
      </c>
      <c r="T49" s="14"/>
      <c r="U49" s="14"/>
      <c r="V49" s="14"/>
      <c r="W49" s="14">
        <v>0</v>
      </c>
      <c r="X49" s="14">
        <v>90.2</v>
      </c>
      <c r="Y49" s="14">
        <v>91.778639999999996</v>
      </c>
      <c r="Z49" s="14">
        <v>91.778639999999996</v>
      </c>
      <c r="AA49" s="14">
        <v>-1.57864</v>
      </c>
      <c r="AB49" s="14">
        <v>202.3</v>
      </c>
      <c r="AC49" s="14">
        <v>191.85182</v>
      </c>
      <c r="AD49" s="14">
        <v>205.12353999999999</v>
      </c>
      <c r="AE49" s="14">
        <v>-2.8235399999999999</v>
      </c>
      <c r="AF49" s="14">
        <v>61.5</v>
      </c>
      <c r="AG49" s="14">
        <v>86.905510000000007</v>
      </c>
      <c r="AH49" s="14">
        <v>85.815979999999996</v>
      </c>
      <c r="AI49" s="14">
        <v>-24.31598</v>
      </c>
      <c r="AJ49" s="14"/>
      <c r="AK49" s="14"/>
      <c r="AL49" s="14"/>
      <c r="AM49" s="14">
        <v>0</v>
      </c>
      <c r="AN49" s="14">
        <v>186.5</v>
      </c>
      <c r="AO49" s="14">
        <v>199.17196000000001</v>
      </c>
      <c r="AP49" s="14">
        <v>143.64961</v>
      </c>
      <c r="AQ49" s="14">
        <v>42.850389999999997</v>
      </c>
      <c r="AR49" s="14">
        <v>203.7</v>
      </c>
      <c r="AS49" s="14">
        <v>199.17196000000001</v>
      </c>
      <c r="AT49" s="14">
        <v>143.64961</v>
      </c>
      <c r="AU49" s="14">
        <v>60.05039</v>
      </c>
      <c r="AV49" s="14">
        <v>203.4</v>
      </c>
      <c r="AW49" s="14">
        <v>199.17196000000001</v>
      </c>
      <c r="AX49" s="14">
        <v>143.64961</v>
      </c>
      <c r="AY49" s="14">
        <v>59.750390000000003</v>
      </c>
      <c r="AZ49" s="14">
        <v>286.7</v>
      </c>
      <c r="BA49" s="14">
        <v>298.75794000000002</v>
      </c>
      <c r="BB49" s="14">
        <v>215.47442000000001</v>
      </c>
      <c r="BC49" s="14">
        <v>71.225579999999994</v>
      </c>
      <c r="BD49" s="14"/>
      <c r="BE49" s="14"/>
      <c r="BF49" s="14"/>
      <c r="BG49" s="14">
        <v>0</v>
      </c>
      <c r="BH49" s="14"/>
      <c r="BI49" s="14"/>
      <c r="BJ49" s="14"/>
      <c r="BK49" s="14">
        <v>0</v>
      </c>
      <c r="BL49" s="14">
        <v>404.6</v>
      </c>
      <c r="BM49" s="14">
        <v>505.71422000000001</v>
      </c>
      <c r="BN49" s="14">
        <v>511.03607</v>
      </c>
      <c r="BO49" s="14">
        <v>-106.43607</v>
      </c>
      <c r="BP49" s="14">
        <v>4.8</v>
      </c>
      <c r="BQ49" s="14">
        <v>4.4318400000000002</v>
      </c>
      <c r="BR49" s="14">
        <v>4.4318400000000002</v>
      </c>
      <c r="BS49" s="14">
        <v>0.36815999999999999</v>
      </c>
      <c r="BT49" s="14"/>
      <c r="BU49" s="14"/>
      <c r="BV49" s="14"/>
      <c r="BW49" s="14">
        <v>0</v>
      </c>
      <c r="BX49" s="14"/>
      <c r="BY49" s="14"/>
      <c r="BZ49" s="14"/>
      <c r="CA49" s="14">
        <v>0</v>
      </c>
      <c r="CB49" s="14"/>
      <c r="CC49" s="14"/>
      <c r="CD49" s="14"/>
      <c r="CE49" s="14">
        <v>0</v>
      </c>
      <c r="CF49" s="14"/>
      <c r="CG49" s="14"/>
      <c r="CH49" s="14"/>
      <c r="CI49" s="14">
        <v>0</v>
      </c>
      <c r="CJ49" s="14">
        <v>159.4</v>
      </c>
      <c r="CK49" s="14">
        <v>156.24978999999999</v>
      </c>
      <c r="CL49" s="14">
        <v>156.24978999999999</v>
      </c>
      <c r="CM49" s="14">
        <v>3.15021</v>
      </c>
      <c r="CN49" s="14">
        <v>7.1</v>
      </c>
      <c r="CO49" s="14">
        <v>5.1333399999999996</v>
      </c>
      <c r="CP49" s="14">
        <v>5.1333399999999996</v>
      </c>
      <c r="CQ49" s="14">
        <v>1.9666600000000001</v>
      </c>
      <c r="CR49" s="14">
        <v>5.3</v>
      </c>
      <c r="CS49" s="14">
        <v>2.8177599999999998</v>
      </c>
      <c r="CT49" s="14">
        <v>2.8177599999999998</v>
      </c>
      <c r="CU49" s="14">
        <v>2.48224</v>
      </c>
      <c r="CV49" s="14"/>
      <c r="CW49" s="14"/>
      <c r="CX49" s="14"/>
      <c r="CY49" s="14">
        <v>0</v>
      </c>
      <c r="CZ49" s="14">
        <v>6.9</v>
      </c>
      <c r="DA49" s="14">
        <v>6.8787000000000003</v>
      </c>
      <c r="DB49" s="14">
        <v>6.8787000000000003</v>
      </c>
      <c r="DC49" s="14">
        <v>2.1299999999999999E-2</v>
      </c>
      <c r="DD49" s="14">
        <v>14.6</v>
      </c>
      <c r="DE49" s="14">
        <v>14.919420000000001</v>
      </c>
      <c r="DF49" s="14">
        <v>14.919420000000001</v>
      </c>
      <c r="DG49" s="14">
        <v>-0.31941999999999998</v>
      </c>
      <c r="DH49" s="14">
        <v>121.1</v>
      </c>
      <c r="DI49" s="14">
        <v>117.89306000000001</v>
      </c>
      <c r="DJ49" s="14">
        <v>93.566429999999997</v>
      </c>
      <c r="DK49" s="14">
        <v>27.533570000000001</v>
      </c>
      <c r="DL49" s="14"/>
      <c r="DM49" s="14"/>
      <c r="DN49" s="14"/>
      <c r="DO49" s="14">
        <v>0</v>
      </c>
      <c r="DP49" s="14"/>
      <c r="DQ49" s="14"/>
      <c r="DR49" s="14"/>
      <c r="DS49" s="14">
        <v>0</v>
      </c>
      <c r="DT49" s="14"/>
      <c r="DU49" s="14"/>
      <c r="DV49" s="14"/>
      <c r="DW49" s="14">
        <v>0</v>
      </c>
      <c r="DX49" s="14"/>
      <c r="DY49" s="14"/>
      <c r="DZ49" s="14"/>
      <c r="EA49" s="14">
        <v>0</v>
      </c>
      <c r="EB49" s="14">
        <v>110.3</v>
      </c>
      <c r="EC49" s="14">
        <v>84.073400000000007</v>
      </c>
      <c r="ED49" s="14">
        <v>98.53546</v>
      </c>
      <c r="EE49" s="14">
        <v>11.76454</v>
      </c>
      <c r="EF49" s="14">
        <v>190.4</v>
      </c>
      <c r="EG49" s="14">
        <v>191.94367</v>
      </c>
      <c r="EH49" s="14">
        <v>184.74319</v>
      </c>
      <c r="EI49" s="14">
        <v>5.6568100000000001</v>
      </c>
      <c r="EJ49" s="14"/>
      <c r="EK49" s="14"/>
      <c r="EL49" s="14"/>
      <c r="EM49" s="14">
        <v>0</v>
      </c>
      <c r="EN49" s="14"/>
      <c r="EO49" s="14"/>
      <c r="EP49" s="14"/>
      <c r="EQ49" s="14">
        <v>0</v>
      </c>
      <c r="ER49" s="14"/>
      <c r="ES49" s="14"/>
      <c r="ET49" s="14"/>
      <c r="EU49" s="14">
        <v>0</v>
      </c>
      <c r="EV49" s="14">
        <v>6.5</v>
      </c>
      <c r="EW49" s="14">
        <v>6.39</v>
      </c>
      <c r="EX49" s="14">
        <v>6.39</v>
      </c>
      <c r="EY49" s="14">
        <v>0.11</v>
      </c>
      <c r="EZ49" s="14">
        <v>152.30000000000001</v>
      </c>
      <c r="FA49" s="14">
        <v>166.16240999999999</v>
      </c>
      <c r="FB49" s="14">
        <v>175.86296999999999</v>
      </c>
      <c r="FC49" s="14">
        <v>-23.56297</v>
      </c>
      <c r="FD49" s="14">
        <v>43.7</v>
      </c>
      <c r="FE49" s="14">
        <v>54.151789999999998</v>
      </c>
      <c r="FF49" s="14">
        <v>54.151789999999998</v>
      </c>
      <c r="FG49" s="14">
        <v>-10.451790000000001</v>
      </c>
      <c r="FH49" s="14">
        <v>142.4</v>
      </c>
      <c r="FI49" s="14">
        <v>66.990290000000002</v>
      </c>
      <c r="FJ49" s="14">
        <v>143.22314</v>
      </c>
      <c r="FK49" s="14">
        <v>-0.82313999999999998</v>
      </c>
      <c r="FL49" s="14">
        <v>28.3</v>
      </c>
      <c r="FM49" s="14">
        <v>28.29149</v>
      </c>
      <c r="FN49" s="14">
        <v>28.29149</v>
      </c>
      <c r="FO49" s="14">
        <v>8.5100000000000002E-3</v>
      </c>
      <c r="FP49" s="14">
        <v>18.8</v>
      </c>
      <c r="FQ49" s="14">
        <v>19.192229999999999</v>
      </c>
      <c r="FR49" s="14">
        <v>19.192229999999999</v>
      </c>
      <c r="FS49" s="14">
        <v>-0.39223000000000002</v>
      </c>
      <c r="FT49" s="14">
        <v>19.8</v>
      </c>
      <c r="FU49" s="14">
        <v>19.32039</v>
      </c>
      <c r="FV49" s="14">
        <v>19.32039</v>
      </c>
      <c r="FW49" s="14">
        <v>0.47960999999999998</v>
      </c>
      <c r="FX49" s="14">
        <v>86.8</v>
      </c>
      <c r="FY49" s="14">
        <v>84.929270000000002</v>
      </c>
      <c r="FZ49" s="14">
        <v>84.929270000000002</v>
      </c>
      <c r="GA49" s="14">
        <v>1.87073</v>
      </c>
      <c r="GB49" s="14">
        <v>182</v>
      </c>
      <c r="GC49" s="14">
        <v>185.10007999999999</v>
      </c>
      <c r="GD49" s="14">
        <v>185.10007999999999</v>
      </c>
      <c r="GE49" s="14">
        <v>-3.1000800000000002</v>
      </c>
      <c r="GF49" s="14">
        <v>183.3</v>
      </c>
      <c r="GG49" s="14">
        <v>185.10007999999999</v>
      </c>
      <c r="GH49" s="14">
        <v>185.10007999999999</v>
      </c>
      <c r="GI49" s="14">
        <v>-1.8000799999999999</v>
      </c>
      <c r="GJ49" s="14">
        <v>183.8</v>
      </c>
      <c r="GK49" s="14">
        <v>185.10007999999999</v>
      </c>
      <c r="GL49" s="14">
        <v>185.10007999999999</v>
      </c>
      <c r="GM49" s="14">
        <v>-1.3000799999999999</v>
      </c>
      <c r="GN49" s="14">
        <v>95</v>
      </c>
      <c r="GO49" s="14">
        <v>87.198970000000003</v>
      </c>
      <c r="GP49" s="14">
        <v>75.744619999999998</v>
      </c>
      <c r="GQ49" s="14">
        <v>19.255379999999999</v>
      </c>
      <c r="GR49" s="14">
        <v>7.7</v>
      </c>
      <c r="GS49" s="14">
        <v>5.1650400000000003</v>
      </c>
      <c r="GT49" s="14">
        <v>5.1650400000000003</v>
      </c>
      <c r="GU49" s="14">
        <v>2.5349599999999999</v>
      </c>
      <c r="GV49" s="14">
        <v>2.1</v>
      </c>
      <c r="GW49" s="14">
        <v>5.4186100000000001</v>
      </c>
      <c r="GX49" s="14">
        <v>5.4186100000000001</v>
      </c>
      <c r="GY49" s="14">
        <v>-3.3186100000000001</v>
      </c>
      <c r="GZ49" s="14">
        <v>34.4</v>
      </c>
      <c r="HA49" s="14">
        <v>34.47804</v>
      </c>
      <c r="HB49" s="14">
        <v>34.47804</v>
      </c>
      <c r="HC49" s="14">
        <v>-7.8039999999999998E-2</v>
      </c>
      <c r="HD49" s="14">
        <v>39.799999999999997</v>
      </c>
      <c r="HE49" s="14">
        <v>44.060189999999999</v>
      </c>
      <c r="HF49" s="14">
        <v>44.060189999999999</v>
      </c>
      <c r="HG49" s="14">
        <v>-4.2601899999999997</v>
      </c>
      <c r="HH49" s="14">
        <v>4</v>
      </c>
      <c r="HI49" s="14">
        <v>3.9046599999999998</v>
      </c>
      <c r="HJ49" s="14">
        <v>3.9046599999999998</v>
      </c>
      <c r="HK49" s="14">
        <v>9.5339999999999994E-2</v>
      </c>
      <c r="HL49" s="14">
        <v>17.100000000000001</v>
      </c>
      <c r="HM49" s="14">
        <v>14.997669999999999</v>
      </c>
      <c r="HN49" s="14">
        <v>14.997669999999999</v>
      </c>
      <c r="HO49" s="14">
        <v>2.1023299999999998</v>
      </c>
      <c r="HP49" s="14">
        <v>106</v>
      </c>
      <c r="HQ49" s="14">
        <v>143.27311</v>
      </c>
      <c r="HR49" s="14">
        <v>124.49659</v>
      </c>
      <c r="HS49" s="14">
        <v>-18.496590000000001</v>
      </c>
      <c r="HT49" s="14"/>
      <c r="HU49" s="14"/>
      <c r="HV49" s="14"/>
      <c r="HW49" s="14">
        <v>0</v>
      </c>
      <c r="HX49" s="14"/>
      <c r="HY49" s="14"/>
      <c r="HZ49" s="14"/>
      <c r="IA49" s="14">
        <v>0</v>
      </c>
      <c r="IB49" s="14">
        <v>46.8</v>
      </c>
      <c r="IC49" s="14">
        <v>47.439860000000003</v>
      </c>
      <c r="ID49" s="14">
        <v>47.439860000000003</v>
      </c>
      <c r="IE49" s="14">
        <v>-0.63985999999999998</v>
      </c>
      <c r="IF49" s="14"/>
      <c r="IG49" s="14"/>
      <c r="IH49" s="14"/>
      <c r="II49" s="14">
        <v>0</v>
      </c>
      <c r="IJ49" s="14"/>
      <c r="IK49" s="14"/>
      <c r="IL49" s="14"/>
      <c r="IM49" s="14">
        <v>0</v>
      </c>
      <c r="IN49" s="14">
        <v>0</v>
      </c>
      <c r="IO49" s="14">
        <v>0</v>
      </c>
      <c r="IP49" s="14">
        <v>0</v>
      </c>
      <c r="IQ49" s="14">
        <v>0</v>
      </c>
      <c r="IR49" s="14"/>
      <c r="IS49" s="14"/>
      <c r="IT49" s="14"/>
      <c r="IU49" s="14">
        <v>0</v>
      </c>
      <c r="IV49" s="14"/>
      <c r="IW49" s="14"/>
      <c r="IX49" s="14"/>
      <c r="IY49" s="14">
        <v>0</v>
      </c>
      <c r="IZ49" s="14"/>
      <c r="JA49" s="14"/>
      <c r="JB49" s="14"/>
      <c r="JC49" s="14">
        <v>0</v>
      </c>
      <c r="JD49" s="14">
        <v>70.5</v>
      </c>
      <c r="JE49" s="14">
        <v>73.736990000000006</v>
      </c>
      <c r="JF49" s="14">
        <v>59.800080000000001</v>
      </c>
      <c r="JG49" s="14">
        <v>10.699920000000001</v>
      </c>
      <c r="JH49" s="14">
        <v>176.2</v>
      </c>
      <c r="JI49" s="14">
        <v>178.52956</v>
      </c>
      <c r="JJ49" s="14">
        <v>178.52956</v>
      </c>
      <c r="JK49" s="14">
        <v>-2.3295599999999999</v>
      </c>
      <c r="JL49" s="14">
        <v>174.3</v>
      </c>
      <c r="JM49" s="14">
        <v>178.52956</v>
      </c>
      <c r="JN49" s="14">
        <v>178.52956</v>
      </c>
      <c r="JO49" s="14">
        <v>-4.2295600000000002</v>
      </c>
      <c r="JP49" s="14">
        <v>200</v>
      </c>
      <c r="JQ49" s="14">
        <v>178.52956</v>
      </c>
      <c r="JR49" s="14">
        <v>178.52956</v>
      </c>
      <c r="JS49" s="14">
        <v>21.47044</v>
      </c>
      <c r="JT49" s="14">
        <v>273.10000000000002</v>
      </c>
      <c r="JU49" s="14">
        <v>267.79433</v>
      </c>
      <c r="JV49" s="14">
        <v>267.79433</v>
      </c>
      <c r="JW49" s="14">
        <v>5.3056700000000001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v>18</v>
      </c>
      <c r="KT49" s="14">
        <v>18</v>
      </c>
      <c r="KU49" s="14">
        <v>-18</v>
      </c>
      <c r="KV49" s="14"/>
      <c r="KW49" s="14"/>
      <c r="KX49" s="14"/>
      <c r="KY49" s="14">
        <v>0</v>
      </c>
      <c r="KZ49" s="14"/>
      <c r="LA49" s="14"/>
      <c r="LB49" s="14"/>
      <c r="LC49" s="14">
        <v>0</v>
      </c>
      <c r="LD49" s="14">
        <v>1.7</v>
      </c>
      <c r="LE49" s="14">
        <v>2.93466</v>
      </c>
      <c r="LF49" s="14">
        <v>2.93466</v>
      </c>
      <c r="LG49" s="14">
        <v>-1.2346600000000001</v>
      </c>
      <c r="LH49" s="14">
        <v>130.5</v>
      </c>
      <c r="LI49" s="14">
        <v>119.33754999999999</v>
      </c>
      <c r="LJ49" s="14">
        <v>109.48972999999999</v>
      </c>
      <c r="LK49" s="14">
        <v>21.010269999999998</v>
      </c>
      <c r="LL49" s="14">
        <v>108.9</v>
      </c>
      <c r="LM49" s="14">
        <v>98.614559999999997</v>
      </c>
      <c r="LN49" s="14">
        <v>100.6215</v>
      </c>
      <c r="LO49" s="14">
        <v>8.2784999999999993</v>
      </c>
      <c r="LP49" s="14">
        <v>64.3</v>
      </c>
      <c r="LQ49" s="14">
        <v>67.133979999999994</v>
      </c>
      <c r="LR49" s="14">
        <v>67.133979999999994</v>
      </c>
      <c r="LS49" s="14">
        <v>-2.8339799999999999</v>
      </c>
      <c r="LT49" s="14">
        <v>73.900000000000006</v>
      </c>
      <c r="LU49" s="14">
        <v>75.002110000000002</v>
      </c>
      <c r="LV49" s="14">
        <v>75.602930000000001</v>
      </c>
      <c r="LW49" s="14">
        <v>-1.7029300000000001</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145.6</v>
      </c>
      <c r="MO49" s="14">
        <v>149.77393000000001</v>
      </c>
      <c r="MP49" s="14">
        <v>149.77393000000001</v>
      </c>
      <c r="MQ49" s="14">
        <v>-4.1739300000000004</v>
      </c>
      <c r="MR49" s="14">
        <v>146.4</v>
      </c>
      <c r="MS49" s="14">
        <v>149.77393000000001</v>
      </c>
      <c r="MT49" s="14">
        <v>149.77393000000001</v>
      </c>
      <c r="MU49" s="14">
        <v>-3.3739300000000001</v>
      </c>
      <c r="MV49" s="14">
        <v>148.5</v>
      </c>
      <c r="MW49" s="14">
        <v>149.77393000000001</v>
      </c>
      <c r="MX49" s="14">
        <v>149.77393000000001</v>
      </c>
      <c r="MY49" s="14">
        <v>-1.27393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c r="NW49" s="14">
        <v>0</v>
      </c>
      <c r="NX49" s="14">
        <v>0</v>
      </c>
      <c r="NY49" s="14"/>
      <c r="NZ49" s="14"/>
      <c r="OA49" s="14">
        <v>0</v>
      </c>
      <c r="OB49" s="14">
        <v>0</v>
      </c>
      <c r="OC49" s="14">
        <v>0</v>
      </c>
      <c r="OD49" s="14">
        <v>0</v>
      </c>
      <c r="OE49" s="14">
        <v>0</v>
      </c>
      <c r="OF49" s="14">
        <v>112.1</v>
      </c>
      <c r="OG49" s="14">
        <v>64</v>
      </c>
      <c r="OH49" s="14">
        <v>123.23399999999999</v>
      </c>
      <c r="OI49" s="14">
        <v>-11.134</v>
      </c>
      <c r="OJ49" s="14">
        <v>0</v>
      </c>
      <c r="OK49" s="14">
        <v>0</v>
      </c>
      <c r="OL49" s="14">
        <v>0</v>
      </c>
      <c r="OM49" s="14">
        <v>0</v>
      </c>
      <c r="ON49" s="14">
        <v>2.8</v>
      </c>
      <c r="OO49" s="14">
        <v>2.5470000000000002</v>
      </c>
      <c r="OP49" s="14">
        <v>2.5470000000000002</v>
      </c>
      <c r="OQ49" s="14">
        <v>0.253</v>
      </c>
      <c r="OR49" s="14">
        <v>0</v>
      </c>
      <c r="OS49" s="14">
        <v>0</v>
      </c>
      <c r="OT49" s="14">
        <v>0</v>
      </c>
      <c r="OU49" s="14">
        <v>0</v>
      </c>
      <c r="OV49" s="14">
        <v>14.3</v>
      </c>
      <c r="OW49" s="14">
        <v>14.368930000000001</v>
      </c>
      <c r="OX49" s="14">
        <v>14.368930000000001</v>
      </c>
      <c r="OY49" s="14">
        <v>-6.8930000000000005E-2</v>
      </c>
      <c r="OZ49" s="14">
        <v>9.9</v>
      </c>
      <c r="PA49" s="14">
        <v>9.9830000000000005</v>
      </c>
      <c r="PB49" s="14">
        <v>9.9830000000000005</v>
      </c>
      <c r="PC49" s="14">
        <v>-8.3000000000000004E-2</v>
      </c>
      <c r="PD49" s="14">
        <v>5.5</v>
      </c>
      <c r="PE49" s="14">
        <v>5.67</v>
      </c>
      <c r="PF49" s="14">
        <v>5.67</v>
      </c>
      <c r="PG49" s="14">
        <v>-0.17</v>
      </c>
      <c r="PH49" s="14">
        <v>0.6</v>
      </c>
      <c r="PI49" s="14">
        <v>1</v>
      </c>
      <c r="PJ49" s="14">
        <v>1</v>
      </c>
      <c r="PK49" s="14">
        <v>-0.4</v>
      </c>
      <c r="PL49" s="14">
        <v>1.5</v>
      </c>
      <c r="PM49" s="14">
        <v>1.5</v>
      </c>
      <c r="PN49" s="14">
        <v>1.5</v>
      </c>
      <c r="PO49" s="14">
        <v>0</v>
      </c>
      <c r="PP49" s="14">
        <v>3</v>
      </c>
      <c r="PQ49" s="14">
        <v>3.9</v>
      </c>
      <c r="PR49" s="14">
        <v>3.9</v>
      </c>
      <c r="PS49" s="14">
        <v>-0.9</v>
      </c>
      <c r="PT49" s="14">
        <v>20.2</v>
      </c>
      <c r="PU49" s="14">
        <v>19.417480000000001</v>
      </c>
      <c r="PV49" s="14">
        <v>19.417480000000001</v>
      </c>
      <c r="PW49" s="14">
        <v>0.78251999999999999</v>
      </c>
      <c r="PX49" s="14">
        <v>20</v>
      </c>
      <c r="PY49" s="14">
        <v>19.417480000000001</v>
      </c>
      <c r="PZ49" s="14">
        <v>19.417480000000001</v>
      </c>
      <c r="QA49" s="14">
        <v>0.58252000000000004</v>
      </c>
      <c r="QB49" s="14">
        <v>15.2</v>
      </c>
      <c r="QC49" s="14">
        <v>10.67961</v>
      </c>
      <c r="QD49" s="14">
        <v>10.67961</v>
      </c>
      <c r="QE49" s="14">
        <v>4.5203899999999999</v>
      </c>
      <c r="QF49" s="14">
        <v>3.5</v>
      </c>
      <c r="QG49" s="14">
        <v>3.5</v>
      </c>
      <c r="QH49" s="14">
        <v>3.5</v>
      </c>
      <c r="QI49" s="14">
        <v>0</v>
      </c>
      <c r="QJ49" s="14">
        <v>18.399999999999999</v>
      </c>
      <c r="QK49" s="14">
        <v>17.961169999999999</v>
      </c>
      <c r="QL49" s="14">
        <v>17.961169999999999</v>
      </c>
      <c r="QM49" s="14">
        <v>0.43883</v>
      </c>
      <c r="QN49" s="14">
        <v>0</v>
      </c>
      <c r="QO49" s="14">
        <v>0</v>
      </c>
      <c r="QP49" s="14">
        <v>0</v>
      </c>
      <c r="QQ49" s="14">
        <v>0</v>
      </c>
      <c r="QR49" s="14">
        <v>0</v>
      </c>
      <c r="QS49" s="14">
        <v>0</v>
      </c>
      <c r="QT49" s="14">
        <v>0</v>
      </c>
      <c r="QU49" s="14">
        <v>0</v>
      </c>
      <c r="QV49" s="14">
        <v>29.1</v>
      </c>
      <c r="QW49" s="14">
        <v>28.6</v>
      </c>
      <c r="QX49" s="14">
        <v>28.257999999999999</v>
      </c>
      <c r="QY49" s="14">
        <v>0.84199999999999997</v>
      </c>
      <c r="QZ49" s="14">
        <v>76</v>
      </c>
      <c r="RA49" s="14">
        <v>64.8</v>
      </c>
      <c r="RB49" s="14">
        <v>86.379000000000005</v>
      </c>
      <c r="RC49" s="14">
        <v>-10.379</v>
      </c>
      <c r="RD49" s="14">
        <v>4.5</v>
      </c>
      <c r="RE49" s="14">
        <v>4.2</v>
      </c>
      <c r="RF49" s="14">
        <v>4.2</v>
      </c>
      <c r="RG49" s="14">
        <v>0.3</v>
      </c>
      <c r="RH49" s="14">
        <v>1.1000000000000001</v>
      </c>
      <c r="RI49" s="14">
        <v>1.2</v>
      </c>
      <c r="RJ49" s="14">
        <v>1.2</v>
      </c>
      <c r="RK49" s="14">
        <v>-0.1</v>
      </c>
      <c r="RL49" s="14">
        <v>2.2000000000000002</v>
      </c>
      <c r="RM49" s="14">
        <v>2.4</v>
      </c>
      <c r="RN49" s="14">
        <v>2.4</v>
      </c>
      <c r="RO49" s="14">
        <v>-0.2</v>
      </c>
      <c r="RP49" s="14">
        <v>3</v>
      </c>
      <c r="RQ49" s="14">
        <v>2.8</v>
      </c>
      <c r="RR49" s="14">
        <v>2.8</v>
      </c>
      <c r="RS49" s="14">
        <v>0.2</v>
      </c>
      <c r="RT49" s="14">
        <v>0</v>
      </c>
      <c r="RU49" s="14">
        <v>0</v>
      </c>
      <c r="RV49" s="14">
        <v>0</v>
      </c>
      <c r="RW49" s="14">
        <v>0</v>
      </c>
      <c r="RX49" s="14">
        <v>2.7</v>
      </c>
      <c r="RY49" s="14">
        <v>3.0990000000000002</v>
      </c>
      <c r="RZ49" s="14">
        <v>3.0990000000000002</v>
      </c>
      <c r="SA49" s="14">
        <v>-0.39900000000000002</v>
      </c>
      <c r="SB49" s="14">
        <v>12</v>
      </c>
      <c r="SC49" s="14">
        <v>10.97321</v>
      </c>
      <c r="SD49" s="14">
        <v>10.97321</v>
      </c>
      <c r="SE49" s="14">
        <v>1.0267900000000001</v>
      </c>
      <c r="SF49" s="14">
        <v>2</v>
      </c>
      <c r="SG49" s="14">
        <v>1.9</v>
      </c>
      <c r="SH49" s="14">
        <v>1.9</v>
      </c>
      <c r="SI49" s="14">
        <v>0.1</v>
      </c>
      <c r="SJ49" s="14"/>
      <c r="SK49" s="14">
        <v>0.4</v>
      </c>
      <c r="SL49" s="14">
        <v>0.4</v>
      </c>
      <c r="SM49" s="14">
        <v>-0.4</v>
      </c>
      <c r="SN49" s="14">
        <v>8.8000000000000007</v>
      </c>
      <c r="SO49" s="14">
        <v>9.8520000000000003</v>
      </c>
      <c r="SP49" s="14">
        <v>9.8520000000000003</v>
      </c>
      <c r="SQ49" s="14">
        <v>-1.052</v>
      </c>
      <c r="SR49" s="14">
        <v>4.2</v>
      </c>
      <c r="SS49" s="14">
        <v>4.5</v>
      </c>
      <c r="ST49" s="14">
        <v>4.5</v>
      </c>
      <c r="SU49" s="14">
        <v>-0.3</v>
      </c>
      <c r="SV49" s="14">
        <v>6</v>
      </c>
      <c r="SW49" s="14">
        <v>6.5</v>
      </c>
      <c r="SX49" s="14">
        <v>6.5</v>
      </c>
      <c r="SY49" s="14">
        <v>-0.5</v>
      </c>
      <c r="SZ49" s="14">
        <v>8.4</v>
      </c>
      <c r="TA49" s="14">
        <v>10</v>
      </c>
      <c r="TB49" s="14">
        <v>10</v>
      </c>
      <c r="TC49" s="14">
        <v>-1.6</v>
      </c>
      <c r="TD49" s="14">
        <v>18.399999999999999</v>
      </c>
      <c r="TE49" s="14">
        <v>18.543690000000002</v>
      </c>
      <c r="TF49" s="14">
        <v>18.543690000000002</v>
      </c>
      <c r="TG49" s="14">
        <v>-0.14369000000000001</v>
      </c>
      <c r="TH49" s="14">
        <v>5.9</v>
      </c>
      <c r="TI49" s="14">
        <v>13.099</v>
      </c>
      <c r="TJ49" s="14">
        <v>13.099</v>
      </c>
      <c r="TK49" s="14">
        <v>-7.1989999999999998</v>
      </c>
      <c r="TL49" s="14">
        <v>36.1</v>
      </c>
      <c r="TM49" s="14">
        <v>27.8</v>
      </c>
      <c r="TN49" s="14">
        <v>44.683999999999997</v>
      </c>
      <c r="TO49" s="14">
        <v>-8.5839999999999996</v>
      </c>
      <c r="TP49" s="14">
        <v>0</v>
      </c>
      <c r="TQ49" s="14">
        <v>0</v>
      </c>
      <c r="TR49" s="14">
        <v>0</v>
      </c>
      <c r="TS49" s="14">
        <v>0</v>
      </c>
      <c r="TT49" s="14">
        <v>68.7</v>
      </c>
      <c r="TU49" s="14">
        <v>83.6</v>
      </c>
      <c r="TV49" s="14">
        <v>91.488</v>
      </c>
      <c r="TW49" s="14">
        <v>-22.788</v>
      </c>
      <c r="TX49" s="14">
        <v>90.7</v>
      </c>
      <c r="TY49" s="14">
        <v>86.5</v>
      </c>
      <c r="TZ49" s="14">
        <v>87.626999999999995</v>
      </c>
      <c r="UA49" s="14">
        <v>3.073</v>
      </c>
      <c r="UB49" s="14">
        <v>7.3</v>
      </c>
      <c r="UC49" s="14">
        <v>11.249000000000001</v>
      </c>
      <c r="UD49" s="14">
        <v>11.249000000000001</v>
      </c>
      <c r="UE49" s="14">
        <v>-3.9489999999999998</v>
      </c>
      <c r="UF49" s="14">
        <v>7</v>
      </c>
      <c r="UG49" s="14">
        <v>9.3979999999999997</v>
      </c>
      <c r="UH49" s="14">
        <v>9.3979999999999997</v>
      </c>
      <c r="UI49" s="14">
        <v>-2.3980000000000001</v>
      </c>
      <c r="UJ49" s="14">
        <v>16.399999999999999</v>
      </c>
      <c r="UK49" s="14">
        <v>11.65049</v>
      </c>
      <c r="UL49" s="14">
        <v>11.65049</v>
      </c>
      <c r="UM49" s="14">
        <v>4.7495099999999999</v>
      </c>
      <c r="UN49" s="14">
        <v>4.3</v>
      </c>
      <c r="UO49" s="14">
        <v>3</v>
      </c>
      <c r="UP49" s="14">
        <v>3</v>
      </c>
      <c r="UQ49" s="14">
        <v>1.3</v>
      </c>
      <c r="UR49" s="14">
        <v>7.9</v>
      </c>
      <c r="US49" s="14">
        <v>7.8</v>
      </c>
      <c r="UT49" s="14">
        <v>7.8</v>
      </c>
      <c r="UU49" s="14">
        <v>0.1</v>
      </c>
      <c r="UV49" s="14">
        <v>7.6</v>
      </c>
      <c r="UW49" s="14">
        <v>8</v>
      </c>
      <c r="UX49" s="14">
        <v>8</v>
      </c>
      <c r="UY49" s="14">
        <v>-0.4</v>
      </c>
      <c r="UZ49" s="14">
        <v>8</v>
      </c>
      <c r="VA49" s="14">
        <v>9</v>
      </c>
      <c r="VB49" s="14">
        <v>9</v>
      </c>
      <c r="VC49" s="14">
        <v>-1</v>
      </c>
      <c r="VD49" s="14">
        <v>8.1999999999999993</v>
      </c>
      <c r="VE49" s="14">
        <v>9</v>
      </c>
      <c r="VF49" s="14">
        <v>9</v>
      </c>
      <c r="VG49" s="14">
        <v>-0.8</v>
      </c>
      <c r="VH49" s="14">
        <v>3.7</v>
      </c>
      <c r="VI49" s="14">
        <v>1.833</v>
      </c>
      <c r="VJ49" s="14">
        <v>1.833</v>
      </c>
      <c r="VK49" s="14">
        <v>1.867</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71.2</v>
      </c>
      <c r="WC49" s="14">
        <v>103.2</v>
      </c>
      <c r="WD49" s="14">
        <v>117</v>
      </c>
      <c r="WE49" s="14">
        <v>-45.8</v>
      </c>
      <c r="WF49" s="14">
        <v>67.400000000000006</v>
      </c>
      <c r="WG49" s="14">
        <v>99.2</v>
      </c>
      <c r="WH49" s="14">
        <v>97</v>
      </c>
      <c r="WI49" s="14">
        <v>-29.6</v>
      </c>
      <c r="WJ49" s="14">
        <v>0</v>
      </c>
      <c r="WK49" s="14">
        <v>0</v>
      </c>
      <c r="WL49" s="14">
        <v>0</v>
      </c>
      <c r="WM49" s="14">
        <v>0</v>
      </c>
      <c r="WN49" s="14">
        <v>0</v>
      </c>
      <c r="WO49" s="14">
        <v>0</v>
      </c>
      <c r="WP49" s="14">
        <v>0</v>
      </c>
      <c r="WQ49" s="14">
        <v>0</v>
      </c>
      <c r="WR49" s="14">
        <v>7</v>
      </c>
      <c r="WS49" s="14">
        <v>9.8000000000000007</v>
      </c>
      <c r="WT49" s="14">
        <v>9.8000000000000007</v>
      </c>
      <c r="WU49" s="14">
        <v>-2.8</v>
      </c>
      <c r="WV49" s="14">
        <v>19.399999999999999</v>
      </c>
      <c r="WW49" s="14">
        <v>18.834949999999999</v>
      </c>
      <c r="WX49" s="14">
        <v>18.834949999999999</v>
      </c>
      <c r="WY49" s="14">
        <v>0.56505000000000005</v>
      </c>
      <c r="WZ49" s="14">
        <v>8.4</v>
      </c>
      <c r="XA49" s="14">
        <v>10.7</v>
      </c>
      <c r="XB49" s="14">
        <v>10.7</v>
      </c>
      <c r="XC49" s="14">
        <v>-2.2999999999999998</v>
      </c>
      <c r="XD49" s="14">
        <v>43.68</v>
      </c>
      <c r="XE49" s="14">
        <v>42</v>
      </c>
      <c r="XF49" s="14">
        <v>42</v>
      </c>
      <c r="XG49" s="14">
        <v>1.68</v>
      </c>
      <c r="XH49" s="14">
        <v>11.83</v>
      </c>
      <c r="XI49" s="14">
        <v>10</v>
      </c>
      <c r="XJ49" s="14">
        <v>10</v>
      </c>
      <c r="XK49" s="14">
        <v>1.83</v>
      </c>
      <c r="XL49" s="14">
        <v>16.5</v>
      </c>
      <c r="XM49" s="14">
        <v>14</v>
      </c>
      <c r="XN49" s="14">
        <v>14</v>
      </c>
      <c r="XO49" s="14">
        <v>2.5</v>
      </c>
      <c r="XP49" s="14"/>
      <c r="XQ49" s="14"/>
      <c r="XR49" s="14"/>
      <c r="XS49" s="14">
        <v>0</v>
      </c>
      <c r="XT49" s="14">
        <v>8</v>
      </c>
      <c r="XU49" s="14">
        <v>7.6</v>
      </c>
      <c r="XV49" s="14">
        <v>7.6</v>
      </c>
      <c r="XW49" s="14">
        <v>0.4</v>
      </c>
      <c r="XX49" s="14"/>
      <c r="XY49" s="14"/>
      <c r="XZ49" s="14"/>
      <c r="YA49" s="14">
        <v>0</v>
      </c>
      <c r="YB49" s="14"/>
      <c r="YC49" s="14"/>
      <c r="YD49" s="14"/>
      <c r="YE49" s="14">
        <v>0</v>
      </c>
    </row>
    <row r="50" spans="1:655" ht="24" customHeight="1" x14ac:dyDescent="0.3">
      <c r="A50" s="1"/>
      <c r="B50" s="16" t="s">
        <v>27</v>
      </c>
      <c r="C50" s="16" t="s">
        <v>798</v>
      </c>
      <c r="D50" s="17">
        <v>146.30000000000001</v>
      </c>
      <c r="E50" s="17">
        <v>143.72230999999999</v>
      </c>
      <c r="F50" s="17">
        <v>146</v>
      </c>
      <c r="G50" s="17">
        <v>0.3</v>
      </c>
      <c r="H50" s="17">
        <v>647.4</v>
      </c>
      <c r="I50" s="17">
        <v>643.65809000000002</v>
      </c>
      <c r="J50" s="17">
        <v>643.65809000000002</v>
      </c>
      <c r="K50" s="17">
        <v>3.7419099999999998</v>
      </c>
      <c r="L50" s="17">
        <v>215.7</v>
      </c>
      <c r="M50" s="17">
        <v>209.39341999999999</v>
      </c>
      <c r="N50" s="17">
        <v>209.39341999999999</v>
      </c>
      <c r="O50" s="17">
        <v>6.3065800000000003</v>
      </c>
      <c r="P50" s="17"/>
      <c r="Q50" s="17"/>
      <c r="R50" s="17"/>
      <c r="S50" s="17">
        <v>0</v>
      </c>
      <c r="T50" s="17"/>
      <c r="U50" s="17"/>
      <c r="V50" s="17"/>
      <c r="W50" s="17">
        <v>0</v>
      </c>
      <c r="X50" s="17">
        <v>90</v>
      </c>
      <c r="Y50" s="17">
        <v>91.778639999999996</v>
      </c>
      <c r="Z50" s="17">
        <v>91.778639999999996</v>
      </c>
      <c r="AA50" s="17">
        <v>-1.77864</v>
      </c>
      <c r="AB50" s="17">
        <v>202.4</v>
      </c>
      <c r="AC50" s="17">
        <v>185.75716</v>
      </c>
      <c r="AD50" s="17">
        <v>201.31411</v>
      </c>
      <c r="AE50" s="17">
        <v>1.08589</v>
      </c>
      <c r="AF50" s="17">
        <v>60.6</v>
      </c>
      <c r="AG50" s="17">
        <v>86.905510000000007</v>
      </c>
      <c r="AH50" s="17">
        <v>82.230279999999993</v>
      </c>
      <c r="AI50" s="17">
        <v>-21.630279999999999</v>
      </c>
      <c r="AJ50" s="17"/>
      <c r="AK50" s="17"/>
      <c r="AL50" s="17"/>
      <c r="AM50" s="17">
        <v>0</v>
      </c>
      <c r="AN50" s="17">
        <v>185.7</v>
      </c>
      <c r="AO50" s="17">
        <v>199.17196000000001</v>
      </c>
      <c r="AP50" s="17">
        <v>147.61076</v>
      </c>
      <c r="AQ50" s="17">
        <v>38.089239999999997</v>
      </c>
      <c r="AR50" s="17">
        <v>203.9</v>
      </c>
      <c r="AS50" s="17">
        <v>199.17196000000001</v>
      </c>
      <c r="AT50" s="17">
        <v>147.61076</v>
      </c>
      <c r="AU50" s="17">
        <v>56.289239999999999</v>
      </c>
      <c r="AV50" s="17">
        <v>203.9</v>
      </c>
      <c r="AW50" s="17">
        <v>199.17196000000001</v>
      </c>
      <c r="AX50" s="17">
        <v>147.61076</v>
      </c>
      <c r="AY50" s="17">
        <v>56.289239999999999</v>
      </c>
      <c r="AZ50" s="17">
        <v>286.60000000000002</v>
      </c>
      <c r="BA50" s="17">
        <v>298.75794000000002</v>
      </c>
      <c r="BB50" s="17">
        <v>221.41613000000001</v>
      </c>
      <c r="BC50" s="17">
        <v>65.183869999999999</v>
      </c>
      <c r="BD50" s="17"/>
      <c r="BE50" s="17"/>
      <c r="BF50" s="17"/>
      <c r="BG50" s="17">
        <v>0</v>
      </c>
      <c r="BH50" s="17"/>
      <c r="BI50" s="17"/>
      <c r="BJ50" s="17"/>
      <c r="BK50" s="17">
        <v>0</v>
      </c>
      <c r="BL50" s="17">
        <v>461.5</v>
      </c>
      <c r="BM50" s="17">
        <v>490.11736000000002</v>
      </c>
      <c r="BN50" s="17">
        <v>503.59208999999998</v>
      </c>
      <c r="BO50" s="17">
        <v>-42.092089999999999</v>
      </c>
      <c r="BP50" s="17">
        <v>4.8</v>
      </c>
      <c r="BQ50" s="17">
        <v>4.4318400000000002</v>
      </c>
      <c r="BR50" s="17">
        <v>4.4318400000000002</v>
      </c>
      <c r="BS50" s="17">
        <v>0.36815999999999999</v>
      </c>
      <c r="BT50" s="17"/>
      <c r="BU50" s="17"/>
      <c r="BV50" s="17"/>
      <c r="BW50" s="17">
        <v>0</v>
      </c>
      <c r="BX50" s="17"/>
      <c r="BY50" s="17"/>
      <c r="BZ50" s="17"/>
      <c r="CA50" s="17">
        <v>0</v>
      </c>
      <c r="CB50" s="17"/>
      <c r="CC50" s="17"/>
      <c r="CD50" s="17"/>
      <c r="CE50" s="17">
        <v>0</v>
      </c>
      <c r="CF50" s="17"/>
      <c r="CG50" s="17"/>
      <c r="CH50" s="17"/>
      <c r="CI50" s="17">
        <v>0</v>
      </c>
      <c r="CJ50" s="17">
        <v>161.1</v>
      </c>
      <c r="CK50" s="17">
        <v>156.24978999999999</v>
      </c>
      <c r="CL50" s="17">
        <v>156.24978999999999</v>
      </c>
      <c r="CM50" s="17">
        <v>4.8502099999999997</v>
      </c>
      <c r="CN50" s="17">
        <v>7.1</v>
      </c>
      <c r="CO50" s="17">
        <v>5.1333399999999996</v>
      </c>
      <c r="CP50" s="17">
        <v>5.1333399999999996</v>
      </c>
      <c r="CQ50" s="17">
        <v>1.9666600000000001</v>
      </c>
      <c r="CR50" s="17">
        <v>5.0999999999999996</v>
      </c>
      <c r="CS50" s="17">
        <v>2.8177599999999998</v>
      </c>
      <c r="CT50" s="17">
        <v>2.8177599999999998</v>
      </c>
      <c r="CU50" s="17">
        <v>2.2822399999999998</v>
      </c>
      <c r="CV50" s="17"/>
      <c r="CW50" s="17"/>
      <c r="CX50" s="17"/>
      <c r="CY50" s="17">
        <v>0</v>
      </c>
      <c r="CZ50" s="17">
        <v>7</v>
      </c>
      <c r="DA50" s="17">
        <v>6.8787000000000003</v>
      </c>
      <c r="DB50" s="17">
        <v>6.8787000000000003</v>
      </c>
      <c r="DC50" s="17">
        <v>0.12130000000000001</v>
      </c>
      <c r="DD50" s="17">
        <v>14.6</v>
      </c>
      <c r="DE50" s="17">
        <v>14.919420000000001</v>
      </c>
      <c r="DF50" s="17">
        <v>14.919420000000001</v>
      </c>
      <c r="DG50" s="17">
        <v>-0.31941999999999998</v>
      </c>
      <c r="DH50" s="17">
        <v>120.4</v>
      </c>
      <c r="DI50" s="17">
        <v>115.88914</v>
      </c>
      <c r="DJ50" s="17">
        <v>92.016509999999997</v>
      </c>
      <c r="DK50" s="17">
        <v>28.383489999999998</v>
      </c>
      <c r="DL50" s="17"/>
      <c r="DM50" s="17"/>
      <c r="DN50" s="17"/>
      <c r="DO50" s="17">
        <v>0</v>
      </c>
      <c r="DP50" s="17"/>
      <c r="DQ50" s="17"/>
      <c r="DR50" s="17"/>
      <c r="DS50" s="17">
        <v>0</v>
      </c>
      <c r="DT50" s="17"/>
      <c r="DU50" s="17"/>
      <c r="DV50" s="17"/>
      <c r="DW50" s="17">
        <v>0</v>
      </c>
      <c r="DX50" s="17"/>
      <c r="DY50" s="17"/>
      <c r="DZ50" s="17"/>
      <c r="EA50" s="17">
        <v>0</v>
      </c>
      <c r="EB50" s="17">
        <v>110.1</v>
      </c>
      <c r="EC50" s="17">
        <v>82.823359999999994</v>
      </c>
      <c r="ED50" s="17">
        <v>96.937129999999996</v>
      </c>
      <c r="EE50" s="17">
        <v>13.16287</v>
      </c>
      <c r="EF50" s="17">
        <v>185.7</v>
      </c>
      <c r="EG50" s="17">
        <v>166.45408</v>
      </c>
      <c r="EH50" s="17">
        <v>149.71412000000001</v>
      </c>
      <c r="EI50" s="17">
        <v>35.985880000000002</v>
      </c>
      <c r="EJ50" s="17"/>
      <c r="EK50" s="17"/>
      <c r="EL50" s="17"/>
      <c r="EM50" s="17">
        <v>0</v>
      </c>
      <c r="EN50" s="17"/>
      <c r="EO50" s="17"/>
      <c r="EP50" s="17"/>
      <c r="EQ50" s="17">
        <v>0</v>
      </c>
      <c r="ER50" s="17"/>
      <c r="ES50" s="17"/>
      <c r="ET50" s="17"/>
      <c r="EU50" s="17">
        <v>0</v>
      </c>
      <c r="EV50" s="17">
        <v>6.5</v>
      </c>
      <c r="EW50" s="17">
        <v>6.39</v>
      </c>
      <c r="EX50" s="17">
        <v>6.39</v>
      </c>
      <c r="EY50" s="17">
        <v>0.11</v>
      </c>
      <c r="EZ50" s="17">
        <v>151.9</v>
      </c>
      <c r="FA50" s="17">
        <v>165.00971000000001</v>
      </c>
      <c r="FB50" s="17">
        <v>176.29703000000001</v>
      </c>
      <c r="FC50" s="17">
        <v>-24.397030000000001</v>
      </c>
      <c r="FD50" s="17">
        <v>44.5</v>
      </c>
      <c r="FE50" s="17">
        <v>54.151789999999998</v>
      </c>
      <c r="FF50" s="17">
        <v>54.151789999999998</v>
      </c>
      <c r="FG50" s="17">
        <v>-9.6517900000000001</v>
      </c>
      <c r="FH50" s="17">
        <v>143.1</v>
      </c>
      <c r="FI50" s="17">
        <v>76.301159999999996</v>
      </c>
      <c r="FJ50" s="17">
        <v>141.51996</v>
      </c>
      <c r="FK50" s="17">
        <v>1.5800399999999999</v>
      </c>
      <c r="FL50" s="17">
        <v>28.4</v>
      </c>
      <c r="FM50" s="17">
        <v>28.29149</v>
      </c>
      <c r="FN50" s="17">
        <v>28.29149</v>
      </c>
      <c r="FO50" s="17">
        <v>0.10851</v>
      </c>
      <c r="FP50" s="17">
        <v>18.8</v>
      </c>
      <c r="FQ50" s="17">
        <v>19.192229999999999</v>
      </c>
      <c r="FR50" s="17">
        <v>19.192229999999999</v>
      </c>
      <c r="FS50" s="17">
        <v>-0.39223000000000002</v>
      </c>
      <c r="FT50" s="17">
        <v>19.8</v>
      </c>
      <c r="FU50" s="17">
        <v>19.32039</v>
      </c>
      <c r="FV50" s="17">
        <v>19.32039</v>
      </c>
      <c r="FW50" s="17">
        <v>0.47960999999999998</v>
      </c>
      <c r="FX50" s="17">
        <v>86.4</v>
      </c>
      <c r="FY50" s="17">
        <v>84.929270000000002</v>
      </c>
      <c r="FZ50" s="17">
        <v>84.929270000000002</v>
      </c>
      <c r="GA50" s="17">
        <v>1.4707300000000001</v>
      </c>
      <c r="GB50" s="17">
        <v>181.6</v>
      </c>
      <c r="GC50" s="17">
        <v>185.10007999999999</v>
      </c>
      <c r="GD50" s="17">
        <v>185.10007999999999</v>
      </c>
      <c r="GE50" s="17">
        <v>-3.5000800000000001</v>
      </c>
      <c r="GF50" s="17">
        <v>182.8</v>
      </c>
      <c r="GG50" s="17">
        <v>185.10007999999999</v>
      </c>
      <c r="GH50" s="17">
        <v>185.10007999999999</v>
      </c>
      <c r="GI50" s="17">
        <v>-2.3000799999999999</v>
      </c>
      <c r="GJ50" s="17">
        <v>183.7</v>
      </c>
      <c r="GK50" s="17">
        <v>185.10007999999999</v>
      </c>
      <c r="GL50" s="17">
        <v>185.10007999999999</v>
      </c>
      <c r="GM50" s="17">
        <v>-1.40008</v>
      </c>
      <c r="GN50" s="17">
        <v>94.9</v>
      </c>
      <c r="GO50" s="17">
        <v>86.364329999999995</v>
      </c>
      <c r="GP50" s="17">
        <v>75.767849999999996</v>
      </c>
      <c r="GQ50" s="17">
        <v>19.132149999999999</v>
      </c>
      <c r="GR50" s="17">
        <v>7.7</v>
      </c>
      <c r="GS50" s="17">
        <v>5.1650400000000003</v>
      </c>
      <c r="GT50" s="17">
        <v>5.1650400000000003</v>
      </c>
      <c r="GU50" s="17">
        <v>2.5349599999999999</v>
      </c>
      <c r="GV50" s="17">
        <v>2.1</v>
      </c>
      <c r="GW50" s="17">
        <v>5.4186100000000001</v>
      </c>
      <c r="GX50" s="17">
        <v>5.4186100000000001</v>
      </c>
      <c r="GY50" s="17">
        <v>-3.3186100000000001</v>
      </c>
      <c r="GZ50" s="17">
        <v>24.4</v>
      </c>
      <c r="HA50" s="17">
        <v>34.47804</v>
      </c>
      <c r="HB50" s="17">
        <v>34.47804</v>
      </c>
      <c r="HC50" s="17">
        <v>-10.07804</v>
      </c>
      <c r="HD50" s="17">
        <v>39.299999999999997</v>
      </c>
      <c r="HE50" s="17">
        <v>44.060189999999999</v>
      </c>
      <c r="HF50" s="17">
        <v>44.060189999999999</v>
      </c>
      <c r="HG50" s="17">
        <v>-4.7601899999999997</v>
      </c>
      <c r="HH50" s="17">
        <v>4</v>
      </c>
      <c r="HI50" s="17">
        <v>3.9046599999999998</v>
      </c>
      <c r="HJ50" s="17">
        <v>3.9046599999999998</v>
      </c>
      <c r="HK50" s="17">
        <v>9.5339999999999994E-2</v>
      </c>
      <c r="HL50" s="17">
        <v>16.8</v>
      </c>
      <c r="HM50" s="17">
        <v>14.997669999999999</v>
      </c>
      <c r="HN50" s="17">
        <v>14.997669999999999</v>
      </c>
      <c r="HO50" s="17">
        <v>1.80233</v>
      </c>
      <c r="HP50" s="17">
        <v>105.7</v>
      </c>
      <c r="HQ50" s="17">
        <v>143.27311</v>
      </c>
      <c r="HR50" s="17">
        <v>122.62503</v>
      </c>
      <c r="HS50" s="17">
        <v>-16.92503</v>
      </c>
      <c r="HT50" s="17"/>
      <c r="HU50" s="17"/>
      <c r="HV50" s="17"/>
      <c r="HW50" s="17">
        <v>0</v>
      </c>
      <c r="HX50" s="17"/>
      <c r="HY50" s="17"/>
      <c r="HZ50" s="17"/>
      <c r="IA50" s="17">
        <v>0</v>
      </c>
      <c r="IB50" s="17">
        <v>46.7</v>
      </c>
      <c r="IC50" s="17">
        <v>47.439860000000003</v>
      </c>
      <c r="ID50" s="17">
        <v>47.439860000000003</v>
      </c>
      <c r="IE50" s="17">
        <v>-0.73985999999999996</v>
      </c>
      <c r="IF50" s="17"/>
      <c r="IG50" s="17"/>
      <c r="IH50" s="17"/>
      <c r="II50" s="17">
        <v>0</v>
      </c>
      <c r="IJ50" s="17"/>
      <c r="IK50" s="17"/>
      <c r="IL50" s="17"/>
      <c r="IM50" s="17">
        <v>0</v>
      </c>
      <c r="IN50" s="17">
        <v>0</v>
      </c>
      <c r="IO50" s="17">
        <v>0</v>
      </c>
      <c r="IP50" s="17">
        <v>0</v>
      </c>
      <c r="IQ50" s="17">
        <v>0</v>
      </c>
      <c r="IR50" s="17"/>
      <c r="IS50" s="17"/>
      <c r="IT50" s="17"/>
      <c r="IU50" s="17">
        <v>0</v>
      </c>
      <c r="IV50" s="17"/>
      <c r="IW50" s="17"/>
      <c r="IX50" s="17"/>
      <c r="IY50" s="17">
        <v>0</v>
      </c>
      <c r="IZ50" s="17"/>
      <c r="JA50" s="17"/>
      <c r="JB50" s="17"/>
      <c r="JC50" s="17">
        <v>0</v>
      </c>
      <c r="JD50" s="17">
        <v>70.5</v>
      </c>
      <c r="JE50" s="17">
        <v>72.721450000000004</v>
      </c>
      <c r="JF50" s="17">
        <v>59.82835</v>
      </c>
      <c r="JG50" s="17">
        <v>10.67165</v>
      </c>
      <c r="JH50" s="17">
        <v>176.5</v>
      </c>
      <c r="JI50" s="17">
        <v>178.52956</v>
      </c>
      <c r="JJ50" s="17">
        <v>178.52956</v>
      </c>
      <c r="JK50" s="17">
        <v>-2.02956</v>
      </c>
      <c r="JL50" s="17">
        <v>174.6</v>
      </c>
      <c r="JM50" s="17">
        <v>178.52956</v>
      </c>
      <c r="JN50" s="17">
        <v>178.52956</v>
      </c>
      <c r="JO50" s="17">
        <v>-3.9295599999999999</v>
      </c>
      <c r="JP50" s="17">
        <v>200</v>
      </c>
      <c r="JQ50" s="17">
        <v>178.52956</v>
      </c>
      <c r="JR50" s="17">
        <v>178.52956</v>
      </c>
      <c r="JS50" s="17">
        <v>21.47044</v>
      </c>
      <c r="JT50" s="17">
        <v>273.10000000000002</v>
      </c>
      <c r="JU50" s="17">
        <v>267.79433</v>
      </c>
      <c r="JV50" s="17">
        <v>267.79433</v>
      </c>
      <c r="JW50" s="17">
        <v>5.3056700000000001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v>18</v>
      </c>
      <c r="KT50" s="17">
        <v>18</v>
      </c>
      <c r="KU50" s="17">
        <v>-18</v>
      </c>
      <c r="KV50" s="17"/>
      <c r="KW50" s="17"/>
      <c r="KX50" s="17"/>
      <c r="KY50" s="17">
        <v>0</v>
      </c>
      <c r="KZ50" s="17"/>
      <c r="LA50" s="17"/>
      <c r="LB50" s="17"/>
      <c r="LC50" s="17">
        <v>0</v>
      </c>
      <c r="LD50" s="17">
        <v>1.7</v>
      </c>
      <c r="LE50" s="17">
        <v>2.93466</v>
      </c>
      <c r="LF50" s="17">
        <v>2.93466</v>
      </c>
      <c r="LG50" s="17">
        <v>-1.2346600000000001</v>
      </c>
      <c r="LH50" s="17">
        <v>121.3</v>
      </c>
      <c r="LI50" s="17">
        <v>112.8082</v>
      </c>
      <c r="LJ50" s="17">
        <v>105.40192999999999</v>
      </c>
      <c r="LK50" s="17">
        <v>15.898070000000001</v>
      </c>
      <c r="LL50" s="17">
        <v>101.1</v>
      </c>
      <c r="LM50" s="17">
        <v>97.506990000000002</v>
      </c>
      <c r="LN50" s="17">
        <v>99.162409999999994</v>
      </c>
      <c r="LO50" s="17">
        <v>1.9375899999999999</v>
      </c>
      <c r="LP50" s="17">
        <v>64.099999999999994</v>
      </c>
      <c r="LQ50" s="17">
        <v>67.133979999999994</v>
      </c>
      <c r="LR50" s="17">
        <v>67.133979999999994</v>
      </c>
      <c r="LS50" s="17">
        <v>-3.0339800000000001</v>
      </c>
      <c r="LT50" s="17">
        <v>69.8</v>
      </c>
      <c r="LU50" s="17">
        <v>73.974710000000002</v>
      </c>
      <c r="LV50" s="17">
        <v>75.026740000000004</v>
      </c>
      <c r="LW50" s="17">
        <v>-5.2267400000000004</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145.5</v>
      </c>
      <c r="MO50" s="17">
        <v>149.77393000000001</v>
      </c>
      <c r="MP50" s="17">
        <v>149.77393000000001</v>
      </c>
      <c r="MQ50" s="17">
        <v>-4.27393</v>
      </c>
      <c r="MR50" s="17">
        <v>146.4</v>
      </c>
      <c r="MS50" s="17">
        <v>149.77393000000001</v>
      </c>
      <c r="MT50" s="17">
        <v>149.77393000000001</v>
      </c>
      <c r="MU50" s="17">
        <v>-3.3739300000000001</v>
      </c>
      <c r="MV50" s="17">
        <v>148.4</v>
      </c>
      <c r="MW50" s="17">
        <v>149.77393000000001</v>
      </c>
      <c r="MX50" s="17">
        <v>149.77393000000001</v>
      </c>
      <c r="MY50" s="17">
        <v>-1.3739300000000001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c r="NW50" s="17">
        <v>0</v>
      </c>
      <c r="NX50" s="17">
        <v>0</v>
      </c>
      <c r="NY50" s="17"/>
      <c r="NZ50" s="17"/>
      <c r="OA50" s="17">
        <v>0</v>
      </c>
      <c r="OB50" s="17">
        <v>0</v>
      </c>
      <c r="OC50" s="17">
        <v>0</v>
      </c>
      <c r="OD50" s="17">
        <v>0</v>
      </c>
      <c r="OE50" s="17">
        <v>0</v>
      </c>
      <c r="OF50" s="17">
        <v>111.2</v>
      </c>
      <c r="OG50" s="17">
        <v>62.6</v>
      </c>
      <c r="OH50" s="17">
        <v>122.44</v>
      </c>
      <c r="OI50" s="17">
        <v>-11.24</v>
      </c>
      <c r="OJ50" s="17">
        <v>0</v>
      </c>
      <c r="OK50" s="17">
        <v>0</v>
      </c>
      <c r="OL50" s="17">
        <v>0</v>
      </c>
      <c r="OM50" s="17">
        <v>0</v>
      </c>
      <c r="ON50" s="17">
        <v>2.2000000000000002</v>
      </c>
      <c r="OO50" s="17">
        <v>3.1320000000000001</v>
      </c>
      <c r="OP50" s="17">
        <v>3.1320000000000001</v>
      </c>
      <c r="OQ50" s="17">
        <v>-0.93200000000000005</v>
      </c>
      <c r="OR50" s="17">
        <v>0</v>
      </c>
      <c r="OS50" s="17">
        <v>0</v>
      </c>
      <c r="OT50" s="17">
        <v>0</v>
      </c>
      <c r="OU50" s="17">
        <v>0</v>
      </c>
      <c r="OV50" s="17">
        <v>14.3</v>
      </c>
      <c r="OW50" s="17">
        <v>14.368930000000001</v>
      </c>
      <c r="OX50" s="17">
        <v>14.368930000000001</v>
      </c>
      <c r="OY50" s="17">
        <v>-6.8930000000000005E-2</v>
      </c>
      <c r="OZ50" s="17">
        <v>9.9</v>
      </c>
      <c r="PA50" s="17">
        <v>9.9830000000000005</v>
      </c>
      <c r="PB50" s="17">
        <v>9.9830000000000005</v>
      </c>
      <c r="PC50" s="17">
        <v>-8.3000000000000004E-2</v>
      </c>
      <c r="PD50" s="17">
        <v>5.4</v>
      </c>
      <c r="PE50" s="17">
        <v>5.67</v>
      </c>
      <c r="PF50" s="17">
        <v>5.67</v>
      </c>
      <c r="PG50" s="17">
        <v>-0.27</v>
      </c>
      <c r="PH50" s="17">
        <v>0.6</v>
      </c>
      <c r="PI50" s="17">
        <v>1</v>
      </c>
      <c r="PJ50" s="17">
        <v>1</v>
      </c>
      <c r="PK50" s="17">
        <v>-0.4</v>
      </c>
      <c r="PL50" s="17">
        <v>1.5</v>
      </c>
      <c r="PM50" s="17">
        <v>1.5</v>
      </c>
      <c r="PN50" s="17">
        <v>1.5</v>
      </c>
      <c r="PO50" s="17">
        <v>0</v>
      </c>
      <c r="PP50" s="17">
        <v>3</v>
      </c>
      <c r="PQ50" s="17">
        <v>3.9</v>
      </c>
      <c r="PR50" s="17">
        <v>3.9</v>
      </c>
      <c r="PS50" s="17">
        <v>-0.9</v>
      </c>
      <c r="PT50" s="17">
        <v>20.2</v>
      </c>
      <c r="PU50" s="17">
        <v>19.417480000000001</v>
      </c>
      <c r="PV50" s="17">
        <v>19.417480000000001</v>
      </c>
      <c r="PW50" s="17">
        <v>0.78251999999999999</v>
      </c>
      <c r="PX50" s="17">
        <v>20</v>
      </c>
      <c r="PY50" s="17">
        <v>19.417480000000001</v>
      </c>
      <c r="PZ50" s="17">
        <v>19.417480000000001</v>
      </c>
      <c r="QA50" s="17">
        <v>0.58252000000000004</v>
      </c>
      <c r="QB50" s="17">
        <v>15.2</v>
      </c>
      <c r="QC50" s="17">
        <v>10.67961</v>
      </c>
      <c r="QD50" s="17">
        <v>10.67961</v>
      </c>
      <c r="QE50" s="17">
        <v>4.5203899999999999</v>
      </c>
      <c r="QF50" s="17">
        <v>3.5</v>
      </c>
      <c r="QG50" s="17">
        <v>3.5</v>
      </c>
      <c r="QH50" s="17">
        <v>3.5</v>
      </c>
      <c r="QI50" s="17">
        <v>0</v>
      </c>
      <c r="QJ50" s="17">
        <v>18.399999999999999</v>
      </c>
      <c r="QK50" s="17">
        <v>17.961169999999999</v>
      </c>
      <c r="QL50" s="17">
        <v>17.961169999999999</v>
      </c>
      <c r="QM50" s="17">
        <v>0.43883</v>
      </c>
      <c r="QN50" s="17">
        <v>0</v>
      </c>
      <c r="QO50" s="17">
        <v>0</v>
      </c>
      <c r="QP50" s="17">
        <v>0</v>
      </c>
      <c r="QQ50" s="17">
        <v>0</v>
      </c>
      <c r="QR50" s="17">
        <v>0</v>
      </c>
      <c r="QS50" s="17">
        <v>0</v>
      </c>
      <c r="QT50" s="17">
        <v>0</v>
      </c>
      <c r="QU50" s="17">
        <v>0</v>
      </c>
      <c r="QV50" s="17">
        <v>31.4</v>
      </c>
      <c r="QW50" s="17">
        <v>28.5</v>
      </c>
      <c r="QX50" s="17">
        <v>28.308</v>
      </c>
      <c r="QY50" s="17">
        <v>3.0920000000000001</v>
      </c>
      <c r="QZ50" s="17">
        <v>80.7</v>
      </c>
      <c r="RA50" s="17">
        <v>62.4</v>
      </c>
      <c r="RB50" s="17">
        <v>86.156000000000006</v>
      </c>
      <c r="RC50" s="17">
        <v>-5.4560000000000004</v>
      </c>
      <c r="RD50" s="17">
        <v>4.5</v>
      </c>
      <c r="RE50" s="17">
        <v>4.2</v>
      </c>
      <c r="RF50" s="17">
        <v>4.2</v>
      </c>
      <c r="RG50" s="17">
        <v>0.3</v>
      </c>
      <c r="RH50" s="17">
        <v>1.2</v>
      </c>
      <c r="RI50" s="17">
        <v>1.2</v>
      </c>
      <c r="RJ50" s="17">
        <v>1.2</v>
      </c>
      <c r="RK50" s="17">
        <v>0</v>
      </c>
      <c r="RL50" s="17">
        <v>2.2000000000000002</v>
      </c>
      <c r="RM50" s="17">
        <v>2.4</v>
      </c>
      <c r="RN50" s="17">
        <v>2.4</v>
      </c>
      <c r="RO50" s="17">
        <v>-0.2</v>
      </c>
      <c r="RP50" s="17">
        <v>3</v>
      </c>
      <c r="RQ50" s="17">
        <v>2.8</v>
      </c>
      <c r="RR50" s="17">
        <v>2.8</v>
      </c>
      <c r="RS50" s="17">
        <v>0.2</v>
      </c>
      <c r="RT50" s="17">
        <v>0</v>
      </c>
      <c r="RU50" s="17">
        <v>0</v>
      </c>
      <c r="RV50" s="17">
        <v>0</v>
      </c>
      <c r="RW50" s="17">
        <v>0</v>
      </c>
      <c r="RX50" s="17">
        <v>2.7</v>
      </c>
      <c r="RY50" s="17">
        <v>3.0990000000000002</v>
      </c>
      <c r="RZ50" s="17">
        <v>3.0990000000000002</v>
      </c>
      <c r="SA50" s="17">
        <v>-0.39900000000000002</v>
      </c>
      <c r="SB50" s="17">
        <v>12</v>
      </c>
      <c r="SC50" s="17">
        <v>10.97321</v>
      </c>
      <c r="SD50" s="17">
        <v>10.97321</v>
      </c>
      <c r="SE50" s="17">
        <v>1.0267900000000001</v>
      </c>
      <c r="SF50" s="17">
        <v>2</v>
      </c>
      <c r="SG50" s="17">
        <v>1.9</v>
      </c>
      <c r="SH50" s="17">
        <v>1.9</v>
      </c>
      <c r="SI50" s="17">
        <v>0.1</v>
      </c>
      <c r="SJ50" s="17"/>
      <c r="SK50" s="17">
        <v>0.4</v>
      </c>
      <c r="SL50" s="17">
        <v>0.4</v>
      </c>
      <c r="SM50" s="17">
        <v>-0.4</v>
      </c>
      <c r="SN50" s="17">
        <v>8.8000000000000007</v>
      </c>
      <c r="SO50" s="17">
        <v>9.8520000000000003</v>
      </c>
      <c r="SP50" s="17">
        <v>9.8520000000000003</v>
      </c>
      <c r="SQ50" s="17">
        <v>-1.052</v>
      </c>
      <c r="SR50" s="17">
        <v>4.5999999999999996</v>
      </c>
      <c r="SS50" s="17">
        <v>4.5</v>
      </c>
      <c r="ST50" s="17">
        <v>4.5</v>
      </c>
      <c r="SU50" s="17">
        <v>0.1</v>
      </c>
      <c r="SV50" s="17">
        <v>5.9</v>
      </c>
      <c r="SW50" s="17">
        <v>6.5</v>
      </c>
      <c r="SX50" s="17">
        <v>6.5</v>
      </c>
      <c r="SY50" s="17">
        <v>-0.6</v>
      </c>
      <c r="SZ50" s="17">
        <v>8.3000000000000007</v>
      </c>
      <c r="TA50" s="17">
        <v>10</v>
      </c>
      <c r="TB50" s="17">
        <v>10</v>
      </c>
      <c r="TC50" s="17">
        <v>-1.7</v>
      </c>
      <c r="TD50" s="17">
        <v>18.399999999999999</v>
      </c>
      <c r="TE50" s="17">
        <v>18.543690000000002</v>
      </c>
      <c r="TF50" s="17">
        <v>18.543690000000002</v>
      </c>
      <c r="TG50" s="17">
        <v>-0.14369000000000001</v>
      </c>
      <c r="TH50" s="17">
        <v>7.9</v>
      </c>
      <c r="TI50" s="17">
        <v>12.430999999999999</v>
      </c>
      <c r="TJ50" s="17">
        <v>12.430999999999999</v>
      </c>
      <c r="TK50" s="17">
        <v>-4.5309999999999997</v>
      </c>
      <c r="TL50" s="17">
        <v>32.700000000000003</v>
      </c>
      <c r="TM50" s="17">
        <v>27.3</v>
      </c>
      <c r="TN50" s="17">
        <v>41.148000000000003</v>
      </c>
      <c r="TO50" s="17">
        <v>-8.4480000000000004</v>
      </c>
      <c r="TP50" s="17">
        <v>0</v>
      </c>
      <c r="TQ50" s="17">
        <v>0</v>
      </c>
      <c r="TR50" s="17">
        <v>0</v>
      </c>
      <c r="TS50" s="17">
        <v>0</v>
      </c>
      <c r="TT50" s="17">
        <v>71</v>
      </c>
      <c r="TU50" s="17">
        <v>86.3</v>
      </c>
      <c r="TV50" s="17">
        <v>90.156000000000006</v>
      </c>
      <c r="TW50" s="17">
        <v>-19.155999999999999</v>
      </c>
      <c r="TX50" s="17">
        <v>103.5</v>
      </c>
      <c r="TY50" s="17">
        <v>87.4</v>
      </c>
      <c r="TZ50" s="17">
        <v>87.397999999999996</v>
      </c>
      <c r="UA50" s="17">
        <v>16.102</v>
      </c>
      <c r="UB50" s="17">
        <v>3.1</v>
      </c>
      <c r="UC50" s="17">
        <v>10.486000000000001</v>
      </c>
      <c r="UD50" s="17">
        <v>10.486000000000001</v>
      </c>
      <c r="UE50" s="17">
        <v>-7.3860000000000001</v>
      </c>
      <c r="UF50" s="17">
        <v>2.2999999999999998</v>
      </c>
      <c r="UG50" s="17">
        <v>8.3390000000000004</v>
      </c>
      <c r="UH50" s="17">
        <v>8.3390000000000004</v>
      </c>
      <c r="UI50" s="17">
        <v>-6.0389999999999997</v>
      </c>
      <c r="UJ50" s="17">
        <v>16.399999999999999</v>
      </c>
      <c r="UK50" s="17">
        <v>11.65049</v>
      </c>
      <c r="UL50" s="17">
        <v>11.65049</v>
      </c>
      <c r="UM50" s="17">
        <v>4.7495099999999999</v>
      </c>
      <c r="UN50" s="17">
        <v>4.3</v>
      </c>
      <c r="UO50" s="17">
        <v>3</v>
      </c>
      <c r="UP50" s="17">
        <v>3</v>
      </c>
      <c r="UQ50" s="17">
        <v>1.3</v>
      </c>
      <c r="UR50" s="17">
        <v>7.9</v>
      </c>
      <c r="US50" s="17">
        <v>7.8</v>
      </c>
      <c r="UT50" s="17">
        <v>7.8</v>
      </c>
      <c r="UU50" s="17">
        <v>0.1</v>
      </c>
      <c r="UV50" s="17">
        <v>7.4</v>
      </c>
      <c r="UW50" s="17">
        <v>8</v>
      </c>
      <c r="UX50" s="17">
        <v>8</v>
      </c>
      <c r="UY50" s="17">
        <v>-0.6</v>
      </c>
      <c r="UZ50" s="17">
        <v>8</v>
      </c>
      <c r="VA50" s="17">
        <v>9</v>
      </c>
      <c r="VB50" s="17">
        <v>9</v>
      </c>
      <c r="VC50" s="17">
        <v>-1</v>
      </c>
      <c r="VD50" s="17">
        <v>8.1999999999999993</v>
      </c>
      <c r="VE50" s="17">
        <v>9</v>
      </c>
      <c r="VF50" s="17">
        <v>9</v>
      </c>
      <c r="VG50" s="17">
        <v>-0.8</v>
      </c>
      <c r="VH50" s="17">
        <v>3.1</v>
      </c>
      <c r="VI50" s="17">
        <v>2.109</v>
      </c>
      <c r="VJ50" s="17">
        <v>2.109</v>
      </c>
      <c r="VK50" s="17">
        <v>0.99099999999999999</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43.4</v>
      </c>
      <c r="WC50" s="17">
        <v>103.6</v>
      </c>
      <c r="WD50" s="17">
        <v>113</v>
      </c>
      <c r="WE50" s="17">
        <v>-69.599999999999994</v>
      </c>
      <c r="WF50" s="17">
        <v>55.5</v>
      </c>
      <c r="WG50" s="17">
        <v>94.7</v>
      </c>
      <c r="WH50" s="17">
        <v>92</v>
      </c>
      <c r="WI50" s="17">
        <v>-36.5</v>
      </c>
      <c r="WJ50" s="17">
        <v>0</v>
      </c>
      <c r="WK50" s="17">
        <v>0</v>
      </c>
      <c r="WL50" s="17">
        <v>0</v>
      </c>
      <c r="WM50" s="17">
        <v>0</v>
      </c>
      <c r="WN50" s="17">
        <v>0</v>
      </c>
      <c r="WO50" s="17">
        <v>0</v>
      </c>
      <c r="WP50" s="17">
        <v>0</v>
      </c>
      <c r="WQ50" s="17">
        <v>0</v>
      </c>
      <c r="WR50" s="17">
        <v>7</v>
      </c>
      <c r="WS50" s="17">
        <v>9.8000000000000007</v>
      </c>
      <c r="WT50" s="17">
        <v>9.8000000000000007</v>
      </c>
      <c r="WU50" s="17">
        <v>-2.8</v>
      </c>
      <c r="WV50" s="17">
        <v>19.3</v>
      </c>
      <c r="WW50" s="17">
        <v>18.834949999999999</v>
      </c>
      <c r="WX50" s="17">
        <v>18.834949999999999</v>
      </c>
      <c r="WY50" s="17">
        <v>0.46505000000000002</v>
      </c>
      <c r="WZ50" s="17">
        <v>8.5</v>
      </c>
      <c r="XA50" s="17">
        <v>10.7</v>
      </c>
      <c r="XB50" s="17">
        <v>10.7</v>
      </c>
      <c r="XC50" s="17">
        <v>-2.2000000000000002</v>
      </c>
      <c r="XD50" s="17">
        <v>43.69</v>
      </c>
      <c r="XE50" s="17">
        <v>42</v>
      </c>
      <c r="XF50" s="17">
        <v>42</v>
      </c>
      <c r="XG50" s="17">
        <v>1.69</v>
      </c>
      <c r="XH50" s="17">
        <v>11.84</v>
      </c>
      <c r="XI50" s="17">
        <v>10</v>
      </c>
      <c r="XJ50" s="17">
        <v>10</v>
      </c>
      <c r="XK50" s="17">
        <v>1.84</v>
      </c>
      <c r="XL50" s="17">
        <v>17</v>
      </c>
      <c r="XM50" s="17">
        <v>14</v>
      </c>
      <c r="XN50" s="17">
        <v>14</v>
      </c>
      <c r="XO50" s="17">
        <v>3</v>
      </c>
      <c r="XP50" s="17"/>
      <c r="XQ50" s="17"/>
      <c r="XR50" s="17"/>
      <c r="XS50" s="17">
        <v>0</v>
      </c>
      <c r="XT50" s="17">
        <v>7.9</v>
      </c>
      <c r="XU50" s="17">
        <v>7.6</v>
      </c>
      <c r="XV50" s="17">
        <v>7.6</v>
      </c>
      <c r="XW50" s="17">
        <v>0.3</v>
      </c>
      <c r="XX50" s="17"/>
      <c r="XY50" s="17"/>
      <c r="XZ50" s="17"/>
      <c r="YA50" s="17">
        <v>0</v>
      </c>
      <c r="YB50" s="17"/>
      <c r="YC50" s="17"/>
      <c r="YD50" s="17"/>
      <c r="YE50" s="17">
        <v>0</v>
      </c>
    </row>
    <row r="51" spans="1:655" ht="24" customHeight="1" x14ac:dyDescent="0.3">
      <c r="A51" s="1"/>
      <c r="B51" s="16" t="s">
        <v>27</v>
      </c>
      <c r="C51" s="16" t="s">
        <v>799</v>
      </c>
      <c r="D51" s="17">
        <v>146.1</v>
      </c>
      <c r="E51" s="17">
        <v>138.98614000000001</v>
      </c>
      <c r="F51" s="17">
        <v>140.77902</v>
      </c>
      <c r="G51" s="17">
        <v>5.3209799999999996</v>
      </c>
      <c r="H51" s="17">
        <v>647.4</v>
      </c>
      <c r="I51" s="17">
        <v>643.65809000000002</v>
      </c>
      <c r="J51" s="17">
        <v>643.65809000000002</v>
      </c>
      <c r="K51" s="17">
        <v>3.7419099999999998</v>
      </c>
      <c r="L51" s="17">
        <v>216</v>
      </c>
      <c r="M51" s="17">
        <v>209.39341999999999</v>
      </c>
      <c r="N51" s="17">
        <v>209.39341999999999</v>
      </c>
      <c r="O51" s="17">
        <v>6.6065800000000001</v>
      </c>
      <c r="P51" s="17"/>
      <c r="Q51" s="17"/>
      <c r="R51" s="17"/>
      <c r="S51" s="17">
        <v>0</v>
      </c>
      <c r="T51" s="17"/>
      <c r="U51" s="17"/>
      <c r="V51" s="17"/>
      <c r="W51" s="17">
        <v>0</v>
      </c>
      <c r="X51" s="17">
        <v>90.1</v>
      </c>
      <c r="Y51" s="17">
        <v>91.778639999999996</v>
      </c>
      <c r="Z51" s="17">
        <v>91.778639999999996</v>
      </c>
      <c r="AA51" s="17">
        <v>-1.6786399999999999</v>
      </c>
      <c r="AB51" s="17">
        <v>202</v>
      </c>
      <c r="AC51" s="17">
        <v>193.96254999999999</v>
      </c>
      <c r="AD51" s="17">
        <v>209.9426</v>
      </c>
      <c r="AE51" s="17">
        <v>-7.9425999999999997</v>
      </c>
      <c r="AF51" s="17">
        <v>60.2</v>
      </c>
      <c r="AG51" s="17">
        <v>86.905510000000007</v>
      </c>
      <c r="AH51" s="17">
        <v>76.164169999999999</v>
      </c>
      <c r="AI51" s="17">
        <v>-15.964169999999999</v>
      </c>
      <c r="AJ51" s="17"/>
      <c r="AK51" s="17"/>
      <c r="AL51" s="17"/>
      <c r="AM51" s="17">
        <v>0</v>
      </c>
      <c r="AN51" s="17">
        <v>186.4</v>
      </c>
      <c r="AO51" s="17">
        <v>199.17196000000001</v>
      </c>
      <c r="AP51" s="17">
        <v>151.77741</v>
      </c>
      <c r="AQ51" s="17">
        <v>34.622590000000002</v>
      </c>
      <c r="AR51" s="17">
        <v>204.7</v>
      </c>
      <c r="AS51" s="17">
        <v>199.17196000000001</v>
      </c>
      <c r="AT51" s="17">
        <v>151.77741</v>
      </c>
      <c r="AU51" s="17">
        <v>52.92259</v>
      </c>
      <c r="AV51" s="17">
        <v>205</v>
      </c>
      <c r="AW51" s="17">
        <v>199.17196000000001</v>
      </c>
      <c r="AX51" s="17">
        <v>151.77741</v>
      </c>
      <c r="AY51" s="17">
        <v>53.222589999999997</v>
      </c>
      <c r="AZ51" s="17">
        <v>284.2</v>
      </c>
      <c r="BA51" s="17">
        <v>298.75794000000002</v>
      </c>
      <c r="BB51" s="17">
        <v>227.66611</v>
      </c>
      <c r="BC51" s="17">
        <v>56.53389</v>
      </c>
      <c r="BD51" s="17"/>
      <c r="BE51" s="17"/>
      <c r="BF51" s="17"/>
      <c r="BG51" s="17">
        <v>0</v>
      </c>
      <c r="BH51" s="17"/>
      <c r="BI51" s="17"/>
      <c r="BJ51" s="17"/>
      <c r="BK51" s="17">
        <v>0</v>
      </c>
      <c r="BL51" s="17">
        <v>466.5</v>
      </c>
      <c r="BM51" s="17">
        <v>489.94348000000002</v>
      </c>
      <c r="BN51" s="17">
        <v>499.01087999999999</v>
      </c>
      <c r="BO51" s="17">
        <v>-32.51088</v>
      </c>
      <c r="BP51" s="17">
        <v>4.8</v>
      </c>
      <c r="BQ51" s="17">
        <v>4.4318400000000002</v>
      </c>
      <c r="BR51" s="17">
        <v>4.4318400000000002</v>
      </c>
      <c r="BS51" s="17">
        <v>0.36815999999999999</v>
      </c>
      <c r="BT51" s="17"/>
      <c r="BU51" s="17"/>
      <c r="BV51" s="17"/>
      <c r="BW51" s="17">
        <v>0</v>
      </c>
      <c r="BX51" s="17"/>
      <c r="BY51" s="17"/>
      <c r="BZ51" s="17"/>
      <c r="CA51" s="17">
        <v>0</v>
      </c>
      <c r="CB51" s="17"/>
      <c r="CC51" s="17"/>
      <c r="CD51" s="17"/>
      <c r="CE51" s="17">
        <v>0</v>
      </c>
      <c r="CF51" s="17"/>
      <c r="CG51" s="17"/>
      <c r="CH51" s="17"/>
      <c r="CI51" s="17">
        <v>0</v>
      </c>
      <c r="CJ51" s="17">
        <v>161.6</v>
      </c>
      <c r="CK51" s="17">
        <v>156.24978999999999</v>
      </c>
      <c r="CL51" s="17">
        <v>156.24978999999999</v>
      </c>
      <c r="CM51" s="17">
        <v>5.3502099999999997</v>
      </c>
      <c r="CN51" s="17">
        <v>7.4</v>
      </c>
      <c r="CO51" s="17">
        <v>5.1333399999999996</v>
      </c>
      <c r="CP51" s="17">
        <v>5.1333399999999996</v>
      </c>
      <c r="CQ51" s="17">
        <v>2.2666599999999999</v>
      </c>
      <c r="CR51" s="17">
        <v>5.2</v>
      </c>
      <c r="CS51" s="17">
        <v>2.8177599999999998</v>
      </c>
      <c r="CT51" s="17">
        <v>2.8177599999999998</v>
      </c>
      <c r="CU51" s="17">
        <v>2.3822399999999999</v>
      </c>
      <c r="CV51" s="17"/>
      <c r="CW51" s="17"/>
      <c r="CX51" s="17"/>
      <c r="CY51" s="17">
        <v>0</v>
      </c>
      <c r="CZ51" s="17">
        <v>6.9</v>
      </c>
      <c r="DA51" s="17">
        <v>6.8787000000000003</v>
      </c>
      <c r="DB51" s="17">
        <v>6.8787000000000003</v>
      </c>
      <c r="DC51" s="17">
        <v>2.1299999999999999E-2</v>
      </c>
      <c r="DD51" s="17">
        <v>14.7</v>
      </c>
      <c r="DE51" s="17">
        <v>14.919420000000001</v>
      </c>
      <c r="DF51" s="17">
        <v>14.919420000000001</v>
      </c>
      <c r="DG51" s="17">
        <v>-0.21942</v>
      </c>
      <c r="DH51" s="17">
        <v>120.8</v>
      </c>
      <c r="DI51" s="17">
        <v>107.80965999999999</v>
      </c>
      <c r="DJ51" s="17">
        <v>82.511340000000004</v>
      </c>
      <c r="DK51" s="17">
        <v>38.28866</v>
      </c>
      <c r="DL51" s="17"/>
      <c r="DM51" s="17"/>
      <c r="DN51" s="17"/>
      <c r="DO51" s="17">
        <v>0</v>
      </c>
      <c r="DP51" s="17"/>
      <c r="DQ51" s="17"/>
      <c r="DR51" s="17"/>
      <c r="DS51" s="17">
        <v>0</v>
      </c>
      <c r="DT51" s="17"/>
      <c r="DU51" s="17"/>
      <c r="DV51" s="17"/>
      <c r="DW51" s="17">
        <v>0</v>
      </c>
      <c r="DX51" s="17"/>
      <c r="DY51" s="17"/>
      <c r="DZ51" s="17"/>
      <c r="EA51" s="17">
        <v>0</v>
      </c>
      <c r="EB51" s="17">
        <v>110.1</v>
      </c>
      <c r="EC51" s="17">
        <v>79.842560000000006</v>
      </c>
      <c r="ED51" s="17">
        <v>93.802390000000003</v>
      </c>
      <c r="EE51" s="17">
        <v>16.297609999999999</v>
      </c>
      <c r="EF51" s="17">
        <v>197.8</v>
      </c>
      <c r="EG51" s="17">
        <v>157.58935</v>
      </c>
      <c r="EH51" s="17">
        <v>119.85433999999999</v>
      </c>
      <c r="EI51" s="17">
        <v>77.945660000000004</v>
      </c>
      <c r="EJ51" s="17"/>
      <c r="EK51" s="17"/>
      <c r="EL51" s="17"/>
      <c r="EM51" s="17">
        <v>0</v>
      </c>
      <c r="EN51" s="17"/>
      <c r="EO51" s="17"/>
      <c r="EP51" s="17"/>
      <c r="EQ51" s="17">
        <v>0</v>
      </c>
      <c r="ER51" s="17"/>
      <c r="ES51" s="17"/>
      <c r="ET51" s="17"/>
      <c r="EU51" s="17">
        <v>0</v>
      </c>
      <c r="EV51" s="17">
        <v>6.5</v>
      </c>
      <c r="EW51" s="17">
        <v>6.39</v>
      </c>
      <c r="EX51" s="17">
        <v>6.39</v>
      </c>
      <c r="EY51" s="17">
        <v>0.11</v>
      </c>
      <c r="EZ51" s="17">
        <v>152.4</v>
      </c>
      <c r="FA51" s="17">
        <v>164.31191999999999</v>
      </c>
      <c r="FB51" s="17">
        <v>176.88727</v>
      </c>
      <c r="FC51" s="17">
        <v>-24.487269999999999</v>
      </c>
      <c r="FD51" s="17">
        <v>44</v>
      </c>
      <c r="FE51" s="17">
        <v>54.151789999999998</v>
      </c>
      <c r="FF51" s="17">
        <v>54.151789999999998</v>
      </c>
      <c r="FG51" s="17">
        <v>-10.15179</v>
      </c>
      <c r="FH51" s="17">
        <v>143.19999999999999</v>
      </c>
      <c r="FI51" s="17">
        <v>76.301159999999996</v>
      </c>
      <c r="FJ51" s="17">
        <v>141.1865</v>
      </c>
      <c r="FK51" s="17">
        <v>2.0135000000000001</v>
      </c>
      <c r="FL51" s="17">
        <v>29.3</v>
      </c>
      <c r="FM51" s="17">
        <v>28.29149</v>
      </c>
      <c r="FN51" s="17">
        <v>28.29149</v>
      </c>
      <c r="FO51" s="17">
        <v>1.00851</v>
      </c>
      <c r="FP51" s="17">
        <v>18.8</v>
      </c>
      <c r="FQ51" s="17">
        <v>19.192229999999999</v>
      </c>
      <c r="FR51" s="17">
        <v>19.192229999999999</v>
      </c>
      <c r="FS51" s="17">
        <v>-0.39223000000000002</v>
      </c>
      <c r="FT51" s="17">
        <v>19.8</v>
      </c>
      <c r="FU51" s="17">
        <v>19.32039</v>
      </c>
      <c r="FV51" s="17">
        <v>19.32039</v>
      </c>
      <c r="FW51" s="17">
        <v>0.47960999999999998</v>
      </c>
      <c r="FX51" s="17">
        <v>83.3</v>
      </c>
      <c r="FY51" s="17">
        <v>84.929270000000002</v>
      </c>
      <c r="FZ51" s="17">
        <v>84.929270000000002</v>
      </c>
      <c r="GA51" s="17">
        <v>-1.62927</v>
      </c>
      <c r="GB51" s="17">
        <v>182.6</v>
      </c>
      <c r="GC51" s="17">
        <v>185.10007999999999</v>
      </c>
      <c r="GD51" s="17">
        <v>185.10007999999999</v>
      </c>
      <c r="GE51" s="17">
        <v>-2.5000800000000001</v>
      </c>
      <c r="GF51" s="17">
        <v>183</v>
      </c>
      <c r="GG51" s="17">
        <v>185.10007999999999</v>
      </c>
      <c r="GH51" s="17">
        <v>185.10007999999999</v>
      </c>
      <c r="GI51" s="17">
        <v>-2.1000800000000002</v>
      </c>
      <c r="GJ51" s="17">
        <v>183.8</v>
      </c>
      <c r="GK51" s="17">
        <v>185.10007999999999</v>
      </c>
      <c r="GL51" s="17">
        <v>185.10007999999999</v>
      </c>
      <c r="GM51" s="17">
        <v>-1.3000799999999999</v>
      </c>
      <c r="GN51" s="17">
        <v>94.8</v>
      </c>
      <c r="GO51" s="17">
        <v>85.789529999999999</v>
      </c>
      <c r="GP51" s="17">
        <v>75.731800000000007</v>
      </c>
      <c r="GQ51" s="17">
        <v>19.068200000000001</v>
      </c>
      <c r="GR51" s="17">
        <v>7.7</v>
      </c>
      <c r="GS51" s="17">
        <v>5.1650400000000003</v>
      </c>
      <c r="GT51" s="17">
        <v>5.1650400000000003</v>
      </c>
      <c r="GU51" s="17">
        <v>2.5349599999999999</v>
      </c>
      <c r="GV51" s="17">
        <v>2</v>
      </c>
      <c r="GW51" s="17">
        <v>5.4186100000000001</v>
      </c>
      <c r="GX51" s="17">
        <v>5.4186100000000001</v>
      </c>
      <c r="GY51" s="17">
        <v>-3.4186100000000001</v>
      </c>
      <c r="GZ51" s="17">
        <v>34.299999999999997</v>
      </c>
      <c r="HA51" s="17">
        <v>34.47804</v>
      </c>
      <c r="HB51" s="17">
        <v>34.47804</v>
      </c>
      <c r="HC51" s="17">
        <v>-0.17804</v>
      </c>
      <c r="HD51" s="17">
        <v>39.4</v>
      </c>
      <c r="HE51" s="17">
        <v>44.060189999999999</v>
      </c>
      <c r="HF51" s="17">
        <v>44.060189999999999</v>
      </c>
      <c r="HG51" s="17">
        <v>-4.6601900000000001</v>
      </c>
      <c r="HH51" s="17">
        <v>4</v>
      </c>
      <c r="HI51" s="17">
        <v>3.9046599999999998</v>
      </c>
      <c r="HJ51" s="17">
        <v>3.9046599999999998</v>
      </c>
      <c r="HK51" s="17">
        <v>9.5339999999999994E-2</v>
      </c>
      <c r="HL51" s="17">
        <v>17</v>
      </c>
      <c r="HM51" s="17">
        <v>14.997669999999999</v>
      </c>
      <c r="HN51" s="17">
        <v>14.997669999999999</v>
      </c>
      <c r="HO51" s="17">
        <v>2.0023300000000002</v>
      </c>
      <c r="HP51" s="17">
        <v>106</v>
      </c>
      <c r="HQ51" s="17">
        <v>143.27311</v>
      </c>
      <c r="HR51" s="17">
        <v>128.24866</v>
      </c>
      <c r="HS51" s="17">
        <v>-22.248660000000001</v>
      </c>
      <c r="HT51" s="17"/>
      <c r="HU51" s="17"/>
      <c r="HV51" s="17"/>
      <c r="HW51" s="17">
        <v>0</v>
      </c>
      <c r="HX51" s="17"/>
      <c r="HY51" s="17"/>
      <c r="HZ51" s="17"/>
      <c r="IA51" s="17">
        <v>0</v>
      </c>
      <c r="IB51" s="17">
        <v>46.7</v>
      </c>
      <c r="IC51" s="17">
        <v>47.439860000000003</v>
      </c>
      <c r="ID51" s="17">
        <v>47.439860000000003</v>
      </c>
      <c r="IE51" s="17">
        <v>-0.73985999999999996</v>
      </c>
      <c r="IF51" s="17"/>
      <c r="IG51" s="17"/>
      <c r="IH51" s="17"/>
      <c r="II51" s="17">
        <v>0</v>
      </c>
      <c r="IJ51" s="17"/>
      <c r="IK51" s="17"/>
      <c r="IL51" s="17"/>
      <c r="IM51" s="17">
        <v>0</v>
      </c>
      <c r="IN51" s="17">
        <v>0</v>
      </c>
      <c r="IO51" s="17">
        <v>0</v>
      </c>
      <c r="IP51" s="17">
        <v>0</v>
      </c>
      <c r="IQ51" s="17">
        <v>0</v>
      </c>
      <c r="IR51" s="17"/>
      <c r="IS51" s="17"/>
      <c r="IT51" s="17"/>
      <c r="IU51" s="17">
        <v>0</v>
      </c>
      <c r="IV51" s="17"/>
      <c r="IW51" s="17"/>
      <c r="IX51" s="17"/>
      <c r="IY51" s="17">
        <v>0</v>
      </c>
      <c r="IZ51" s="17"/>
      <c r="JA51" s="17"/>
      <c r="JB51" s="17"/>
      <c r="JC51" s="17">
        <v>0</v>
      </c>
      <c r="JD51" s="17">
        <v>70.5</v>
      </c>
      <c r="JE51" s="17">
        <v>72.022069999999999</v>
      </c>
      <c r="JF51" s="17">
        <v>59.784480000000002</v>
      </c>
      <c r="JG51" s="17">
        <v>10.71552</v>
      </c>
      <c r="JH51" s="17">
        <v>176.4</v>
      </c>
      <c r="JI51" s="17">
        <v>178.52956</v>
      </c>
      <c r="JJ51" s="17">
        <v>178.52956</v>
      </c>
      <c r="JK51" s="17">
        <v>-2.1295600000000001</v>
      </c>
      <c r="JL51" s="17">
        <v>174.5</v>
      </c>
      <c r="JM51" s="17">
        <v>178.52956</v>
      </c>
      <c r="JN51" s="17">
        <v>178.52956</v>
      </c>
      <c r="JO51" s="17">
        <v>-4.02956</v>
      </c>
      <c r="JP51" s="17">
        <v>200</v>
      </c>
      <c r="JQ51" s="17">
        <v>178.52956</v>
      </c>
      <c r="JR51" s="17">
        <v>178.52956</v>
      </c>
      <c r="JS51" s="17">
        <v>21.47044</v>
      </c>
      <c r="JT51" s="17">
        <v>273.8</v>
      </c>
      <c r="JU51" s="17">
        <v>267.79433</v>
      </c>
      <c r="JV51" s="17">
        <v>267.79433</v>
      </c>
      <c r="JW51" s="17">
        <v>6.0056700000000003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v>0</v>
      </c>
      <c r="KT51" s="17">
        <v>0</v>
      </c>
      <c r="KU51" s="17">
        <v>0</v>
      </c>
      <c r="KV51" s="17"/>
      <c r="KW51" s="17"/>
      <c r="KX51" s="17"/>
      <c r="KY51" s="17">
        <v>0</v>
      </c>
      <c r="KZ51" s="17"/>
      <c r="LA51" s="17"/>
      <c r="LB51" s="17"/>
      <c r="LC51" s="17">
        <v>0</v>
      </c>
      <c r="LD51" s="17">
        <v>1.7</v>
      </c>
      <c r="LE51" s="17">
        <v>2.93466</v>
      </c>
      <c r="LF51" s="17">
        <v>2.93466</v>
      </c>
      <c r="LG51" s="17">
        <v>-1.2346600000000001</v>
      </c>
      <c r="LH51" s="17">
        <v>139.5</v>
      </c>
      <c r="LI51" s="17">
        <v>118.1776</v>
      </c>
      <c r="LJ51" s="17">
        <v>109.66030000000001</v>
      </c>
      <c r="LK51" s="17">
        <v>29.839700000000001</v>
      </c>
      <c r="LL51" s="17">
        <v>108.9</v>
      </c>
      <c r="LM51" s="17">
        <v>99.722130000000007</v>
      </c>
      <c r="LN51" s="17">
        <v>101.43598</v>
      </c>
      <c r="LO51" s="17">
        <v>7.4640199999999997</v>
      </c>
      <c r="LP51" s="17">
        <v>64.2</v>
      </c>
      <c r="LQ51" s="17">
        <v>67.133979999999994</v>
      </c>
      <c r="LR51" s="17">
        <v>67.133979999999994</v>
      </c>
      <c r="LS51" s="17">
        <v>-2.93398</v>
      </c>
      <c r="LT51" s="17">
        <v>69</v>
      </c>
      <c r="LU51" s="17">
        <v>75.37115</v>
      </c>
      <c r="LV51" s="17">
        <v>75.92456</v>
      </c>
      <c r="LW51" s="17">
        <v>-6.9245599999999996</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145.5</v>
      </c>
      <c r="MO51" s="17">
        <v>149.77393000000001</v>
      </c>
      <c r="MP51" s="17">
        <v>149.77393000000001</v>
      </c>
      <c r="MQ51" s="17">
        <v>-4.27393</v>
      </c>
      <c r="MR51" s="17">
        <v>146.19999999999999</v>
      </c>
      <c r="MS51" s="17">
        <v>149.77393000000001</v>
      </c>
      <c r="MT51" s="17">
        <v>149.77393000000001</v>
      </c>
      <c r="MU51" s="17">
        <v>-3.5739299999999998</v>
      </c>
      <c r="MV51" s="17">
        <v>148.1</v>
      </c>
      <c r="MW51" s="17">
        <v>149.77393000000001</v>
      </c>
      <c r="MX51" s="17">
        <v>149.77393000000001</v>
      </c>
      <c r="MY51" s="17">
        <v>-1.6739299999999999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c r="NW51" s="17">
        <v>0</v>
      </c>
      <c r="NX51" s="17">
        <v>0</v>
      </c>
      <c r="NY51" s="17"/>
      <c r="NZ51" s="17"/>
      <c r="OA51" s="17">
        <v>0</v>
      </c>
      <c r="OB51" s="17">
        <v>0</v>
      </c>
      <c r="OC51" s="17">
        <v>0</v>
      </c>
      <c r="OD51" s="17">
        <v>0</v>
      </c>
      <c r="OE51" s="17">
        <v>0</v>
      </c>
      <c r="OF51" s="17">
        <v>111.2</v>
      </c>
      <c r="OG51" s="17">
        <v>60.4</v>
      </c>
      <c r="OH51" s="17">
        <v>121.40900000000001</v>
      </c>
      <c r="OI51" s="17">
        <v>-10.209</v>
      </c>
      <c r="OJ51" s="17">
        <v>0</v>
      </c>
      <c r="OK51" s="17">
        <v>0</v>
      </c>
      <c r="OL51" s="17">
        <v>0</v>
      </c>
      <c r="OM51" s="17">
        <v>0</v>
      </c>
      <c r="ON51" s="17">
        <v>1.8</v>
      </c>
      <c r="OO51" s="17">
        <v>3.427</v>
      </c>
      <c r="OP51" s="17">
        <v>3.427</v>
      </c>
      <c r="OQ51" s="17">
        <v>-1.627</v>
      </c>
      <c r="OR51" s="17">
        <v>0</v>
      </c>
      <c r="OS51" s="17">
        <v>0</v>
      </c>
      <c r="OT51" s="17">
        <v>0</v>
      </c>
      <c r="OU51" s="17">
        <v>0</v>
      </c>
      <c r="OV51" s="17">
        <v>14.3</v>
      </c>
      <c r="OW51" s="17">
        <v>14.368930000000001</v>
      </c>
      <c r="OX51" s="17">
        <v>14.368930000000001</v>
      </c>
      <c r="OY51" s="17">
        <v>-6.8930000000000005E-2</v>
      </c>
      <c r="OZ51" s="17">
        <v>9.9</v>
      </c>
      <c r="PA51" s="17">
        <v>9.9830000000000005</v>
      </c>
      <c r="PB51" s="17">
        <v>9.9830000000000005</v>
      </c>
      <c r="PC51" s="17">
        <v>-8.3000000000000004E-2</v>
      </c>
      <c r="PD51" s="17">
        <v>5.5</v>
      </c>
      <c r="PE51" s="17">
        <v>5.67</v>
      </c>
      <c r="PF51" s="17">
        <v>5.67</v>
      </c>
      <c r="PG51" s="17">
        <v>-0.17</v>
      </c>
      <c r="PH51" s="17">
        <v>0.6</v>
      </c>
      <c r="PI51" s="17">
        <v>1</v>
      </c>
      <c r="PJ51" s="17">
        <v>1</v>
      </c>
      <c r="PK51" s="17">
        <v>-0.4</v>
      </c>
      <c r="PL51" s="17">
        <v>1.5</v>
      </c>
      <c r="PM51" s="17">
        <v>1.5</v>
      </c>
      <c r="PN51" s="17">
        <v>1.5</v>
      </c>
      <c r="PO51" s="17">
        <v>0</v>
      </c>
      <c r="PP51" s="17">
        <v>2.9</v>
      </c>
      <c r="PQ51" s="17">
        <v>3.9</v>
      </c>
      <c r="PR51" s="17">
        <v>3.9</v>
      </c>
      <c r="PS51" s="17">
        <v>-1</v>
      </c>
      <c r="PT51" s="17">
        <v>20.399999999999999</v>
      </c>
      <c r="PU51" s="17">
        <v>19.417480000000001</v>
      </c>
      <c r="PV51" s="17">
        <v>19.417480000000001</v>
      </c>
      <c r="PW51" s="17">
        <v>0.98251999999999995</v>
      </c>
      <c r="PX51" s="17">
        <v>20</v>
      </c>
      <c r="PY51" s="17">
        <v>19.417480000000001</v>
      </c>
      <c r="PZ51" s="17">
        <v>19.417480000000001</v>
      </c>
      <c r="QA51" s="17">
        <v>0.58252000000000004</v>
      </c>
      <c r="QB51" s="17">
        <v>15.2</v>
      </c>
      <c r="QC51" s="17">
        <v>10.67961</v>
      </c>
      <c r="QD51" s="17">
        <v>10.67961</v>
      </c>
      <c r="QE51" s="17">
        <v>4.5203899999999999</v>
      </c>
      <c r="QF51" s="17">
        <v>3.5</v>
      </c>
      <c r="QG51" s="17">
        <v>3.5</v>
      </c>
      <c r="QH51" s="17">
        <v>3.5</v>
      </c>
      <c r="QI51" s="17">
        <v>0</v>
      </c>
      <c r="QJ51" s="17">
        <v>18.399999999999999</v>
      </c>
      <c r="QK51" s="17">
        <v>17.961169999999999</v>
      </c>
      <c r="QL51" s="17">
        <v>17.961169999999999</v>
      </c>
      <c r="QM51" s="17">
        <v>0.43883</v>
      </c>
      <c r="QN51" s="17">
        <v>0</v>
      </c>
      <c r="QO51" s="17">
        <v>0</v>
      </c>
      <c r="QP51" s="17">
        <v>0</v>
      </c>
      <c r="QQ51" s="17">
        <v>0</v>
      </c>
      <c r="QR51" s="17">
        <v>0</v>
      </c>
      <c r="QS51" s="17">
        <v>0</v>
      </c>
      <c r="QT51" s="17">
        <v>0</v>
      </c>
      <c r="QU51" s="17">
        <v>0</v>
      </c>
      <c r="QV51" s="17">
        <v>31.1</v>
      </c>
      <c r="QW51" s="17">
        <v>28.4</v>
      </c>
      <c r="QX51" s="17">
        <v>28.268000000000001</v>
      </c>
      <c r="QY51" s="17">
        <v>2.8319999999999999</v>
      </c>
      <c r="QZ51" s="17">
        <v>77.400000000000006</v>
      </c>
      <c r="RA51" s="17">
        <v>59.6</v>
      </c>
      <c r="RB51" s="17">
        <v>85.558999999999997</v>
      </c>
      <c r="RC51" s="17">
        <v>-8.1590000000000007</v>
      </c>
      <c r="RD51" s="17">
        <v>4.5</v>
      </c>
      <c r="RE51" s="17">
        <v>4.2</v>
      </c>
      <c r="RF51" s="17">
        <v>4.2</v>
      </c>
      <c r="RG51" s="17">
        <v>0.3</v>
      </c>
      <c r="RH51" s="17">
        <v>1.2</v>
      </c>
      <c r="RI51" s="17">
        <v>1.2</v>
      </c>
      <c r="RJ51" s="17">
        <v>1.2</v>
      </c>
      <c r="RK51" s="17">
        <v>0</v>
      </c>
      <c r="RL51" s="17">
        <v>2.2000000000000002</v>
      </c>
      <c r="RM51" s="17">
        <v>2.4</v>
      </c>
      <c r="RN51" s="17">
        <v>2.4</v>
      </c>
      <c r="RO51" s="17">
        <v>-0.2</v>
      </c>
      <c r="RP51" s="17">
        <v>3</v>
      </c>
      <c r="RQ51" s="17">
        <v>2.8</v>
      </c>
      <c r="RR51" s="17">
        <v>2.8</v>
      </c>
      <c r="RS51" s="17">
        <v>0.2</v>
      </c>
      <c r="RT51" s="17">
        <v>0</v>
      </c>
      <c r="RU51" s="17">
        <v>0</v>
      </c>
      <c r="RV51" s="17">
        <v>0</v>
      </c>
      <c r="RW51" s="17">
        <v>0</v>
      </c>
      <c r="RX51" s="17">
        <v>2.7</v>
      </c>
      <c r="RY51" s="17">
        <v>3.0990000000000002</v>
      </c>
      <c r="RZ51" s="17">
        <v>3.0990000000000002</v>
      </c>
      <c r="SA51" s="17">
        <v>-0.39900000000000002</v>
      </c>
      <c r="SB51" s="17">
        <v>12</v>
      </c>
      <c r="SC51" s="17">
        <v>10.97321</v>
      </c>
      <c r="SD51" s="17">
        <v>10.97321</v>
      </c>
      <c r="SE51" s="17">
        <v>1.0267900000000001</v>
      </c>
      <c r="SF51" s="17">
        <v>1.9</v>
      </c>
      <c r="SG51" s="17">
        <v>1.9</v>
      </c>
      <c r="SH51" s="17">
        <v>1.9</v>
      </c>
      <c r="SI51" s="17">
        <v>0</v>
      </c>
      <c r="SJ51" s="17"/>
      <c r="SK51" s="17">
        <v>0.4</v>
      </c>
      <c r="SL51" s="17">
        <v>0.4</v>
      </c>
      <c r="SM51" s="17">
        <v>-0.4</v>
      </c>
      <c r="SN51" s="17">
        <v>9</v>
      </c>
      <c r="SO51" s="17">
        <v>9.8520000000000003</v>
      </c>
      <c r="SP51" s="17">
        <v>9.8520000000000003</v>
      </c>
      <c r="SQ51" s="17">
        <v>-0.85199999999999998</v>
      </c>
      <c r="SR51" s="17">
        <v>4.8</v>
      </c>
      <c r="SS51" s="17">
        <v>4.5</v>
      </c>
      <c r="ST51" s="17">
        <v>4.5</v>
      </c>
      <c r="SU51" s="17">
        <v>0.3</v>
      </c>
      <c r="SV51" s="17">
        <v>5.9</v>
      </c>
      <c r="SW51" s="17">
        <v>6.5</v>
      </c>
      <c r="SX51" s="17">
        <v>6.5</v>
      </c>
      <c r="SY51" s="17">
        <v>-0.6</v>
      </c>
      <c r="SZ51" s="17">
        <v>8.3000000000000007</v>
      </c>
      <c r="TA51" s="17">
        <v>10</v>
      </c>
      <c r="TB51" s="17">
        <v>10</v>
      </c>
      <c r="TC51" s="17">
        <v>-1.7</v>
      </c>
      <c r="TD51" s="17">
        <v>18.2</v>
      </c>
      <c r="TE51" s="17">
        <v>18.543690000000002</v>
      </c>
      <c r="TF51" s="17">
        <v>18.543690000000002</v>
      </c>
      <c r="TG51" s="17">
        <v>-0.34369</v>
      </c>
      <c r="TH51" s="17">
        <v>8</v>
      </c>
      <c r="TI51" s="17">
        <v>12.656000000000001</v>
      </c>
      <c r="TJ51" s="17">
        <v>12.656000000000001</v>
      </c>
      <c r="TK51" s="17">
        <v>-4.6559999999999997</v>
      </c>
      <c r="TL51" s="17">
        <v>25.8</v>
      </c>
      <c r="TM51" s="17">
        <v>27</v>
      </c>
      <c r="TN51" s="17">
        <v>39.582000000000001</v>
      </c>
      <c r="TO51" s="17">
        <v>-13.782</v>
      </c>
      <c r="TP51" s="17">
        <v>0</v>
      </c>
      <c r="TQ51" s="17">
        <v>0</v>
      </c>
      <c r="TR51" s="17">
        <v>0</v>
      </c>
      <c r="TS51" s="17">
        <v>0</v>
      </c>
      <c r="TT51" s="17">
        <v>49.7</v>
      </c>
      <c r="TU51" s="17">
        <v>86.6</v>
      </c>
      <c r="TV51" s="17">
        <v>86.396000000000001</v>
      </c>
      <c r="TW51" s="17">
        <v>-36.695999999999998</v>
      </c>
      <c r="TX51" s="17">
        <v>78.3</v>
      </c>
      <c r="TY51" s="17">
        <v>87.3</v>
      </c>
      <c r="TZ51" s="17">
        <v>86.944999999999993</v>
      </c>
      <c r="UA51" s="17">
        <v>-8.6449999999999996</v>
      </c>
      <c r="UB51" s="17">
        <v>1.9</v>
      </c>
      <c r="UC51" s="17">
        <v>9.8450000000000006</v>
      </c>
      <c r="UD51" s="17">
        <v>9.8450000000000006</v>
      </c>
      <c r="UE51" s="17">
        <v>-7.9450000000000003</v>
      </c>
      <c r="UF51" s="17">
        <v>1.3</v>
      </c>
      <c r="UG51" s="17">
        <v>7.3609999999999998</v>
      </c>
      <c r="UH51" s="17">
        <v>7.3609999999999998</v>
      </c>
      <c r="UI51" s="17">
        <v>-6.0609999999999999</v>
      </c>
      <c r="UJ51" s="17">
        <v>16.399999999999999</v>
      </c>
      <c r="UK51" s="17">
        <v>11.65049</v>
      </c>
      <c r="UL51" s="17">
        <v>11.65049</v>
      </c>
      <c r="UM51" s="17">
        <v>4.7495099999999999</v>
      </c>
      <c r="UN51" s="17">
        <v>4.3</v>
      </c>
      <c r="UO51" s="17">
        <v>3</v>
      </c>
      <c r="UP51" s="17">
        <v>3</v>
      </c>
      <c r="UQ51" s="17">
        <v>1.3</v>
      </c>
      <c r="UR51" s="17">
        <v>7.9</v>
      </c>
      <c r="US51" s="17">
        <v>7.8</v>
      </c>
      <c r="UT51" s="17">
        <v>7.8</v>
      </c>
      <c r="UU51" s="17">
        <v>0.1</v>
      </c>
      <c r="UV51" s="17">
        <v>7.4</v>
      </c>
      <c r="UW51" s="17">
        <v>8</v>
      </c>
      <c r="UX51" s="17">
        <v>8</v>
      </c>
      <c r="UY51" s="17">
        <v>-0.6</v>
      </c>
      <c r="UZ51" s="17">
        <v>8</v>
      </c>
      <c r="VA51" s="17">
        <v>9</v>
      </c>
      <c r="VB51" s="17">
        <v>9</v>
      </c>
      <c r="VC51" s="17">
        <v>-1</v>
      </c>
      <c r="VD51" s="17">
        <v>8.1999999999999993</v>
      </c>
      <c r="VE51" s="17">
        <v>9</v>
      </c>
      <c r="VF51" s="17">
        <v>9</v>
      </c>
      <c r="VG51" s="17">
        <v>-0.8</v>
      </c>
      <c r="VH51" s="17">
        <v>3.2</v>
      </c>
      <c r="VI51" s="17">
        <v>2.4169999999999998</v>
      </c>
      <c r="VJ51" s="17">
        <v>2.4169999999999998</v>
      </c>
      <c r="VK51" s="17">
        <v>0.78300000000000003</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35.6</v>
      </c>
      <c r="WC51" s="17">
        <v>95.4</v>
      </c>
      <c r="WD51" s="17">
        <v>110</v>
      </c>
      <c r="WE51" s="17">
        <v>-74.400000000000006</v>
      </c>
      <c r="WF51" s="17">
        <v>32.700000000000003</v>
      </c>
      <c r="WG51" s="17">
        <v>82.8</v>
      </c>
      <c r="WH51" s="17">
        <v>85</v>
      </c>
      <c r="WI51" s="17">
        <v>-52.3</v>
      </c>
      <c r="WJ51" s="17">
        <v>0</v>
      </c>
      <c r="WK51" s="17">
        <v>0</v>
      </c>
      <c r="WL51" s="17">
        <v>0</v>
      </c>
      <c r="WM51" s="17">
        <v>0</v>
      </c>
      <c r="WN51" s="17">
        <v>0</v>
      </c>
      <c r="WO51" s="17">
        <v>0</v>
      </c>
      <c r="WP51" s="17">
        <v>0</v>
      </c>
      <c r="WQ51" s="17">
        <v>0</v>
      </c>
      <c r="WR51" s="17">
        <v>7</v>
      </c>
      <c r="WS51" s="17">
        <v>9.8000000000000007</v>
      </c>
      <c r="WT51" s="17">
        <v>9.8000000000000007</v>
      </c>
      <c r="WU51" s="17">
        <v>-2.8</v>
      </c>
      <c r="WV51" s="17">
        <v>19.2</v>
      </c>
      <c r="WW51" s="17">
        <v>18.834949999999999</v>
      </c>
      <c r="WX51" s="17">
        <v>18.834949999999999</v>
      </c>
      <c r="WY51" s="17">
        <v>0.36504999999999999</v>
      </c>
      <c r="WZ51" s="17">
        <v>9.4</v>
      </c>
      <c r="XA51" s="17">
        <v>10.7</v>
      </c>
      <c r="XB51" s="17">
        <v>10.7</v>
      </c>
      <c r="XC51" s="17">
        <v>-1.3</v>
      </c>
      <c r="XD51" s="17">
        <v>43.75</v>
      </c>
      <c r="XE51" s="17">
        <v>42</v>
      </c>
      <c r="XF51" s="17">
        <v>42</v>
      </c>
      <c r="XG51" s="17">
        <v>1.75</v>
      </c>
      <c r="XH51" s="17">
        <v>11.89</v>
      </c>
      <c r="XI51" s="17">
        <v>10</v>
      </c>
      <c r="XJ51" s="17">
        <v>10</v>
      </c>
      <c r="XK51" s="17">
        <v>1.89</v>
      </c>
      <c r="XL51" s="17">
        <v>17</v>
      </c>
      <c r="XM51" s="17">
        <v>14</v>
      </c>
      <c r="XN51" s="17">
        <v>14</v>
      </c>
      <c r="XO51" s="17">
        <v>3</v>
      </c>
      <c r="XP51" s="17"/>
      <c r="XQ51" s="17"/>
      <c r="XR51" s="17"/>
      <c r="XS51" s="17">
        <v>0</v>
      </c>
      <c r="XT51" s="17">
        <v>8.1</v>
      </c>
      <c r="XU51" s="17">
        <v>7.6</v>
      </c>
      <c r="XV51" s="17">
        <v>7.6</v>
      </c>
      <c r="XW51" s="17">
        <v>0.5</v>
      </c>
      <c r="XX51" s="17"/>
      <c r="XY51" s="17"/>
      <c r="XZ51" s="17"/>
      <c r="YA51" s="17">
        <v>0</v>
      </c>
      <c r="YB51" s="17"/>
      <c r="YC51" s="17"/>
      <c r="YD51" s="17"/>
      <c r="YE51" s="17">
        <v>0</v>
      </c>
    </row>
    <row r="52" spans="1:655" ht="24" customHeight="1" x14ac:dyDescent="0.3">
      <c r="A52" s="1"/>
      <c r="B52" s="16" t="s">
        <v>27</v>
      </c>
      <c r="C52" s="16" t="s">
        <v>800</v>
      </c>
      <c r="D52" s="17">
        <v>141.30000000000001</v>
      </c>
      <c r="E52" s="17">
        <v>137.46242000000001</v>
      </c>
      <c r="F52" s="17">
        <v>138.75837000000001</v>
      </c>
      <c r="G52" s="17">
        <v>2.5416300000000001</v>
      </c>
      <c r="H52" s="17">
        <v>647.20000000000005</v>
      </c>
      <c r="I52" s="17">
        <v>643.65809000000002</v>
      </c>
      <c r="J52" s="17">
        <v>643.65809000000002</v>
      </c>
      <c r="K52" s="17">
        <v>3.5419100000000001</v>
      </c>
      <c r="L52" s="17">
        <v>215.7</v>
      </c>
      <c r="M52" s="17">
        <v>209.39341999999999</v>
      </c>
      <c r="N52" s="17">
        <v>209.39341999999999</v>
      </c>
      <c r="O52" s="17">
        <v>6.3065800000000003</v>
      </c>
      <c r="P52" s="17"/>
      <c r="Q52" s="17"/>
      <c r="R52" s="17"/>
      <c r="S52" s="17">
        <v>0</v>
      </c>
      <c r="T52" s="17"/>
      <c r="U52" s="17"/>
      <c r="V52" s="17"/>
      <c r="W52" s="17">
        <v>0</v>
      </c>
      <c r="X52" s="17">
        <v>89.4</v>
      </c>
      <c r="Y52" s="17">
        <v>91.778639999999996</v>
      </c>
      <c r="Z52" s="17">
        <v>91.778639999999996</v>
      </c>
      <c r="AA52" s="17">
        <v>-2.3786399999999999</v>
      </c>
      <c r="AB52" s="17">
        <v>202.4</v>
      </c>
      <c r="AC52" s="17">
        <v>176.56688</v>
      </c>
      <c r="AD52" s="17">
        <v>195.1027</v>
      </c>
      <c r="AE52" s="17">
        <v>7.2972999999999999</v>
      </c>
      <c r="AF52" s="17">
        <v>81</v>
      </c>
      <c r="AG52" s="17">
        <v>86.905510000000007</v>
      </c>
      <c r="AH52" s="17">
        <v>69.38288</v>
      </c>
      <c r="AI52" s="17">
        <v>11.61712</v>
      </c>
      <c r="AJ52" s="17"/>
      <c r="AK52" s="17"/>
      <c r="AL52" s="17"/>
      <c r="AM52" s="17">
        <v>0</v>
      </c>
      <c r="AN52" s="17">
        <v>186.4</v>
      </c>
      <c r="AO52" s="17">
        <v>199.17196000000001</v>
      </c>
      <c r="AP52" s="17">
        <v>148.05000999999999</v>
      </c>
      <c r="AQ52" s="17">
        <v>38.349989999999998</v>
      </c>
      <c r="AR52" s="17">
        <v>206</v>
      </c>
      <c r="AS52" s="17">
        <v>199.17196000000001</v>
      </c>
      <c r="AT52" s="17">
        <v>148.05000999999999</v>
      </c>
      <c r="AU52" s="17">
        <v>57.94999</v>
      </c>
      <c r="AV52" s="17">
        <v>206.3</v>
      </c>
      <c r="AW52" s="17">
        <v>199.17196000000001</v>
      </c>
      <c r="AX52" s="17">
        <v>148.05000999999999</v>
      </c>
      <c r="AY52" s="17">
        <v>58.249989999999997</v>
      </c>
      <c r="AZ52" s="17">
        <v>283.10000000000002</v>
      </c>
      <c r="BA52" s="17">
        <v>298.75794000000002</v>
      </c>
      <c r="BB52" s="17">
        <v>222.07501999999999</v>
      </c>
      <c r="BC52" s="17">
        <v>61.024979999999999</v>
      </c>
      <c r="BD52" s="17"/>
      <c r="BE52" s="17"/>
      <c r="BF52" s="17"/>
      <c r="BG52" s="17">
        <v>0</v>
      </c>
      <c r="BH52" s="17"/>
      <c r="BI52" s="17"/>
      <c r="BJ52" s="17"/>
      <c r="BK52" s="17">
        <v>0</v>
      </c>
      <c r="BL52" s="17">
        <v>483.3</v>
      </c>
      <c r="BM52" s="17">
        <v>502.38155</v>
      </c>
      <c r="BN52" s="17">
        <v>518.04282000000001</v>
      </c>
      <c r="BO52" s="17">
        <v>-34.742820000000002</v>
      </c>
      <c r="BP52" s="17">
        <v>4.8</v>
      </c>
      <c r="BQ52" s="17">
        <v>4.4318400000000002</v>
      </c>
      <c r="BR52" s="17">
        <v>4.4318400000000002</v>
      </c>
      <c r="BS52" s="17">
        <v>0.36815999999999999</v>
      </c>
      <c r="BT52" s="17"/>
      <c r="BU52" s="17"/>
      <c r="BV52" s="17"/>
      <c r="BW52" s="17">
        <v>0</v>
      </c>
      <c r="BX52" s="17"/>
      <c r="BY52" s="17"/>
      <c r="BZ52" s="17"/>
      <c r="CA52" s="17">
        <v>0</v>
      </c>
      <c r="CB52" s="17"/>
      <c r="CC52" s="17"/>
      <c r="CD52" s="17"/>
      <c r="CE52" s="17">
        <v>0</v>
      </c>
      <c r="CF52" s="17"/>
      <c r="CG52" s="17"/>
      <c r="CH52" s="17"/>
      <c r="CI52" s="17">
        <v>0</v>
      </c>
      <c r="CJ52" s="17">
        <v>161.30000000000001</v>
      </c>
      <c r="CK52" s="17">
        <v>156.24978999999999</v>
      </c>
      <c r="CL52" s="17">
        <v>156.24978999999999</v>
      </c>
      <c r="CM52" s="17">
        <v>5.0502099999999999</v>
      </c>
      <c r="CN52" s="17">
        <v>7.2</v>
      </c>
      <c r="CO52" s="17">
        <v>5.1333399999999996</v>
      </c>
      <c r="CP52" s="17">
        <v>5.1333399999999996</v>
      </c>
      <c r="CQ52" s="17">
        <v>2.0666600000000002</v>
      </c>
      <c r="CR52" s="17">
        <v>5.0999999999999996</v>
      </c>
      <c r="CS52" s="17">
        <v>2.8177599999999998</v>
      </c>
      <c r="CT52" s="17">
        <v>2.8177599999999998</v>
      </c>
      <c r="CU52" s="17">
        <v>2.2822399999999998</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120.3</v>
      </c>
      <c r="DI52" s="17">
        <v>105.46429999999999</v>
      </c>
      <c r="DJ52" s="17">
        <v>78.916330000000002</v>
      </c>
      <c r="DK52" s="17">
        <v>41.383670000000002</v>
      </c>
      <c r="DL52" s="17"/>
      <c r="DM52" s="17"/>
      <c r="DN52" s="17"/>
      <c r="DO52" s="17">
        <v>0</v>
      </c>
      <c r="DP52" s="17"/>
      <c r="DQ52" s="17"/>
      <c r="DR52" s="17"/>
      <c r="DS52" s="17">
        <v>0</v>
      </c>
      <c r="DT52" s="17"/>
      <c r="DU52" s="17"/>
      <c r="DV52" s="17"/>
      <c r="DW52" s="17">
        <v>0</v>
      </c>
      <c r="DX52" s="17"/>
      <c r="DY52" s="17"/>
      <c r="DZ52" s="17"/>
      <c r="EA52" s="17">
        <v>0</v>
      </c>
      <c r="EB52" s="17">
        <v>109.9</v>
      </c>
      <c r="EC52" s="17">
        <v>77.637469999999993</v>
      </c>
      <c r="ED52" s="17">
        <v>91.478629999999995</v>
      </c>
      <c r="EE52" s="17">
        <v>18.42137</v>
      </c>
      <c r="EF52" s="17">
        <v>154.4</v>
      </c>
      <c r="EG52" s="17">
        <v>181.86906999999999</v>
      </c>
      <c r="EH52" s="17">
        <v>161.69703999999999</v>
      </c>
      <c r="EI52" s="17">
        <v>-7.29704</v>
      </c>
      <c r="EJ52" s="17"/>
      <c r="EK52" s="17"/>
      <c r="EL52" s="17"/>
      <c r="EM52" s="17">
        <v>0</v>
      </c>
      <c r="EN52" s="17"/>
      <c r="EO52" s="17"/>
      <c r="EP52" s="17"/>
      <c r="EQ52" s="17">
        <v>0</v>
      </c>
      <c r="ER52" s="17"/>
      <c r="ES52" s="17"/>
      <c r="ET52" s="17"/>
      <c r="EU52" s="17">
        <v>0</v>
      </c>
      <c r="EV52" s="17">
        <v>6.5</v>
      </c>
      <c r="EW52" s="17">
        <v>6.39</v>
      </c>
      <c r="EX52" s="17">
        <v>6.39</v>
      </c>
      <c r="EY52" s="17">
        <v>0.11</v>
      </c>
      <c r="EZ52" s="17">
        <v>227.5</v>
      </c>
      <c r="FA52" s="17">
        <v>160.66614999999999</v>
      </c>
      <c r="FB52" s="17">
        <v>175.75556</v>
      </c>
      <c r="FC52" s="17">
        <v>51.744439999999997</v>
      </c>
      <c r="FD52" s="17">
        <v>44</v>
      </c>
      <c r="FE52" s="17">
        <v>54.151789999999998</v>
      </c>
      <c r="FF52" s="17">
        <v>54.151789999999998</v>
      </c>
      <c r="FG52" s="17">
        <v>-10.15179</v>
      </c>
      <c r="FH52" s="17">
        <v>142.80000000000001</v>
      </c>
      <c r="FI52" s="17">
        <v>76.301159999999996</v>
      </c>
      <c r="FJ52" s="17">
        <v>139.88824</v>
      </c>
      <c r="FK52" s="17">
        <v>2.9117600000000001</v>
      </c>
      <c r="FL52" s="17">
        <v>28.6</v>
      </c>
      <c r="FM52" s="17">
        <v>28.29149</v>
      </c>
      <c r="FN52" s="17">
        <v>28.29149</v>
      </c>
      <c r="FO52" s="17">
        <v>0.30851000000000001</v>
      </c>
      <c r="FP52" s="17">
        <v>18.8</v>
      </c>
      <c r="FQ52" s="17">
        <v>19.192229999999999</v>
      </c>
      <c r="FR52" s="17">
        <v>19.192229999999999</v>
      </c>
      <c r="FS52" s="17">
        <v>-0.39223000000000002</v>
      </c>
      <c r="FT52" s="17">
        <v>19.8</v>
      </c>
      <c r="FU52" s="17">
        <v>19.32039</v>
      </c>
      <c r="FV52" s="17">
        <v>19.32039</v>
      </c>
      <c r="FW52" s="17">
        <v>0.47960999999999998</v>
      </c>
      <c r="FX52" s="17">
        <v>88.5</v>
      </c>
      <c r="FY52" s="17">
        <v>84.929270000000002</v>
      </c>
      <c r="FZ52" s="17">
        <v>84.929270000000002</v>
      </c>
      <c r="GA52" s="17">
        <v>3.5707300000000002</v>
      </c>
      <c r="GB52" s="17">
        <v>181.4</v>
      </c>
      <c r="GC52" s="17">
        <v>185.10007999999999</v>
      </c>
      <c r="GD52" s="17">
        <v>185.10007999999999</v>
      </c>
      <c r="GE52" s="17">
        <v>-3.7000799999999998</v>
      </c>
      <c r="GF52" s="17">
        <v>181.1</v>
      </c>
      <c r="GG52" s="17">
        <v>185.10007999999999</v>
      </c>
      <c r="GH52" s="17">
        <v>185.10007999999999</v>
      </c>
      <c r="GI52" s="17">
        <v>-4.0000799999999996</v>
      </c>
      <c r="GJ52" s="17">
        <v>183.5</v>
      </c>
      <c r="GK52" s="17">
        <v>185.10007999999999</v>
      </c>
      <c r="GL52" s="17">
        <v>185.10007999999999</v>
      </c>
      <c r="GM52" s="17">
        <v>-1.6000799999999999</v>
      </c>
      <c r="GN52" s="17">
        <v>94.7</v>
      </c>
      <c r="GO52" s="17">
        <v>84.043409999999994</v>
      </c>
      <c r="GP52" s="17">
        <v>75.060789999999997</v>
      </c>
      <c r="GQ52" s="17">
        <v>19.639209999999999</v>
      </c>
      <c r="GR52" s="17">
        <v>7.7</v>
      </c>
      <c r="GS52" s="17">
        <v>5.1650400000000003</v>
      </c>
      <c r="GT52" s="17">
        <v>5.1650400000000003</v>
      </c>
      <c r="GU52" s="17">
        <v>2.5349599999999999</v>
      </c>
      <c r="GV52" s="17">
        <v>2.1</v>
      </c>
      <c r="GW52" s="17">
        <v>5.4186100000000001</v>
      </c>
      <c r="GX52" s="17">
        <v>5.4186100000000001</v>
      </c>
      <c r="GY52" s="17">
        <v>-3.3186100000000001</v>
      </c>
      <c r="GZ52" s="17">
        <v>34</v>
      </c>
      <c r="HA52" s="17">
        <v>34.47804</v>
      </c>
      <c r="HB52" s="17">
        <v>34.47804</v>
      </c>
      <c r="HC52" s="17">
        <v>-0.47804000000000002</v>
      </c>
      <c r="HD52" s="17">
        <v>38.799999999999997</v>
      </c>
      <c r="HE52" s="17">
        <v>44.060189999999999</v>
      </c>
      <c r="HF52" s="17">
        <v>44.060189999999999</v>
      </c>
      <c r="HG52" s="17">
        <v>-5.2601899999999997</v>
      </c>
      <c r="HH52" s="17">
        <v>4</v>
      </c>
      <c r="HI52" s="17">
        <v>3.9046599999999998</v>
      </c>
      <c r="HJ52" s="17">
        <v>3.9046599999999998</v>
      </c>
      <c r="HK52" s="17">
        <v>9.5339999999999994E-2</v>
      </c>
      <c r="HL52" s="17">
        <v>16.8</v>
      </c>
      <c r="HM52" s="17">
        <v>14.997669999999999</v>
      </c>
      <c r="HN52" s="17">
        <v>14.997669999999999</v>
      </c>
      <c r="HO52" s="17">
        <v>1.80233</v>
      </c>
      <c r="HP52" s="17">
        <v>75.599999999999994</v>
      </c>
      <c r="HQ52" s="17">
        <v>142.74789000000001</v>
      </c>
      <c r="HR52" s="17">
        <v>115.8567</v>
      </c>
      <c r="HS52" s="17">
        <v>-40.256700000000002</v>
      </c>
      <c r="HT52" s="17"/>
      <c r="HU52" s="17"/>
      <c r="HV52" s="17"/>
      <c r="HW52" s="17">
        <v>0</v>
      </c>
      <c r="HX52" s="17"/>
      <c r="HY52" s="17"/>
      <c r="HZ52" s="17"/>
      <c r="IA52" s="17">
        <v>0</v>
      </c>
      <c r="IB52" s="17">
        <v>46.5</v>
      </c>
      <c r="IC52" s="17">
        <v>47.439860000000003</v>
      </c>
      <c r="ID52" s="17">
        <v>47.439860000000003</v>
      </c>
      <c r="IE52" s="17">
        <v>-0.93986000000000003</v>
      </c>
      <c r="IF52" s="17"/>
      <c r="IG52" s="17"/>
      <c r="IH52" s="17"/>
      <c r="II52" s="17">
        <v>0</v>
      </c>
      <c r="IJ52" s="17"/>
      <c r="IK52" s="17"/>
      <c r="IL52" s="17"/>
      <c r="IM52" s="17">
        <v>0</v>
      </c>
      <c r="IN52" s="17">
        <v>0</v>
      </c>
      <c r="IO52" s="17">
        <v>0</v>
      </c>
      <c r="IP52" s="17">
        <v>0</v>
      </c>
      <c r="IQ52" s="17">
        <v>0</v>
      </c>
      <c r="IR52" s="17"/>
      <c r="IS52" s="17"/>
      <c r="IT52" s="17"/>
      <c r="IU52" s="17">
        <v>0</v>
      </c>
      <c r="IV52" s="17"/>
      <c r="IW52" s="17"/>
      <c r="IX52" s="17"/>
      <c r="IY52" s="17">
        <v>0</v>
      </c>
      <c r="IZ52" s="17"/>
      <c r="JA52" s="17"/>
      <c r="JB52" s="17"/>
      <c r="JC52" s="17">
        <v>0</v>
      </c>
      <c r="JD52" s="17">
        <v>70.2</v>
      </c>
      <c r="JE52" s="17">
        <v>69.897509999999997</v>
      </c>
      <c r="JF52" s="17">
        <v>58.968049999999998</v>
      </c>
      <c r="JG52" s="17">
        <v>11.231949999999999</v>
      </c>
      <c r="JH52" s="17">
        <v>176.9</v>
      </c>
      <c r="JI52" s="17">
        <v>178.52956</v>
      </c>
      <c r="JJ52" s="17">
        <v>178.52956</v>
      </c>
      <c r="JK52" s="17">
        <v>-1.6295599999999999</v>
      </c>
      <c r="JL52" s="17">
        <v>174.9</v>
      </c>
      <c r="JM52" s="17">
        <v>178.52956</v>
      </c>
      <c r="JN52" s="17">
        <v>178.52956</v>
      </c>
      <c r="JO52" s="17">
        <v>-3.6295600000000001</v>
      </c>
      <c r="JP52" s="17">
        <v>200</v>
      </c>
      <c r="JQ52" s="17">
        <v>178.52956</v>
      </c>
      <c r="JR52" s="17">
        <v>178.52956</v>
      </c>
      <c r="JS52" s="17">
        <v>21.47044</v>
      </c>
      <c r="JT52" s="17">
        <v>273</v>
      </c>
      <c r="JU52" s="17">
        <v>267.79433</v>
      </c>
      <c r="JV52" s="17">
        <v>267.79433</v>
      </c>
      <c r="JW52" s="17">
        <v>5.2056699999999996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v>0</v>
      </c>
      <c r="KT52" s="17">
        <v>0</v>
      </c>
      <c r="KU52" s="17">
        <v>0</v>
      </c>
      <c r="KV52" s="17"/>
      <c r="KW52" s="17"/>
      <c r="KX52" s="17"/>
      <c r="KY52" s="17">
        <v>0</v>
      </c>
      <c r="KZ52" s="17"/>
      <c r="LA52" s="17"/>
      <c r="LB52" s="17"/>
      <c r="LC52" s="17">
        <v>0</v>
      </c>
      <c r="LD52" s="17">
        <v>1.8</v>
      </c>
      <c r="LE52" s="17">
        <v>2.93466</v>
      </c>
      <c r="LF52" s="17">
        <v>2.93466</v>
      </c>
      <c r="LG52" s="17">
        <v>-1.13466</v>
      </c>
      <c r="LH52" s="17">
        <v>112.8</v>
      </c>
      <c r="LI52" s="17">
        <v>116.33396999999999</v>
      </c>
      <c r="LJ52" s="17">
        <v>108.23083</v>
      </c>
      <c r="LK52" s="17">
        <v>4.5691699999999997</v>
      </c>
      <c r="LL52" s="17">
        <v>94.5</v>
      </c>
      <c r="LM52" s="17">
        <v>98.614559999999997</v>
      </c>
      <c r="LN52" s="17">
        <v>100.43553</v>
      </c>
      <c r="LO52" s="17">
        <v>-5.93553</v>
      </c>
      <c r="LP52" s="17">
        <v>64</v>
      </c>
      <c r="LQ52" s="17">
        <v>67.133979999999994</v>
      </c>
      <c r="LR52" s="17">
        <v>67.133979999999994</v>
      </c>
      <c r="LS52" s="17">
        <v>-3.1339800000000002</v>
      </c>
      <c r="LT52" s="17">
        <v>72.900000000000006</v>
      </c>
      <c r="LU52" s="17">
        <v>76.484139999999996</v>
      </c>
      <c r="LV52" s="17">
        <v>76.913460000000001</v>
      </c>
      <c r="LW52" s="17">
        <v>-4.0134600000000002</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146.19999999999999</v>
      </c>
      <c r="MO52" s="17">
        <v>149.77393000000001</v>
      </c>
      <c r="MP52" s="17">
        <v>149.77393000000001</v>
      </c>
      <c r="MQ52" s="17">
        <v>-3.5739299999999998</v>
      </c>
      <c r="MR52" s="17">
        <v>146.9</v>
      </c>
      <c r="MS52" s="17">
        <v>149.77393000000001</v>
      </c>
      <c r="MT52" s="17">
        <v>149.77393000000001</v>
      </c>
      <c r="MU52" s="17">
        <v>-2.8739300000000001</v>
      </c>
      <c r="MV52" s="17">
        <v>148.6</v>
      </c>
      <c r="MW52" s="17">
        <v>149.77393000000001</v>
      </c>
      <c r="MX52" s="17">
        <v>149.77393000000001</v>
      </c>
      <c r="MY52" s="17">
        <v>-1.1739299999999999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c r="NW52" s="17">
        <v>0</v>
      </c>
      <c r="NX52" s="17">
        <v>0</v>
      </c>
      <c r="NY52" s="17"/>
      <c r="NZ52" s="17"/>
      <c r="OA52" s="17">
        <v>0</v>
      </c>
      <c r="OB52" s="17">
        <v>0</v>
      </c>
      <c r="OC52" s="17">
        <v>0</v>
      </c>
      <c r="OD52" s="17">
        <v>0</v>
      </c>
      <c r="OE52" s="17">
        <v>0</v>
      </c>
      <c r="OF52" s="17">
        <v>106.3</v>
      </c>
      <c r="OG52" s="17">
        <v>58</v>
      </c>
      <c r="OH52" s="17">
        <v>120.3</v>
      </c>
      <c r="OI52" s="17">
        <v>-14</v>
      </c>
      <c r="OJ52" s="17">
        <v>0</v>
      </c>
      <c r="OK52" s="17">
        <v>0</v>
      </c>
      <c r="OL52" s="17">
        <v>0</v>
      </c>
      <c r="OM52" s="17">
        <v>0</v>
      </c>
      <c r="ON52" s="17">
        <v>1.3</v>
      </c>
      <c r="OO52" s="17">
        <v>3.625</v>
      </c>
      <c r="OP52" s="17">
        <v>3.625</v>
      </c>
      <c r="OQ52" s="17">
        <v>-2.3250000000000002</v>
      </c>
      <c r="OR52" s="17">
        <v>0</v>
      </c>
      <c r="OS52" s="17">
        <v>0</v>
      </c>
      <c r="OT52" s="17">
        <v>0</v>
      </c>
      <c r="OU52" s="17">
        <v>0</v>
      </c>
      <c r="OV52" s="17">
        <v>14.5</v>
      </c>
      <c r="OW52" s="17">
        <v>14.368930000000001</v>
      </c>
      <c r="OX52" s="17">
        <v>14.368930000000001</v>
      </c>
      <c r="OY52" s="17">
        <v>0.13106999999999999</v>
      </c>
      <c r="OZ52" s="17">
        <v>9.9</v>
      </c>
      <c r="PA52" s="17">
        <v>9.9830000000000005</v>
      </c>
      <c r="PB52" s="17">
        <v>9.9830000000000005</v>
      </c>
      <c r="PC52" s="17">
        <v>-8.3000000000000004E-2</v>
      </c>
      <c r="PD52" s="17">
        <v>5.4</v>
      </c>
      <c r="PE52" s="17">
        <v>5.67</v>
      </c>
      <c r="PF52" s="17">
        <v>5.67</v>
      </c>
      <c r="PG52" s="17">
        <v>-0.27</v>
      </c>
      <c r="PH52" s="17">
        <v>0.6</v>
      </c>
      <c r="PI52" s="17">
        <v>1</v>
      </c>
      <c r="PJ52" s="17">
        <v>1</v>
      </c>
      <c r="PK52" s="17">
        <v>-0.4</v>
      </c>
      <c r="PL52" s="17">
        <v>2</v>
      </c>
      <c r="PM52" s="17">
        <v>1.5</v>
      </c>
      <c r="PN52" s="17">
        <v>1.5</v>
      </c>
      <c r="PO52" s="17">
        <v>0.5</v>
      </c>
      <c r="PP52" s="17">
        <v>2.9</v>
      </c>
      <c r="PQ52" s="17">
        <v>3.9</v>
      </c>
      <c r="PR52" s="17">
        <v>3.9</v>
      </c>
      <c r="PS52" s="17">
        <v>-1</v>
      </c>
      <c r="PT52" s="17">
        <v>20.100000000000001</v>
      </c>
      <c r="PU52" s="17">
        <v>19.417480000000001</v>
      </c>
      <c r="PV52" s="17">
        <v>19.417480000000001</v>
      </c>
      <c r="PW52" s="17">
        <v>0.68252000000000002</v>
      </c>
      <c r="PX52" s="17">
        <v>20</v>
      </c>
      <c r="PY52" s="17">
        <v>19.417480000000001</v>
      </c>
      <c r="PZ52" s="17">
        <v>19.417480000000001</v>
      </c>
      <c r="QA52" s="17">
        <v>0.58252000000000004</v>
      </c>
      <c r="QB52" s="17">
        <v>15.2</v>
      </c>
      <c r="QC52" s="17">
        <v>10.67961</v>
      </c>
      <c r="QD52" s="17">
        <v>10.67961</v>
      </c>
      <c r="QE52" s="17">
        <v>4.5203899999999999</v>
      </c>
      <c r="QF52" s="17">
        <v>3.5</v>
      </c>
      <c r="QG52" s="17">
        <v>3.5</v>
      </c>
      <c r="QH52" s="17">
        <v>3.5</v>
      </c>
      <c r="QI52" s="17">
        <v>0</v>
      </c>
      <c r="QJ52" s="17">
        <v>18.399999999999999</v>
      </c>
      <c r="QK52" s="17">
        <v>17.961169999999999</v>
      </c>
      <c r="QL52" s="17">
        <v>17.961169999999999</v>
      </c>
      <c r="QM52" s="17">
        <v>0.43883</v>
      </c>
      <c r="QN52" s="17">
        <v>0</v>
      </c>
      <c r="QO52" s="17">
        <v>0</v>
      </c>
      <c r="QP52" s="17">
        <v>0</v>
      </c>
      <c r="QQ52" s="17">
        <v>0</v>
      </c>
      <c r="QR52" s="17">
        <v>0</v>
      </c>
      <c r="QS52" s="17">
        <v>0</v>
      </c>
      <c r="QT52" s="17">
        <v>0</v>
      </c>
      <c r="QU52" s="17">
        <v>0</v>
      </c>
      <c r="QV52" s="17">
        <v>29</v>
      </c>
      <c r="QW52" s="17">
        <v>28.2</v>
      </c>
      <c r="QX52" s="17">
        <v>28.138999999999999</v>
      </c>
      <c r="QY52" s="17">
        <v>0.86099999999999999</v>
      </c>
      <c r="QZ52" s="17">
        <v>67.7</v>
      </c>
      <c r="RA52" s="17">
        <v>55.1</v>
      </c>
      <c r="RB52" s="17">
        <v>84.585999999999999</v>
      </c>
      <c r="RC52" s="17">
        <v>-16.885999999999999</v>
      </c>
      <c r="RD52" s="17">
        <v>4.5</v>
      </c>
      <c r="RE52" s="17">
        <v>4.2</v>
      </c>
      <c r="RF52" s="17">
        <v>4.2</v>
      </c>
      <c r="RG52" s="17">
        <v>0.3</v>
      </c>
      <c r="RH52" s="17">
        <v>1.2</v>
      </c>
      <c r="RI52" s="17">
        <v>1.2</v>
      </c>
      <c r="RJ52" s="17">
        <v>1.2</v>
      </c>
      <c r="RK52" s="17">
        <v>0</v>
      </c>
      <c r="RL52" s="17">
        <v>2.2000000000000002</v>
      </c>
      <c r="RM52" s="17">
        <v>2.4</v>
      </c>
      <c r="RN52" s="17">
        <v>2.4</v>
      </c>
      <c r="RO52" s="17">
        <v>-0.2</v>
      </c>
      <c r="RP52" s="17">
        <v>3</v>
      </c>
      <c r="RQ52" s="17">
        <v>2.8</v>
      </c>
      <c r="RR52" s="17">
        <v>2.8</v>
      </c>
      <c r="RS52" s="17">
        <v>0.2</v>
      </c>
      <c r="RT52" s="17">
        <v>0</v>
      </c>
      <c r="RU52" s="17">
        <v>0</v>
      </c>
      <c r="RV52" s="17">
        <v>0</v>
      </c>
      <c r="RW52" s="17">
        <v>0</v>
      </c>
      <c r="RX52" s="17">
        <v>2.7</v>
      </c>
      <c r="RY52" s="17">
        <v>3.0990000000000002</v>
      </c>
      <c r="RZ52" s="17">
        <v>3.0990000000000002</v>
      </c>
      <c r="SA52" s="17">
        <v>-0.39900000000000002</v>
      </c>
      <c r="SB52" s="17">
        <v>12</v>
      </c>
      <c r="SC52" s="17">
        <v>10.97321</v>
      </c>
      <c r="SD52" s="17">
        <v>10.97321</v>
      </c>
      <c r="SE52" s="17">
        <v>1.0267900000000001</v>
      </c>
      <c r="SF52" s="17">
        <v>1.8</v>
      </c>
      <c r="SG52" s="17">
        <v>1.9</v>
      </c>
      <c r="SH52" s="17">
        <v>1.9</v>
      </c>
      <c r="SI52" s="17">
        <v>-0.1</v>
      </c>
      <c r="SJ52" s="17"/>
      <c r="SK52" s="17">
        <v>0.4</v>
      </c>
      <c r="SL52" s="17">
        <v>0.4</v>
      </c>
      <c r="SM52" s="17">
        <v>-0.4</v>
      </c>
      <c r="SN52" s="17">
        <v>9.1</v>
      </c>
      <c r="SO52" s="17">
        <v>9.8520000000000003</v>
      </c>
      <c r="SP52" s="17">
        <v>9.8520000000000003</v>
      </c>
      <c r="SQ52" s="17">
        <v>-0.752</v>
      </c>
      <c r="SR52" s="17">
        <v>4.9000000000000004</v>
      </c>
      <c r="SS52" s="17">
        <v>4.5</v>
      </c>
      <c r="ST52" s="17">
        <v>4.5</v>
      </c>
      <c r="SU52" s="17">
        <v>0.4</v>
      </c>
      <c r="SV52" s="17">
        <v>5.5</v>
      </c>
      <c r="SW52" s="17">
        <v>6.5</v>
      </c>
      <c r="SX52" s="17">
        <v>6.5</v>
      </c>
      <c r="SY52" s="17">
        <v>-1</v>
      </c>
      <c r="SZ52" s="17">
        <v>8.3000000000000007</v>
      </c>
      <c r="TA52" s="17">
        <v>10</v>
      </c>
      <c r="TB52" s="17">
        <v>10</v>
      </c>
      <c r="TC52" s="17">
        <v>-1.7</v>
      </c>
      <c r="TD52" s="17">
        <v>18.2</v>
      </c>
      <c r="TE52" s="17">
        <v>18.543690000000002</v>
      </c>
      <c r="TF52" s="17">
        <v>18.543690000000002</v>
      </c>
      <c r="TG52" s="17">
        <v>-0.34369</v>
      </c>
      <c r="TH52" s="17">
        <v>7.1</v>
      </c>
      <c r="TI52" s="17">
        <v>13.177</v>
      </c>
      <c r="TJ52" s="17">
        <v>13.177</v>
      </c>
      <c r="TK52" s="17">
        <v>-6.077</v>
      </c>
      <c r="TL52" s="17">
        <v>23.4</v>
      </c>
      <c r="TM52" s="17">
        <v>26.4</v>
      </c>
      <c r="TN52" s="17">
        <v>38.673000000000002</v>
      </c>
      <c r="TO52" s="17">
        <v>-15.273</v>
      </c>
      <c r="TP52" s="17">
        <v>0</v>
      </c>
      <c r="TQ52" s="17">
        <v>0</v>
      </c>
      <c r="TR52" s="17">
        <v>0</v>
      </c>
      <c r="TS52" s="17">
        <v>0</v>
      </c>
      <c r="TT52" s="17">
        <v>59.6</v>
      </c>
      <c r="TU52" s="17">
        <v>85.9</v>
      </c>
      <c r="TV52" s="17">
        <v>81.826999999999998</v>
      </c>
      <c r="TW52" s="17">
        <v>-22.227</v>
      </c>
      <c r="TX52" s="17">
        <v>99.6</v>
      </c>
      <c r="TY52" s="17">
        <v>86.8</v>
      </c>
      <c r="TZ52" s="17">
        <v>86.417000000000002</v>
      </c>
      <c r="UA52" s="17">
        <v>13.183</v>
      </c>
      <c r="UB52" s="17">
        <v>1.9</v>
      </c>
      <c r="UC52" s="17">
        <v>9.2449999999999992</v>
      </c>
      <c r="UD52" s="17">
        <v>9.2449999999999992</v>
      </c>
      <c r="UE52" s="17">
        <v>-7.3449999999999998</v>
      </c>
      <c r="UF52" s="17">
        <v>1.4</v>
      </c>
      <c r="UG52" s="17">
        <v>6.41</v>
      </c>
      <c r="UH52" s="17">
        <v>6.41</v>
      </c>
      <c r="UI52" s="17">
        <v>-5.01</v>
      </c>
      <c r="UJ52" s="17">
        <v>16.7</v>
      </c>
      <c r="UK52" s="17">
        <v>11.65049</v>
      </c>
      <c r="UL52" s="17">
        <v>11.65049</v>
      </c>
      <c r="UM52" s="17">
        <v>5.0495099999999997</v>
      </c>
      <c r="UN52" s="17">
        <v>4.3</v>
      </c>
      <c r="UO52" s="17">
        <v>3</v>
      </c>
      <c r="UP52" s="17">
        <v>3</v>
      </c>
      <c r="UQ52" s="17">
        <v>1.3</v>
      </c>
      <c r="UR52" s="17">
        <v>7.9</v>
      </c>
      <c r="US52" s="17">
        <v>7.8</v>
      </c>
      <c r="UT52" s="17">
        <v>7.8</v>
      </c>
      <c r="UU52" s="17">
        <v>0.1</v>
      </c>
      <c r="UV52" s="17">
        <v>7.4</v>
      </c>
      <c r="UW52" s="17">
        <v>8</v>
      </c>
      <c r="UX52" s="17">
        <v>8</v>
      </c>
      <c r="UY52" s="17">
        <v>-0.6</v>
      </c>
      <c r="UZ52" s="17">
        <v>8</v>
      </c>
      <c r="VA52" s="17">
        <v>9</v>
      </c>
      <c r="VB52" s="17">
        <v>9</v>
      </c>
      <c r="VC52" s="17">
        <v>-1</v>
      </c>
      <c r="VD52" s="17">
        <v>8.1999999999999993</v>
      </c>
      <c r="VE52" s="17">
        <v>9</v>
      </c>
      <c r="VF52" s="17">
        <v>9</v>
      </c>
      <c r="VG52" s="17">
        <v>-0.8</v>
      </c>
      <c r="VH52" s="17">
        <v>2.9</v>
      </c>
      <c r="VI52" s="17">
        <v>2.7349999999999999</v>
      </c>
      <c r="VJ52" s="17">
        <v>2.7349999999999999</v>
      </c>
      <c r="VK52" s="17">
        <v>0.16500000000000001</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56.9</v>
      </c>
      <c r="WC52" s="17">
        <v>87.6</v>
      </c>
      <c r="WD52" s="17">
        <v>106</v>
      </c>
      <c r="WE52" s="17">
        <v>-49.1</v>
      </c>
      <c r="WF52" s="17">
        <v>57.2</v>
      </c>
      <c r="WG52" s="17">
        <v>72.5</v>
      </c>
      <c r="WH52" s="17">
        <v>77</v>
      </c>
      <c r="WI52" s="17">
        <v>-19.8</v>
      </c>
      <c r="WJ52" s="17">
        <v>0</v>
      </c>
      <c r="WK52" s="17">
        <v>0</v>
      </c>
      <c r="WL52" s="17">
        <v>0</v>
      </c>
      <c r="WM52" s="17">
        <v>0</v>
      </c>
      <c r="WN52" s="17">
        <v>0</v>
      </c>
      <c r="WO52" s="17">
        <v>0</v>
      </c>
      <c r="WP52" s="17">
        <v>0</v>
      </c>
      <c r="WQ52" s="17">
        <v>0</v>
      </c>
      <c r="WR52" s="17">
        <v>7</v>
      </c>
      <c r="WS52" s="17">
        <v>9.8000000000000007</v>
      </c>
      <c r="WT52" s="17">
        <v>9.8000000000000007</v>
      </c>
      <c r="WU52" s="17">
        <v>-2.8</v>
      </c>
      <c r="WV52" s="17">
        <v>19.3</v>
      </c>
      <c r="WW52" s="17">
        <v>18.834949999999999</v>
      </c>
      <c r="WX52" s="17">
        <v>18.834949999999999</v>
      </c>
      <c r="WY52" s="17">
        <v>0.46505000000000002</v>
      </c>
      <c r="WZ52" s="17">
        <v>9.4</v>
      </c>
      <c r="XA52" s="17">
        <v>10.7</v>
      </c>
      <c r="XB52" s="17">
        <v>10.7</v>
      </c>
      <c r="XC52" s="17">
        <v>-1.3</v>
      </c>
      <c r="XD52" s="17">
        <v>43.04</v>
      </c>
      <c r="XE52" s="17">
        <v>42</v>
      </c>
      <c r="XF52" s="17">
        <v>42</v>
      </c>
      <c r="XG52" s="17">
        <v>1.04</v>
      </c>
      <c r="XH52" s="17">
        <v>11.95</v>
      </c>
      <c r="XI52" s="17">
        <v>10</v>
      </c>
      <c r="XJ52" s="17">
        <v>10</v>
      </c>
      <c r="XK52" s="17">
        <v>1.95</v>
      </c>
      <c r="XL52" s="17">
        <v>16.8</v>
      </c>
      <c r="XM52" s="17">
        <v>14</v>
      </c>
      <c r="XN52" s="17">
        <v>14</v>
      </c>
      <c r="XO52" s="17">
        <v>2.8</v>
      </c>
      <c r="XP52" s="17"/>
      <c r="XQ52" s="17"/>
      <c r="XR52" s="17"/>
      <c r="XS52" s="17">
        <v>0</v>
      </c>
      <c r="XT52" s="17">
        <v>8.1</v>
      </c>
      <c r="XU52" s="17">
        <v>7.6</v>
      </c>
      <c r="XV52" s="17">
        <v>7.6</v>
      </c>
      <c r="XW52" s="17">
        <v>0.5</v>
      </c>
      <c r="XX52" s="17"/>
      <c r="XY52" s="17"/>
      <c r="XZ52" s="17"/>
      <c r="YA52" s="17">
        <v>0</v>
      </c>
      <c r="YB52" s="17"/>
      <c r="YC52" s="17"/>
      <c r="YD52" s="17"/>
      <c r="YE52" s="17">
        <v>0</v>
      </c>
    </row>
    <row r="53" spans="1:655" ht="24" customHeight="1" x14ac:dyDescent="0.3">
      <c r="A53" s="1"/>
      <c r="B53" s="16" t="s">
        <v>27</v>
      </c>
      <c r="C53" s="16" t="s">
        <v>801</v>
      </c>
      <c r="D53" s="17">
        <v>144.4</v>
      </c>
      <c r="E53" s="17">
        <v>133.16308000000001</v>
      </c>
      <c r="F53" s="17">
        <v>134.34509</v>
      </c>
      <c r="G53" s="17">
        <v>10.05491</v>
      </c>
      <c r="H53" s="17">
        <v>645.9</v>
      </c>
      <c r="I53" s="17">
        <v>643.65809000000002</v>
      </c>
      <c r="J53" s="17">
        <v>643.65809000000002</v>
      </c>
      <c r="K53" s="17">
        <v>2.2419099999999998</v>
      </c>
      <c r="L53" s="17">
        <v>215.5</v>
      </c>
      <c r="M53" s="17">
        <v>209.39341999999999</v>
      </c>
      <c r="N53" s="17">
        <v>209.39341999999999</v>
      </c>
      <c r="O53" s="17">
        <v>6.1065800000000001</v>
      </c>
      <c r="P53" s="17"/>
      <c r="Q53" s="17"/>
      <c r="R53" s="17"/>
      <c r="S53" s="17">
        <v>0</v>
      </c>
      <c r="T53" s="17"/>
      <c r="U53" s="17"/>
      <c r="V53" s="17"/>
      <c r="W53" s="17">
        <v>0</v>
      </c>
      <c r="X53" s="17">
        <v>89.9</v>
      </c>
      <c r="Y53" s="17">
        <v>91.778639999999996</v>
      </c>
      <c r="Z53" s="17">
        <v>91.778639999999996</v>
      </c>
      <c r="AA53" s="17">
        <v>-1.8786400000000001</v>
      </c>
      <c r="AB53" s="17">
        <v>160.69999999999999</v>
      </c>
      <c r="AC53" s="17">
        <v>152.76302000000001</v>
      </c>
      <c r="AD53" s="17">
        <v>172.57318000000001</v>
      </c>
      <c r="AE53" s="17">
        <v>-11.87318</v>
      </c>
      <c r="AF53" s="17">
        <v>80.599999999999994</v>
      </c>
      <c r="AG53" s="17">
        <v>85.859700000000004</v>
      </c>
      <c r="AH53" s="17">
        <v>58.877940000000002</v>
      </c>
      <c r="AI53" s="17">
        <v>21.722059999999999</v>
      </c>
      <c r="AJ53" s="17"/>
      <c r="AK53" s="17"/>
      <c r="AL53" s="17"/>
      <c r="AM53" s="17">
        <v>0</v>
      </c>
      <c r="AN53" s="17">
        <v>186.3</v>
      </c>
      <c r="AO53" s="17">
        <v>199.17196000000001</v>
      </c>
      <c r="AP53" s="17">
        <v>145.39339000000001</v>
      </c>
      <c r="AQ53" s="17">
        <v>40.906610000000001</v>
      </c>
      <c r="AR53" s="17">
        <v>202.3</v>
      </c>
      <c r="AS53" s="17">
        <v>199.17196000000001</v>
      </c>
      <c r="AT53" s="17">
        <v>145.39339000000001</v>
      </c>
      <c r="AU53" s="17">
        <v>56.906610000000001</v>
      </c>
      <c r="AV53" s="17">
        <v>208.3</v>
      </c>
      <c r="AW53" s="17">
        <v>199.17196000000001</v>
      </c>
      <c r="AX53" s="17">
        <v>145.39339000000001</v>
      </c>
      <c r="AY53" s="17">
        <v>62.906610000000001</v>
      </c>
      <c r="AZ53" s="17">
        <v>283.39999999999998</v>
      </c>
      <c r="BA53" s="17">
        <v>298.75794000000002</v>
      </c>
      <c r="BB53" s="17">
        <v>218.09008</v>
      </c>
      <c r="BC53" s="17">
        <v>65.309920000000005</v>
      </c>
      <c r="BD53" s="17"/>
      <c r="BE53" s="17"/>
      <c r="BF53" s="17"/>
      <c r="BG53" s="17">
        <v>0</v>
      </c>
      <c r="BH53" s="17"/>
      <c r="BI53" s="17"/>
      <c r="BJ53" s="17"/>
      <c r="BK53" s="17">
        <v>0</v>
      </c>
      <c r="BL53" s="17">
        <v>484.8</v>
      </c>
      <c r="BM53" s="17">
        <v>493.80013000000002</v>
      </c>
      <c r="BN53" s="17">
        <v>504.57837000000001</v>
      </c>
      <c r="BO53" s="17">
        <v>-19.778369999999999</v>
      </c>
      <c r="BP53" s="17">
        <v>4.8</v>
      </c>
      <c r="BQ53" s="17">
        <v>4.4318400000000002</v>
      </c>
      <c r="BR53" s="17">
        <v>4.4318400000000002</v>
      </c>
      <c r="BS53" s="17">
        <v>0.36815999999999999</v>
      </c>
      <c r="BT53" s="17"/>
      <c r="BU53" s="17"/>
      <c r="BV53" s="17"/>
      <c r="BW53" s="17">
        <v>0</v>
      </c>
      <c r="BX53" s="17"/>
      <c r="BY53" s="17"/>
      <c r="BZ53" s="17"/>
      <c r="CA53" s="17">
        <v>0</v>
      </c>
      <c r="CB53" s="17"/>
      <c r="CC53" s="17"/>
      <c r="CD53" s="17"/>
      <c r="CE53" s="17">
        <v>0</v>
      </c>
      <c r="CF53" s="17"/>
      <c r="CG53" s="17"/>
      <c r="CH53" s="17"/>
      <c r="CI53" s="17">
        <v>0</v>
      </c>
      <c r="CJ53" s="17">
        <v>161.69999999999999</v>
      </c>
      <c r="CK53" s="17">
        <v>156.24978999999999</v>
      </c>
      <c r="CL53" s="17">
        <v>156.24978999999999</v>
      </c>
      <c r="CM53" s="17">
        <v>5.4502100000000002</v>
      </c>
      <c r="CN53" s="17">
        <v>7.2</v>
      </c>
      <c r="CO53" s="17">
        <v>5.1333399999999996</v>
      </c>
      <c r="CP53" s="17">
        <v>5.1333399999999996</v>
      </c>
      <c r="CQ53" s="17">
        <v>2.0666600000000002</v>
      </c>
      <c r="CR53" s="17">
        <v>5.2</v>
      </c>
      <c r="CS53" s="17">
        <v>2.8177599999999998</v>
      </c>
      <c r="CT53" s="17">
        <v>2.8177599999999998</v>
      </c>
      <c r="CU53" s="17">
        <v>2.3822399999999999</v>
      </c>
      <c r="CV53" s="17"/>
      <c r="CW53" s="17"/>
      <c r="CX53" s="17"/>
      <c r="CY53" s="17">
        <v>0</v>
      </c>
      <c r="CZ53" s="17">
        <v>7</v>
      </c>
      <c r="DA53" s="17">
        <v>6.8787000000000003</v>
      </c>
      <c r="DB53" s="17">
        <v>6.8787000000000003</v>
      </c>
      <c r="DC53" s="17">
        <v>0.12130000000000001</v>
      </c>
      <c r="DD53" s="17">
        <v>14.7</v>
      </c>
      <c r="DE53" s="17">
        <v>14.919420000000001</v>
      </c>
      <c r="DF53" s="17">
        <v>14.919420000000001</v>
      </c>
      <c r="DG53" s="17">
        <v>-0.21942</v>
      </c>
      <c r="DH53" s="17">
        <v>120.3</v>
      </c>
      <c r="DI53" s="17">
        <v>96.602069999999998</v>
      </c>
      <c r="DJ53" s="17">
        <v>69.782960000000003</v>
      </c>
      <c r="DK53" s="17">
        <v>50.517040000000001</v>
      </c>
      <c r="DL53" s="17"/>
      <c r="DM53" s="17"/>
      <c r="DN53" s="17"/>
      <c r="DO53" s="17">
        <v>0</v>
      </c>
      <c r="DP53" s="17"/>
      <c r="DQ53" s="17"/>
      <c r="DR53" s="17"/>
      <c r="DS53" s="17">
        <v>0</v>
      </c>
      <c r="DT53" s="17"/>
      <c r="DU53" s="17"/>
      <c r="DV53" s="17"/>
      <c r="DW53" s="17">
        <v>0</v>
      </c>
      <c r="DX53" s="17"/>
      <c r="DY53" s="17"/>
      <c r="DZ53" s="17"/>
      <c r="EA53" s="17">
        <v>0</v>
      </c>
      <c r="EB53" s="17">
        <v>66.2</v>
      </c>
      <c r="EC53" s="17">
        <v>74.225949999999997</v>
      </c>
      <c r="ED53" s="17">
        <v>88.041470000000004</v>
      </c>
      <c r="EE53" s="17">
        <v>-21.841470000000001</v>
      </c>
      <c r="EF53" s="17">
        <v>145.80000000000001</v>
      </c>
      <c r="EG53" s="17">
        <v>123.85814000000001</v>
      </c>
      <c r="EH53" s="17">
        <v>135.73598999999999</v>
      </c>
      <c r="EI53" s="17">
        <v>10.06401</v>
      </c>
      <c r="EJ53" s="17"/>
      <c r="EK53" s="17"/>
      <c r="EL53" s="17"/>
      <c r="EM53" s="17">
        <v>0</v>
      </c>
      <c r="EN53" s="17"/>
      <c r="EO53" s="17"/>
      <c r="EP53" s="17"/>
      <c r="EQ53" s="17">
        <v>0</v>
      </c>
      <c r="ER53" s="17"/>
      <c r="ES53" s="17"/>
      <c r="ET53" s="17"/>
      <c r="EU53" s="17">
        <v>0</v>
      </c>
      <c r="EV53" s="17">
        <v>6.5</v>
      </c>
      <c r="EW53" s="17">
        <v>6.39</v>
      </c>
      <c r="EX53" s="17">
        <v>6.39</v>
      </c>
      <c r="EY53" s="17">
        <v>0.11</v>
      </c>
      <c r="EZ53" s="17">
        <v>227.5</v>
      </c>
      <c r="FA53" s="17">
        <v>154.34270000000001</v>
      </c>
      <c r="FB53" s="17">
        <v>172.03754000000001</v>
      </c>
      <c r="FC53" s="17">
        <v>55.46246</v>
      </c>
      <c r="FD53" s="17">
        <v>44</v>
      </c>
      <c r="FE53" s="17">
        <v>54.151789999999998</v>
      </c>
      <c r="FF53" s="17">
        <v>54.151789999999998</v>
      </c>
      <c r="FG53" s="17">
        <v>-10.15179</v>
      </c>
      <c r="FH53" s="17">
        <v>68.2</v>
      </c>
      <c r="FI53" s="17">
        <v>75.544439999999994</v>
      </c>
      <c r="FJ53" s="17">
        <v>134.30340000000001</v>
      </c>
      <c r="FK53" s="17">
        <v>-66.103399999999993</v>
      </c>
      <c r="FL53" s="17">
        <v>29.1</v>
      </c>
      <c r="FM53" s="17">
        <v>28.29149</v>
      </c>
      <c r="FN53" s="17">
        <v>28.29149</v>
      </c>
      <c r="FO53" s="17">
        <v>0.80850999999999995</v>
      </c>
      <c r="FP53" s="17">
        <v>18.8</v>
      </c>
      <c r="FQ53" s="17">
        <v>19.192229999999999</v>
      </c>
      <c r="FR53" s="17">
        <v>19.192229999999999</v>
      </c>
      <c r="FS53" s="17">
        <v>-0.39223000000000002</v>
      </c>
      <c r="FT53" s="17">
        <v>19.8</v>
      </c>
      <c r="FU53" s="17">
        <v>19.32039</v>
      </c>
      <c r="FV53" s="17">
        <v>19.32039</v>
      </c>
      <c r="FW53" s="17">
        <v>0.47960999999999998</v>
      </c>
      <c r="FX53" s="17">
        <v>87.2</v>
      </c>
      <c r="FY53" s="17">
        <v>84.929270000000002</v>
      </c>
      <c r="FZ53" s="17">
        <v>84.929270000000002</v>
      </c>
      <c r="GA53" s="17">
        <v>2.2707299999999999</v>
      </c>
      <c r="GB53" s="17">
        <v>182.7</v>
      </c>
      <c r="GC53" s="17">
        <v>185.10007999999999</v>
      </c>
      <c r="GD53" s="17">
        <v>185.10007999999999</v>
      </c>
      <c r="GE53" s="17">
        <v>-2.40008</v>
      </c>
      <c r="GF53" s="17">
        <v>182.5</v>
      </c>
      <c r="GG53" s="17">
        <v>185.10007999999999</v>
      </c>
      <c r="GH53" s="17">
        <v>185.10007999999999</v>
      </c>
      <c r="GI53" s="17">
        <v>-2.6000800000000002</v>
      </c>
      <c r="GJ53" s="17">
        <v>183.3</v>
      </c>
      <c r="GK53" s="17">
        <v>185.10007999999999</v>
      </c>
      <c r="GL53" s="17">
        <v>185.10007999999999</v>
      </c>
      <c r="GM53" s="17">
        <v>-1.8000799999999999</v>
      </c>
      <c r="GN53" s="17">
        <v>94.7</v>
      </c>
      <c r="GO53" s="17">
        <v>80.739590000000007</v>
      </c>
      <c r="GP53" s="17">
        <v>73.166520000000006</v>
      </c>
      <c r="GQ53" s="17">
        <v>21.533480000000001</v>
      </c>
      <c r="GR53" s="17">
        <v>7.7</v>
      </c>
      <c r="GS53" s="17">
        <v>5.1650400000000003</v>
      </c>
      <c r="GT53" s="17">
        <v>5.1650400000000003</v>
      </c>
      <c r="GU53" s="17">
        <v>2.5349599999999999</v>
      </c>
      <c r="GV53" s="17">
        <v>2</v>
      </c>
      <c r="GW53" s="17">
        <v>5.4186100000000001</v>
      </c>
      <c r="GX53" s="17">
        <v>5.4186100000000001</v>
      </c>
      <c r="GY53" s="17">
        <v>-3.4186100000000001</v>
      </c>
      <c r="GZ53" s="17">
        <v>27.5</v>
      </c>
      <c r="HA53" s="17">
        <v>34.47804</v>
      </c>
      <c r="HB53" s="17">
        <v>34.47804</v>
      </c>
      <c r="HC53" s="17">
        <v>-6.97804</v>
      </c>
      <c r="HD53" s="17">
        <v>39</v>
      </c>
      <c r="HE53" s="17">
        <v>44.060189999999999</v>
      </c>
      <c r="HF53" s="17">
        <v>44.060189999999999</v>
      </c>
      <c r="HG53" s="17">
        <v>-5.0601900000000004</v>
      </c>
      <c r="HH53" s="17">
        <v>4</v>
      </c>
      <c r="HI53" s="17">
        <v>3.9046599999999998</v>
      </c>
      <c r="HJ53" s="17">
        <v>3.9046599999999998</v>
      </c>
      <c r="HK53" s="17">
        <v>9.5339999999999994E-2</v>
      </c>
      <c r="HL53" s="17">
        <v>16.899999999999999</v>
      </c>
      <c r="HM53" s="17">
        <v>14.997669999999999</v>
      </c>
      <c r="HN53" s="17">
        <v>14.997669999999999</v>
      </c>
      <c r="HO53" s="17">
        <v>1.9023300000000001</v>
      </c>
      <c r="HP53" s="17">
        <v>50.6</v>
      </c>
      <c r="HQ53" s="17">
        <v>117.01101</v>
      </c>
      <c r="HR53" s="17">
        <v>99.371899999999997</v>
      </c>
      <c r="HS53" s="17">
        <v>-48.771900000000002</v>
      </c>
      <c r="HT53" s="17"/>
      <c r="HU53" s="17"/>
      <c r="HV53" s="17"/>
      <c r="HW53" s="17">
        <v>0</v>
      </c>
      <c r="HX53" s="17"/>
      <c r="HY53" s="17"/>
      <c r="HZ53" s="17"/>
      <c r="IA53" s="17">
        <v>0</v>
      </c>
      <c r="IB53" s="17">
        <v>46.6</v>
      </c>
      <c r="IC53" s="17">
        <v>47.439860000000003</v>
      </c>
      <c r="ID53" s="17">
        <v>47.439860000000003</v>
      </c>
      <c r="IE53" s="17">
        <v>-0.83986000000000005</v>
      </c>
      <c r="IF53" s="17"/>
      <c r="IG53" s="17"/>
      <c r="IH53" s="17"/>
      <c r="II53" s="17">
        <v>0</v>
      </c>
      <c r="IJ53" s="17"/>
      <c r="IK53" s="17"/>
      <c r="IL53" s="17"/>
      <c r="IM53" s="17">
        <v>0</v>
      </c>
      <c r="IN53" s="17">
        <v>0</v>
      </c>
      <c r="IO53" s="17">
        <v>0</v>
      </c>
      <c r="IP53" s="17">
        <v>0</v>
      </c>
      <c r="IQ53" s="17">
        <v>0</v>
      </c>
      <c r="IR53" s="17"/>
      <c r="IS53" s="17"/>
      <c r="IT53" s="17"/>
      <c r="IU53" s="17">
        <v>0</v>
      </c>
      <c r="IV53" s="17"/>
      <c r="IW53" s="17"/>
      <c r="IX53" s="17"/>
      <c r="IY53" s="17">
        <v>0</v>
      </c>
      <c r="IZ53" s="17"/>
      <c r="JA53" s="17"/>
      <c r="JB53" s="17"/>
      <c r="JC53" s="17">
        <v>0</v>
      </c>
      <c r="JD53" s="17">
        <v>70.400000000000006</v>
      </c>
      <c r="JE53" s="17">
        <v>65.877629999999996</v>
      </c>
      <c r="JF53" s="17">
        <v>56.663220000000003</v>
      </c>
      <c r="JG53" s="17">
        <v>13.73678</v>
      </c>
      <c r="JH53" s="17">
        <v>176.5</v>
      </c>
      <c r="JI53" s="17">
        <v>178.52956</v>
      </c>
      <c r="JJ53" s="17">
        <v>178.52956</v>
      </c>
      <c r="JK53" s="17">
        <v>-2.02956</v>
      </c>
      <c r="JL53" s="17">
        <v>174.4</v>
      </c>
      <c r="JM53" s="17">
        <v>178.52956</v>
      </c>
      <c r="JN53" s="17">
        <v>178.52956</v>
      </c>
      <c r="JO53" s="17">
        <v>-4.1295599999999997</v>
      </c>
      <c r="JP53" s="17">
        <v>200</v>
      </c>
      <c r="JQ53" s="17">
        <v>178.52956</v>
      </c>
      <c r="JR53" s="17">
        <v>178.52956</v>
      </c>
      <c r="JS53" s="17">
        <v>21.47044</v>
      </c>
      <c r="JT53" s="17">
        <v>273.7</v>
      </c>
      <c r="JU53" s="17">
        <v>267.79433</v>
      </c>
      <c r="JV53" s="17">
        <v>267.79433</v>
      </c>
      <c r="JW53" s="17">
        <v>5.9056699999999998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v>0</v>
      </c>
      <c r="KT53" s="17">
        <v>0</v>
      </c>
      <c r="KU53" s="17">
        <v>0</v>
      </c>
      <c r="KV53" s="17"/>
      <c r="KW53" s="17"/>
      <c r="KX53" s="17"/>
      <c r="KY53" s="17">
        <v>0</v>
      </c>
      <c r="KZ53" s="17"/>
      <c r="LA53" s="17"/>
      <c r="LB53" s="17"/>
      <c r="LC53" s="17">
        <v>0</v>
      </c>
      <c r="LD53" s="17">
        <v>1.9</v>
      </c>
      <c r="LE53" s="17">
        <v>2.93466</v>
      </c>
      <c r="LF53" s="17">
        <v>2.93466</v>
      </c>
      <c r="LG53" s="17">
        <v>-1.0346599999999999</v>
      </c>
      <c r="LH53" s="17">
        <v>125.5</v>
      </c>
      <c r="LI53" s="17">
        <v>107.98187</v>
      </c>
      <c r="LJ53" s="17">
        <v>98.464269999999999</v>
      </c>
      <c r="LK53" s="17">
        <v>27.035730000000001</v>
      </c>
      <c r="LL53" s="17">
        <v>100.8</v>
      </c>
      <c r="LM53" s="17">
        <v>98.614559999999997</v>
      </c>
      <c r="LN53" s="17">
        <v>100.34464</v>
      </c>
      <c r="LO53" s="17">
        <v>0.45535999999999999</v>
      </c>
      <c r="LP53" s="17">
        <v>64.099999999999994</v>
      </c>
      <c r="LQ53" s="17">
        <v>67.133979999999994</v>
      </c>
      <c r="LR53" s="17">
        <v>67.133979999999994</v>
      </c>
      <c r="LS53" s="17">
        <v>-3.0339800000000001</v>
      </c>
      <c r="LT53" s="17">
        <v>74.8</v>
      </c>
      <c r="LU53" s="17">
        <v>74.596440000000001</v>
      </c>
      <c r="LV53" s="17">
        <v>76.007409999999993</v>
      </c>
      <c r="LW53" s="17">
        <v>-1.2074100000000001</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145.5</v>
      </c>
      <c r="MO53" s="17">
        <v>149.77393000000001</v>
      </c>
      <c r="MP53" s="17">
        <v>149.77393000000001</v>
      </c>
      <c r="MQ53" s="17">
        <v>-4.27393</v>
      </c>
      <c r="MR53" s="17">
        <v>146.1</v>
      </c>
      <c r="MS53" s="17">
        <v>149.77393000000001</v>
      </c>
      <c r="MT53" s="17">
        <v>149.77393000000001</v>
      </c>
      <c r="MU53" s="17">
        <v>-3.6739299999999999</v>
      </c>
      <c r="MV53" s="17">
        <v>148</v>
      </c>
      <c r="MW53" s="17">
        <v>149.77393000000001</v>
      </c>
      <c r="MX53" s="17">
        <v>149.77393000000001</v>
      </c>
      <c r="MY53" s="17">
        <v>-1.77393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c r="NW53" s="17">
        <v>0</v>
      </c>
      <c r="NX53" s="17">
        <v>0</v>
      </c>
      <c r="NY53" s="17"/>
      <c r="NZ53" s="17"/>
      <c r="OA53" s="17">
        <v>0</v>
      </c>
      <c r="OB53" s="17">
        <v>0</v>
      </c>
      <c r="OC53" s="17">
        <v>0</v>
      </c>
      <c r="OD53" s="17">
        <v>0</v>
      </c>
      <c r="OE53" s="17">
        <v>0</v>
      </c>
      <c r="OF53" s="17">
        <v>106.3</v>
      </c>
      <c r="OG53" s="17">
        <v>54.9</v>
      </c>
      <c r="OH53" s="17">
        <v>116.536</v>
      </c>
      <c r="OI53" s="17">
        <v>-10.236000000000001</v>
      </c>
      <c r="OJ53" s="17">
        <v>0</v>
      </c>
      <c r="OK53" s="17">
        <v>0</v>
      </c>
      <c r="OL53" s="17">
        <v>0</v>
      </c>
      <c r="OM53" s="17">
        <v>0</v>
      </c>
      <c r="ON53" s="17">
        <v>0.4</v>
      </c>
      <c r="OO53" s="17">
        <v>3.5819999999999999</v>
      </c>
      <c r="OP53" s="17">
        <v>3.5819999999999999</v>
      </c>
      <c r="OQ53" s="17">
        <v>-3.1819999999999999</v>
      </c>
      <c r="OR53" s="17">
        <v>0</v>
      </c>
      <c r="OS53" s="17">
        <v>0</v>
      </c>
      <c r="OT53" s="17">
        <v>0</v>
      </c>
      <c r="OU53" s="17">
        <v>0</v>
      </c>
      <c r="OV53" s="17">
        <v>14.5</v>
      </c>
      <c r="OW53" s="17">
        <v>14.368930000000001</v>
      </c>
      <c r="OX53" s="17">
        <v>14.368930000000001</v>
      </c>
      <c r="OY53" s="17">
        <v>0.13106999999999999</v>
      </c>
      <c r="OZ53" s="17">
        <v>9.9</v>
      </c>
      <c r="PA53" s="17">
        <v>9.9830000000000005</v>
      </c>
      <c r="PB53" s="17">
        <v>9.9830000000000005</v>
      </c>
      <c r="PC53" s="17">
        <v>-8.3000000000000004E-2</v>
      </c>
      <c r="PD53" s="17">
        <v>5.3</v>
      </c>
      <c r="PE53" s="17">
        <v>5.67</v>
      </c>
      <c r="PF53" s="17">
        <v>5.67</v>
      </c>
      <c r="PG53" s="17">
        <v>-0.37</v>
      </c>
      <c r="PH53" s="17">
        <v>0.6</v>
      </c>
      <c r="PI53" s="17">
        <v>1</v>
      </c>
      <c r="PJ53" s="17">
        <v>1</v>
      </c>
      <c r="PK53" s="17">
        <v>-0.4</v>
      </c>
      <c r="PL53" s="17">
        <v>1.5</v>
      </c>
      <c r="PM53" s="17">
        <v>1.5</v>
      </c>
      <c r="PN53" s="17">
        <v>1.5</v>
      </c>
      <c r="PO53" s="17">
        <v>0</v>
      </c>
      <c r="PP53" s="17">
        <v>2.9</v>
      </c>
      <c r="PQ53" s="17">
        <v>3.9</v>
      </c>
      <c r="PR53" s="17">
        <v>3.9</v>
      </c>
      <c r="PS53" s="17">
        <v>-1</v>
      </c>
      <c r="PT53" s="17">
        <v>20.3</v>
      </c>
      <c r="PU53" s="17">
        <v>19.417480000000001</v>
      </c>
      <c r="PV53" s="17">
        <v>19.417480000000001</v>
      </c>
      <c r="PW53" s="17">
        <v>0.88251999999999997</v>
      </c>
      <c r="PX53" s="17">
        <v>20</v>
      </c>
      <c r="PY53" s="17">
        <v>19.417480000000001</v>
      </c>
      <c r="PZ53" s="17">
        <v>19.417480000000001</v>
      </c>
      <c r="QA53" s="17">
        <v>0.58252000000000004</v>
      </c>
      <c r="QB53" s="17">
        <v>15.2</v>
      </c>
      <c r="QC53" s="17">
        <v>10.67961</v>
      </c>
      <c r="QD53" s="17">
        <v>10.67961</v>
      </c>
      <c r="QE53" s="17">
        <v>4.5203899999999999</v>
      </c>
      <c r="QF53" s="17">
        <v>3.5</v>
      </c>
      <c r="QG53" s="17">
        <v>3.5</v>
      </c>
      <c r="QH53" s="17">
        <v>3.5</v>
      </c>
      <c r="QI53" s="17">
        <v>0</v>
      </c>
      <c r="QJ53" s="17">
        <v>18.399999999999999</v>
      </c>
      <c r="QK53" s="17">
        <v>17.961169999999999</v>
      </c>
      <c r="QL53" s="17">
        <v>17.961169999999999</v>
      </c>
      <c r="QM53" s="17">
        <v>0.43883</v>
      </c>
      <c r="QN53" s="17">
        <v>0</v>
      </c>
      <c r="QO53" s="17">
        <v>0</v>
      </c>
      <c r="QP53" s="17">
        <v>0</v>
      </c>
      <c r="QQ53" s="17">
        <v>0</v>
      </c>
      <c r="QR53" s="17">
        <v>0</v>
      </c>
      <c r="QS53" s="17">
        <v>0</v>
      </c>
      <c r="QT53" s="17">
        <v>0</v>
      </c>
      <c r="QU53" s="17">
        <v>0</v>
      </c>
      <c r="QV53" s="17">
        <v>28.9</v>
      </c>
      <c r="QW53" s="17">
        <v>27.9</v>
      </c>
      <c r="QX53" s="17">
        <v>28.035</v>
      </c>
      <c r="QY53" s="17">
        <v>0.86499999999999999</v>
      </c>
      <c r="QZ53" s="17">
        <v>72.400000000000006</v>
      </c>
      <c r="RA53" s="17">
        <v>50.2</v>
      </c>
      <c r="RB53" s="17">
        <v>83.436999999999998</v>
      </c>
      <c r="RC53" s="17">
        <v>-11.037000000000001</v>
      </c>
      <c r="RD53" s="17">
        <v>4.5</v>
      </c>
      <c r="RE53" s="17">
        <v>4.2</v>
      </c>
      <c r="RF53" s="17">
        <v>4.2</v>
      </c>
      <c r="RG53" s="17">
        <v>0.3</v>
      </c>
      <c r="RH53" s="17">
        <v>1.1000000000000001</v>
      </c>
      <c r="RI53" s="17">
        <v>1.2</v>
      </c>
      <c r="RJ53" s="17">
        <v>1.2</v>
      </c>
      <c r="RK53" s="17">
        <v>-0.1</v>
      </c>
      <c r="RL53" s="17">
        <v>2.2000000000000002</v>
      </c>
      <c r="RM53" s="17">
        <v>2.4</v>
      </c>
      <c r="RN53" s="17">
        <v>2.4</v>
      </c>
      <c r="RO53" s="17">
        <v>-0.2</v>
      </c>
      <c r="RP53" s="17">
        <v>3</v>
      </c>
      <c r="RQ53" s="17">
        <v>2.8</v>
      </c>
      <c r="RR53" s="17">
        <v>2.8</v>
      </c>
      <c r="RS53" s="17">
        <v>0.2</v>
      </c>
      <c r="RT53" s="17">
        <v>0</v>
      </c>
      <c r="RU53" s="17">
        <v>0</v>
      </c>
      <c r="RV53" s="17">
        <v>0</v>
      </c>
      <c r="RW53" s="17">
        <v>0</v>
      </c>
      <c r="RX53" s="17">
        <v>2.6</v>
      </c>
      <c r="RY53" s="17">
        <v>3.0990000000000002</v>
      </c>
      <c r="RZ53" s="17">
        <v>3.0990000000000002</v>
      </c>
      <c r="SA53" s="17">
        <v>-0.499</v>
      </c>
      <c r="SB53" s="17">
        <v>12</v>
      </c>
      <c r="SC53" s="17">
        <v>10.97321</v>
      </c>
      <c r="SD53" s="17">
        <v>10.97321</v>
      </c>
      <c r="SE53" s="17">
        <v>1.0267900000000001</v>
      </c>
      <c r="SF53" s="17">
        <v>1.8</v>
      </c>
      <c r="SG53" s="17">
        <v>1.9</v>
      </c>
      <c r="SH53" s="17">
        <v>1.9</v>
      </c>
      <c r="SI53" s="17">
        <v>-0.1</v>
      </c>
      <c r="SJ53" s="17"/>
      <c r="SK53" s="17">
        <v>0.4</v>
      </c>
      <c r="SL53" s="17">
        <v>0.4</v>
      </c>
      <c r="SM53" s="17">
        <v>-0.4</v>
      </c>
      <c r="SN53" s="17">
        <v>9</v>
      </c>
      <c r="SO53" s="17">
        <v>9.8520000000000003</v>
      </c>
      <c r="SP53" s="17">
        <v>9.8520000000000003</v>
      </c>
      <c r="SQ53" s="17">
        <v>-0.85199999999999998</v>
      </c>
      <c r="SR53" s="17">
        <v>5</v>
      </c>
      <c r="SS53" s="17">
        <v>4.5</v>
      </c>
      <c r="ST53" s="17">
        <v>4.5</v>
      </c>
      <c r="SU53" s="17">
        <v>0.5</v>
      </c>
      <c r="SV53" s="17">
        <v>5.4</v>
      </c>
      <c r="SW53" s="17">
        <v>6.5</v>
      </c>
      <c r="SX53" s="17">
        <v>6.5</v>
      </c>
      <c r="SY53" s="17">
        <v>-1.1000000000000001</v>
      </c>
      <c r="SZ53" s="17">
        <v>8.1999999999999993</v>
      </c>
      <c r="TA53" s="17">
        <v>10</v>
      </c>
      <c r="TB53" s="17">
        <v>10</v>
      </c>
      <c r="TC53" s="17">
        <v>-1.8</v>
      </c>
      <c r="TD53" s="17">
        <v>18.3</v>
      </c>
      <c r="TE53" s="17">
        <v>18.543690000000002</v>
      </c>
      <c r="TF53" s="17">
        <v>18.543690000000002</v>
      </c>
      <c r="TG53" s="17">
        <v>-0.24368999999999999</v>
      </c>
      <c r="TH53" s="17">
        <v>7.8</v>
      </c>
      <c r="TI53" s="17">
        <v>13.849</v>
      </c>
      <c r="TJ53" s="17">
        <v>13.849</v>
      </c>
      <c r="TK53" s="17">
        <v>-6.0490000000000004</v>
      </c>
      <c r="TL53" s="17">
        <v>20.3</v>
      </c>
      <c r="TM53" s="17">
        <v>24.9</v>
      </c>
      <c r="TN53" s="17">
        <v>37.100999999999999</v>
      </c>
      <c r="TO53" s="17">
        <v>-16.800999999999998</v>
      </c>
      <c r="TP53" s="17">
        <v>0</v>
      </c>
      <c r="TQ53" s="17">
        <v>0</v>
      </c>
      <c r="TR53" s="17">
        <v>0</v>
      </c>
      <c r="TS53" s="17">
        <v>0</v>
      </c>
      <c r="TT53" s="17">
        <v>97.3</v>
      </c>
      <c r="TU53" s="17">
        <v>82.1</v>
      </c>
      <c r="TV53" s="17">
        <v>77.212999999999994</v>
      </c>
      <c r="TW53" s="17">
        <v>20.087</v>
      </c>
      <c r="TX53" s="17">
        <v>100.6</v>
      </c>
      <c r="TY53" s="17">
        <v>84.8</v>
      </c>
      <c r="TZ53" s="17">
        <v>84.356999999999999</v>
      </c>
      <c r="UA53" s="17">
        <v>16.242999999999999</v>
      </c>
      <c r="UB53" s="17">
        <v>6.7</v>
      </c>
      <c r="UC53" s="17">
        <v>8.4770000000000003</v>
      </c>
      <c r="UD53" s="17">
        <v>8.4770000000000003</v>
      </c>
      <c r="UE53" s="17">
        <v>-1.7769999999999999</v>
      </c>
      <c r="UF53" s="17">
        <v>8.1999999999999993</v>
      </c>
      <c r="UG53" s="17">
        <v>5.74</v>
      </c>
      <c r="UH53" s="17">
        <v>5.74</v>
      </c>
      <c r="UI53" s="17">
        <v>2.46</v>
      </c>
      <c r="UJ53" s="17">
        <v>16.7</v>
      </c>
      <c r="UK53" s="17">
        <v>11.65049</v>
      </c>
      <c r="UL53" s="17">
        <v>11.65049</v>
      </c>
      <c r="UM53" s="17">
        <v>5.0495099999999997</v>
      </c>
      <c r="UN53" s="17">
        <v>4.3</v>
      </c>
      <c r="UO53" s="17">
        <v>3</v>
      </c>
      <c r="UP53" s="17">
        <v>3</v>
      </c>
      <c r="UQ53" s="17">
        <v>1.3</v>
      </c>
      <c r="UR53" s="17">
        <v>8</v>
      </c>
      <c r="US53" s="17">
        <v>7.8</v>
      </c>
      <c r="UT53" s="17">
        <v>7.8</v>
      </c>
      <c r="UU53" s="17">
        <v>0.2</v>
      </c>
      <c r="UV53" s="17">
        <v>7.4</v>
      </c>
      <c r="UW53" s="17">
        <v>8</v>
      </c>
      <c r="UX53" s="17">
        <v>8</v>
      </c>
      <c r="UY53" s="17">
        <v>-0.6</v>
      </c>
      <c r="UZ53" s="17">
        <v>8</v>
      </c>
      <c r="VA53" s="17">
        <v>9</v>
      </c>
      <c r="VB53" s="17">
        <v>9</v>
      </c>
      <c r="VC53" s="17">
        <v>-1</v>
      </c>
      <c r="VD53" s="17">
        <v>8.1999999999999993</v>
      </c>
      <c r="VE53" s="17">
        <v>9</v>
      </c>
      <c r="VF53" s="17">
        <v>9</v>
      </c>
      <c r="VG53" s="17">
        <v>-0.8</v>
      </c>
      <c r="VH53" s="17">
        <v>1.2</v>
      </c>
      <c r="VI53" s="17">
        <v>2.657</v>
      </c>
      <c r="VJ53" s="17">
        <v>2.657</v>
      </c>
      <c r="VK53" s="17">
        <v>-1.4570000000000001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41.7</v>
      </c>
      <c r="WC53" s="17">
        <v>73.400000000000006</v>
      </c>
      <c r="WD53" s="17">
        <v>96</v>
      </c>
      <c r="WE53" s="17">
        <v>-54.3</v>
      </c>
      <c r="WF53" s="17">
        <v>34.5</v>
      </c>
      <c r="WG53" s="17">
        <v>62.2</v>
      </c>
      <c r="WH53" s="17">
        <v>68</v>
      </c>
      <c r="WI53" s="17">
        <v>-33.5</v>
      </c>
      <c r="WJ53" s="17">
        <v>0</v>
      </c>
      <c r="WK53" s="17">
        <v>0</v>
      </c>
      <c r="WL53" s="17">
        <v>0</v>
      </c>
      <c r="WM53" s="17">
        <v>0</v>
      </c>
      <c r="WN53" s="17">
        <v>0</v>
      </c>
      <c r="WO53" s="17">
        <v>0</v>
      </c>
      <c r="WP53" s="17">
        <v>0</v>
      </c>
      <c r="WQ53" s="17">
        <v>0</v>
      </c>
      <c r="WR53" s="17">
        <v>7</v>
      </c>
      <c r="WS53" s="17">
        <v>9.8000000000000007</v>
      </c>
      <c r="WT53" s="17">
        <v>9.8000000000000007</v>
      </c>
      <c r="WU53" s="17">
        <v>-2.8</v>
      </c>
      <c r="WV53" s="17">
        <v>19.2</v>
      </c>
      <c r="WW53" s="17">
        <v>18.834949999999999</v>
      </c>
      <c r="WX53" s="17">
        <v>18.834949999999999</v>
      </c>
      <c r="WY53" s="17">
        <v>0.36504999999999999</v>
      </c>
      <c r="WZ53" s="17">
        <v>9</v>
      </c>
      <c r="XA53" s="17">
        <v>10.7</v>
      </c>
      <c r="XB53" s="17">
        <v>10.7</v>
      </c>
      <c r="XC53" s="17">
        <v>-1.7</v>
      </c>
      <c r="XD53" s="17">
        <v>43.13</v>
      </c>
      <c r="XE53" s="17">
        <v>42</v>
      </c>
      <c r="XF53" s="17">
        <v>42</v>
      </c>
      <c r="XG53" s="17">
        <v>1.1299999999999999</v>
      </c>
      <c r="XH53" s="17">
        <v>11.89</v>
      </c>
      <c r="XI53" s="17">
        <v>10</v>
      </c>
      <c r="XJ53" s="17">
        <v>10</v>
      </c>
      <c r="XK53" s="17">
        <v>1.89</v>
      </c>
      <c r="XL53" s="17">
        <v>16</v>
      </c>
      <c r="XM53" s="17">
        <v>14</v>
      </c>
      <c r="XN53" s="17">
        <v>14</v>
      </c>
      <c r="XO53" s="17">
        <v>2</v>
      </c>
      <c r="XP53" s="17"/>
      <c r="XQ53" s="17"/>
      <c r="XR53" s="17"/>
      <c r="XS53" s="17">
        <v>0</v>
      </c>
      <c r="XT53" s="17">
        <v>8.4</v>
      </c>
      <c r="XU53" s="17">
        <v>7.6</v>
      </c>
      <c r="XV53" s="17">
        <v>7.6</v>
      </c>
      <c r="XW53" s="17">
        <v>0.8</v>
      </c>
      <c r="XX53" s="17"/>
      <c r="XY53" s="17"/>
      <c r="XZ53" s="17"/>
      <c r="YA53" s="17">
        <v>0</v>
      </c>
      <c r="YB53" s="17"/>
      <c r="YC53" s="17"/>
      <c r="YD53" s="17"/>
      <c r="YE53" s="17">
        <v>0</v>
      </c>
    </row>
    <row r="54" spans="1:655" ht="24" customHeight="1" x14ac:dyDescent="0.3">
      <c r="A54" s="1"/>
      <c r="B54" s="16" t="s">
        <v>27</v>
      </c>
      <c r="C54" s="16" t="s">
        <v>802</v>
      </c>
      <c r="D54" s="17">
        <v>141.80000000000001</v>
      </c>
      <c r="E54" s="17">
        <v>136.02424999999999</v>
      </c>
      <c r="F54" s="17">
        <v>137.38873000000001</v>
      </c>
      <c r="G54" s="17">
        <v>4.41127</v>
      </c>
      <c r="H54" s="17">
        <v>643.1</v>
      </c>
      <c r="I54" s="17">
        <v>643.65809000000002</v>
      </c>
      <c r="J54" s="17">
        <v>643.65809000000002</v>
      </c>
      <c r="K54" s="17">
        <v>-0.55808999999999997</v>
      </c>
      <c r="L54" s="17">
        <v>214.3</v>
      </c>
      <c r="M54" s="17">
        <v>209.39341999999999</v>
      </c>
      <c r="N54" s="17">
        <v>209.39341999999999</v>
      </c>
      <c r="O54" s="17">
        <v>4.9065799999999999</v>
      </c>
      <c r="P54" s="17"/>
      <c r="Q54" s="17"/>
      <c r="R54" s="17"/>
      <c r="S54" s="17">
        <v>0</v>
      </c>
      <c r="T54" s="17"/>
      <c r="U54" s="17"/>
      <c r="V54" s="17"/>
      <c r="W54" s="17">
        <v>0</v>
      </c>
      <c r="X54" s="17">
        <v>89.4</v>
      </c>
      <c r="Y54" s="17">
        <v>91.778639999999996</v>
      </c>
      <c r="Z54" s="17">
        <v>91.778639999999996</v>
      </c>
      <c r="AA54" s="17">
        <v>-2.3786399999999999</v>
      </c>
      <c r="AB54" s="17">
        <v>111.9</v>
      </c>
      <c r="AC54" s="17">
        <v>144.80599000000001</v>
      </c>
      <c r="AD54" s="17">
        <v>151.102</v>
      </c>
      <c r="AE54" s="17">
        <v>-39.201999999999998</v>
      </c>
      <c r="AF54" s="17">
        <v>78.099999999999994</v>
      </c>
      <c r="AG54" s="17">
        <v>80.253020000000006</v>
      </c>
      <c r="AH54" s="17">
        <v>49.743290000000002</v>
      </c>
      <c r="AI54" s="17">
        <v>28.35671</v>
      </c>
      <c r="AJ54" s="17"/>
      <c r="AK54" s="17"/>
      <c r="AL54" s="17"/>
      <c r="AM54" s="17">
        <v>0</v>
      </c>
      <c r="AN54" s="17">
        <v>186.6</v>
      </c>
      <c r="AO54" s="17">
        <v>199.17196000000001</v>
      </c>
      <c r="AP54" s="17">
        <v>130.80744000000001</v>
      </c>
      <c r="AQ54" s="17">
        <v>55.792560000000002</v>
      </c>
      <c r="AR54" s="17">
        <v>201.4</v>
      </c>
      <c r="AS54" s="17">
        <v>199.17196000000001</v>
      </c>
      <c r="AT54" s="17">
        <v>130.80744000000001</v>
      </c>
      <c r="AU54" s="17">
        <v>70.592560000000006</v>
      </c>
      <c r="AV54" s="17">
        <v>209.5</v>
      </c>
      <c r="AW54" s="17">
        <v>199.17196000000001</v>
      </c>
      <c r="AX54" s="17">
        <v>130.80744000000001</v>
      </c>
      <c r="AY54" s="17">
        <v>78.69256</v>
      </c>
      <c r="AZ54" s="17">
        <v>284.60000000000002</v>
      </c>
      <c r="BA54" s="17">
        <v>298.75794000000002</v>
      </c>
      <c r="BB54" s="17">
        <v>196.21116000000001</v>
      </c>
      <c r="BC54" s="17">
        <v>88.388840000000002</v>
      </c>
      <c r="BD54" s="17"/>
      <c r="BE54" s="17"/>
      <c r="BF54" s="17"/>
      <c r="BG54" s="17">
        <v>0</v>
      </c>
      <c r="BH54" s="17"/>
      <c r="BI54" s="17"/>
      <c r="BJ54" s="17"/>
      <c r="BK54" s="17">
        <v>0</v>
      </c>
      <c r="BL54" s="17">
        <v>503.8</v>
      </c>
      <c r="BM54" s="17">
        <v>496.71746000000002</v>
      </c>
      <c r="BN54" s="17">
        <v>488.21489000000003</v>
      </c>
      <c r="BO54" s="17">
        <v>15.58511</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160.30000000000001</v>
      </c>
      <c r="CK54" s="17">
        <v>156.24978999999999</v>
      </c>
      <c r="CL54" s="17">
        <v>156.24978999999999</v>
      </c>
      <c r="CM54" s="17">
        <v>4.0502099999999999</v>
      </c>
      <c r="CN54" s="17">
        <v>6.8</v>
      </c>
      <c r="CO54" s="17">
        <v>5.1333399999999996</v>
      </c>
      <c r="CP54" s="17">
        <v>5.1333399999999996</v>
      </c>
      <c r="CQ54" s="17">
        <v>1.66666</v>
      </c>
      <c r="CR54" s="17">
        <v>5.3</v>
      </c>
      <c r="CS54" s="17">
        <v>2.8177599999999998</v>
      </c>
      <c r="CT54" s="17">
        <v>2.8177599999999998</v>
      </c>
      <c r="CU54" s="17">
        <v>2.48224</v>
      </c>
      <c r="CV54" s="17"/>
      <c r="CW54" s="17"/>
      <c r="CX54" s="17"/>
      <c r="CY54" s="17">
        <v>0</v>
      </c>
      <c r="CZ54" s="17">
        <v>7</v>
      </c>
      <c r="DA54" s="17">
        <v>6.8787000000000003</v>
      </c>
      <c r="DB54" s="17">
        <v>6.8787000000000003</v>
      </c>
      <c r="DC54" s="17">
        <v>0.12130000000000001</v>
      </c>
      <c r="DD54" s="17">
        <v>14.7</v>
      </c>
      <c r="DE54" s="17">
        <v>14.919420000000001</v>
      </c>
      <c r="DF54" s="17">
        <v>14.919420000000001</v>
      </c>
      <c r="DG54" s="17">
        <v>-0.21942</v>
      </c>
      <c r="DH54" s="17">
        <v>79.599999999999994</v>
      </c>
      <c r="DI54" s="17">
        <v>101.68608999999999</v>
      </c>
      <c r="DJ54" s="17">
        <v>75.318830000000005</v>
      </c>
      <c r="DK54" s="17">
        <v>4.2811700000000004</v>
      </c>
      <c r="DL54" s="17"/>
      <c r="DM54" s="17"/>
      <c r="DN54" s="17"/>
      <c r="DO54" s="17">
        <v>0</v>
      </c>
      <c r="DP54" s="17"/>
      <c r="DQ54" s="17"/>
      <c r="DR54" s="17"/>
      <c r="DS54" s="17">
        <v>0</v>
      </c>
      <c r="DT54" s="17"/>
      <c r="DU54" s="17"/>
      <c r="DV54" s="17"/>
      <c r="DW54" s="17">
        <v>0</v>
      </c>
      <c r="DX54" s="17"/>
      <c r="DY54" s="17"/>
      <c r="DZ54" s="17"/>
      <c r="EA54" s="17">
        <v>0</v>
      </c>
      <c r="EB54" s="17">
        <v>65.5</v>
      </c>
      <c r="EC54" s="17">
        <v>73.516540000000006</v>
      </c>
      <c r="ED54" s="17">
        <v>87.377340000000004</v>
      </c>
      <c r="EE54" s="17">
        <v>-21.87734</v>
      </c>
      <c r="EF54" s="17">
        <v>134.80000000000001</v>
      </c>
      <c r="EG54" s="17">
        <v>112.03332</v>
      </c>
      <c r="EH54" s="17">
        <v>160.48845</v>
      </c>
      <c r="EI54" s="17">
        <v>-25.68845</v>
      </c>
      <c r="EJ54" s="17"/>
      <c r="EK54" s="17"/>
      <c r="EL54" s="17"/>
      <c r="EM54" s="17">
        <v>0</v>
      </c>
      <c r="EN54" s="17"/>
      <c r="EO54" s="17"/>
      <c r="EP54" s="17"/>
      <c r="EQ54" s="17">
        <v>0</v>
      </c>
      <c r="ER54" s="17"/>
      <c r="ES54" s="17"/>
      <c r="ET54" s="17"/>
      <c r="EU54" s="17">
        <v>0</v>
      </c>
      <c r="EV54" s="17">
        <v>6.5</v>
      </c>
      <c r="EW54" s="17">
        <v>6.39</v>
      </c>
      <c r="EX54" s="17">
        <v>6.39</v>
      </c>
      <c r="EY54" s="17">
        <v>0.11</v>
      </c>
      <c r="EZ54" s="17">
        <v>145.19999999999999</v>
      </c>
      <c r="FA54" s="17">
        <v>154.46439000000001</v>
      </c>
      <c r="FB54" s="17">
        <v>288.65978999999999</v>
      </c>
      <c r="FC54" s="17">
        <v>-143.45979</v>
      </c>
      <c r="FD54" s="17">
        <v>44</v>
      </c>
      <c r="FE54" s="17">
        <v>54.151789999999998</v>
      </c>
      <c r="FF54" s="17">
        <v>54.151789999999998</v>
      </c>
      <c r="FG54" s="17">
        <v>-10.15179</v>
      </c>
      <c r="FH54" s="17">
        <v>67.7</v>
      </c>
      <c r="FI54" s="17">
        <v>74.722459999999998</v>
      </c>
      <c r="FJ54" s="17">
        <v>125.03679</v>
      </c>
      <c r="FK54" s="17">
        <v>-57.336790000000001</v>
      </c>
      <c r="FL54" s="17">
        <v>27.9</v>
      </c>
      <c r="FM54" s="17">
        <v>28.29149</v>
      </c>
      <c r="FN54" s="17">
        <v>28.29149</v>
      </c>
      <c r="FO54" s="17">
        <v>-0.39149</v>
      </c>
      <c r="FP54" s="17">
        <v>18.8</v>
      </c>
      <c r="FQ54" s="17">
        <v>19.192229999999999</v>
      </c>
      <c r="FR54" s="17">
        <v>19.192229999999999</v>
      </c>
      <c r="FS54" s="17">
        <v>-0.39223000000000002</v>
      </c>
      <c r="FT54" s="17">
        <v>19.8</v>
      </c>
      <c r="FU54" s="17">
        <v>19.32039</v>
      </c>
      <c r="FV54" s="17">
        <v>19.32039</v>
      </c>
      <c r="FW54" s="17">
        <v>0.47960999999999998</v>
      </c>
      <c r="FX54" s="17">
        <v>85.1</v>
      </c>
      <c r="FY54" s="17">
        <v>84.929270000000002</v>
      </c>
      <c r="FZ54" s="17">
        <v>84.929270000000002</v>
      </c>
      <c r="GA54" s="17">
        <v>0.17072999999999999</v>
      </c>
      <c r="GB54" s="17">
        <v>180.6</v>
      </c>
      <c r="GC54" s="17">
        <v>185.10007999999999</v>
      </c>
      <c r="GD54" s="17">
        <v>185.10007999999999</v>
      </c>
      <c r="GE54" s="17">
        <v>-4.5000799999999996</v>
      </c>
      <c r="GF54" s="17">
        <v>179.4</v>
      </c>
      <c r="GG54" s="17">
        <v>185.10007999999999</v>
      </c>
      <c r="GH54" s="17">
        <v>185.10007999999999</v>
      </c>
      <c r="GI54" s="17">
        <v>-5.7000799999999998</v>
      </c>
      <c r="GJ54" s="17">
        <v>183.3</v>
      </c>
      <c r="GK54" s="17">
        <v>185.10007999999999</v>
      </c>
      <c r="GL54" s="17">
        <v>185.10007999999999</v>
      </c>
      <c r="GM54" s="17">
        <v>-1.8000799999999999</v>
      </c>
      <c r="GN54" s="17">
        <v>93.3</v>
      </c>
      <c r="GO54" s="17">
        <v>80.977999999999994</v>
      </c>
      <c r="GP54" s="17">
        <v>60.902979999999999</v>
      </c>
      <c r="GQ54" s="17">
        <v>32.397019999999998</v>
      </c>
      <c r="GR54" s="17">
        <v>7.7</v>
      </c>
      <c r="GS54" s="17">
        <v>5.1650400000000003</v>
      </c>
      <c r="GT54" s="17">
        <v>5.1650400000000003</v>
      </c>
      <c r="GU54" s="17">
        <v>2.5349599999999999</v>
      </c>
      <c r="GV54" s="17">
        <v>2</v>
      </c>
      <c r="GW54" s="17">
        <v>5.4186100000000001</v>
      </c>
      <c r="GX54" s="17">
        <v>5.4186100000000001</v>
      </c>
      <c r="GY54" s="17">
        <v>-3.4186100000000001</v>
      </c>
      <c r="GZ54" s="17">
        <v>27.8</v>
      </c>
      <c r="HA54" s="17">
        <v>34.47804</v>
      </c>
      <c r="HB54" s="17">
        <v>34.47804</v>
      </c>
      <c r="HC54" s="17">
        <v>-6.6780400000000002</v>
      </c>
      <c r="HD54" s="17">
        <v>38.799999999999997</v>
      </c>
      <c r="HE54" s="17">
        <v>44.060189999999999</v>
      </c>
      <c r="HF54" s="17">
        <v>44.060189999999999</v>
      </c>
      <c r="HG54" s="17">
        <v>-5.2601899999999997</v>
      </c>
      <c r="HH54" s="17">
        <v>4</v>
      </c>
      <c r="HI54" s="17">
        <v>3.9046599999999998</v>
      </c>
      <c r="HJ54" s="17">
        <v>3.9046599999999998</v>
      </c>
      <c r="HK54" s="17">
        <v>9.5339999999999994E-2</v>
      </c>
      <c r="HL54" s="17">
        <v>16.7</v>
      </c>
      <c r="HM54" s="17">
        <v>14.997669999999999</v>
      </c>
      <c r="HN54" s="17">
        <v>14.997669999999999</v>
      </c>
      <c r="HO54" s="17">
        <v>1.7023299999999999</v>
      </c>
      <c r="HP54" s="17">
        <v>96</v>
      </c>
      <c r="HQ54" s="17">
        <v>110.74158</v>
      </c>
      <c r="HR54" s="17">
        <v>99.371899999999997</v>
      </c>
      <c r="HS54" s="17">
        <v>-3.3719000000000001</v>
      </c>
      <c r="HT54" s="17"/>
      <c r="HU54" s="17"/>
      <c r="HV54" s="17"/>
      <c r="HW54" s="17">
        <v>0</v>
      </c>
      <c r="HX54" s="17"/>
      <c r="HY54" s="17"/>
      <c r="HZ54" s="17"/>
      <c r="IA54" s="17">
        <v>0</v>
      </c>
      <c r="IB54" s="17">
        <v>46.4</v>
      </c>
      <c r="IC54" s="17">
        <v>47.439860000000003</v>
      </c>
      <c r="ID54" s="17">
        <v>47.439860000000003</v>
      </c>
      <c r="IE54" s="17">
        <v>-1.03986</v>
      </c>
      <c r="IF54" s="17"/>
      <c r="IG54" s="17"/>
      <c r="IH54" s="17"/>
      <c r="II54" s="17">
        <v>0</v>
      </c>
      <c r="IJ54" s="17"/>
      <c r="IK54" s="17"/>
      <c r="IL54" s="17"/>
      <c r="IM54" s="17">
        <v>0</v>
      </c>
      <c r="IN54" s="17">
        <v>0</v>
      </c>
      <c r="IO54" s="17">
        <v>0</v>
      </c>
      <c r="IP54" s="17">
        <v>0</v>
      </c>
      <c r="IQ54" s="17">
        <v>0</v>
      </c>
      <c r="IR54" s="17"/>
      <c r="IS54" s="17"/>
      <c r="IT54" s="17"/>
      <c r="IU54" s="17">
        <v>0</v>
      </c>
      <c r="IV54" s="17"/>
      <c r="IW54" s="17"/>
      <c r="IX54" s="17"/>
      <c r="IY54" s="17">
        <v>0</v>
      </c>
      <c r="IZ54" s="17"/>
      <c r="JA54" s="17"/>
      <c r="JB54" s="17"/>
      <c r="JC54" s="17">
        <v>0</v>
      </c>
      <c r="JD54" s="17">
        <v>69.2</v>
      </c>
      <c r="JE54" s="17">
        <v>66.16771</v>
      </c>
      <c r="JF54" s="17">
        <v>41.741750000000003</v>
      </c>
      <c r="JG54" s="17">
        <v>27.45825</v>
      </c>
      <c r="JH54" s="17">
        <v>177</v>
      </c>
      <c r="JI54" s="17">
        <v>178.52956</v>
      </c>
      <c r="JJ54" s="17">
        <v>178.52956</v>
      </c>
      <c r="JK54" s="17">
        <v>-1.52956</v>
      </c>
      <c r="JL54" s="17">
        <v>175.1</v>
      </c>
      <c r="JM54" s="17">
        <v>178.52956</v>
      </c>
      <c r="JN54" s="17">
        <v>178.52956</v>
      </c>
      <c r="JO54" s="17">
        <v>-3.4295599999999999</v>
      </c>
      <c r="JP54" s="17">
        <v>200</v>
      </c>
      <c r="JQ54" s="17">
        <v>178.52956</v>
      </c>
      <c r="JR54" s="17">
        <v>178.52956</v>
      </c>
      <c r="JS54" s="17">
        <v>21.47044</v>
      </c>
      <c r="JT54" s="17">
        <v>274.7</v>
      </c>
      <c r="JU54" s="17">
        <v>267.79433</v>
      </c>
      <c r="JV54" s="17">
        <v>267.79433</v>
      </c>
      <c r="JW54" s="17">
        <v>6.9056699999999998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v>0</v>
      </c>
      <c r="KT54" s="17">
        <v>0</v>
      </c>
      <c r="KU54" s="17">
        <v>0</v>
      </c>
      <c r="KV54" s="17"/>
      <c r="KW54" s="17"/>
      <c r="KX54" s="17"/>
      <c r="KY54" s="17">
        <v>0</v>
      </c>
      <c r="KZ54" s="17"/>
      <c r="LA54" s="17"/>
      <c r="LB54" s="17"/>
      <c r="LC54" s="17">
        <v>0</v>
      </c>
      <c r="LD54" s="17">
        <v>1.9</v>
      </c>
      <c r="LE54" s="17">
        <v>2.93466</v>
      </c>
      <c r="LF54" s="17">
        <v>2.93466</v>
      </c>
      <c r="LG54" s="17">
        <v>-1.0346599999999999</v>
      </c>
      <c r="LH54" s="17">
        <v>106.7</v>
      </c>
      <c r="LI54" s="17">
        <v>95.471800000000002</v>
      </c>
      <c r="LJ54" s="17">
        <v>80.917640000000006</v>
      </c>
      <c r="LK54" s="17">
        <v>25.782360000000001</v>
      </c>
      <c r="LL54" s="17">
        <v>98.8</v>
      </c>
      <c r="LM54" s="17">
        <v>98.614559999999997</v>
      </c>
      <c r="LN54" s="17">
        <v>100.34464</v>
      </c>
      <c r="LO54" s="17">
        <v>-1.54464</v>
      </c>
      <c r="LP54" s="17">
        <v>63.4</v>
      </c>
      <c r="LQ54" s="17">
        <v>67.133979999999994</v>
      </c>
      <c r="LR54" s="17">
        <v>67.133979999999994</v>
      </c>
      <c r="LS54" s="17">
        <v>-3.7339799999999999</v>
      </c>
      <c r="LT54" s="17">
        <v>77.400000000000006</v>
      </c>
      <c r="LU54" s="17">
        <v>75.125020000000006</v>
      </c>
      <c r="LV54" s="17">
        <v>75.493600000000001</v>
      </c>
      <c r="LW54" s="17">
        <v>1.9064000000000001</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145.6</v>
      </c>
      <c r="MO54" s="17">
        <v>149.77393000000001</v>
      </c>
      <c r="MP54" s="17">
        <v>149.77393000000001</v>
      </c>
      <c r="MQ54" s="17">
        <v>-4.1739300000000004</v>
      </c>
      <c r="MR54" s="17">
        <v>146.19999999999999</v>
      </c>
      <c r="MS54" s="17">
        <v>149.77393000000001</v>
      </c>
      <c r="MT54" s="17">
        <v>149.77393000000001</v>
      </c>
      <c r="MU54" s="17">
        <v>-3.5739299999999998</v>
      </c>
      <c r="MV54" s="17">
        <v>148.19999999999999</v>
      </c>
      <c r="MW54" s="17">
        <v>149.77393000000001</v>
      </c>
      <c r="MX54" s="17">
        <v>149.77393000000001</v>
      </c>
      <c r="MY54" s="17">
        <v>-1.5739300000000001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c r="NW54" s="17">
        <v>0</v>
      </c>
      <c r="NX54" s="17">
        <v>0</v>
      </c>
      <c r="NY54" s="17"/>
      <c r="NZ54" s="17"/>
      <c r="OA54" s="17">
        <v>0</v>
      </c>
      <c r="OB54" s="17">
        <v>0</v>
      </c>
      <c r="OC54" s="17">
        <v>0</v>
      </c>
      <c r="OD54" s="17">
        <v>0</v>
      </c>
      <c r="OE54" s="17">
        <v>0</v>
      </c>
      <c r="OF54" s="17">
        <v>94.6</v>
      </c>
      <c r="OG54" s="17">
        <v>51.8</v>
      </c>
      <c r="OH54" s="17">
        <v>111.88500000000001</v>
      </c>
      <c r="OI54" s="17">
        <v>-17.285</v>
      </c>
      <c r="OJ54" s="17">
        <v>0</v>
      </c>
      <c r="OK54" s="17">
        <v>0</v>
      </c>
      <c r="OL54" s="17">
        <v>0</v>
      </c>
      <c r="OM54" s="17">
        <v>0</v>
      </c>
      <c r="ON54" s="17">
        <v>0.6</v>
      </c>
      <c r="OO54" s="17">
        <v>3.4580000000000002</v>
      </c>
      <c r="OP54" s="17">
        <v>3.4580000000000002</v>
      </c>
      <c r="OQ54" s="17">
        <v>-2.8580000000000001</v>
      </c>
      <c r="OR54" s="17">
        <v>0</v>
      </c>
      <c r="OS54" s="17">
        <v>0</v>
      </c>
      <c r="OT54" s="17">
        <v>0</v>
      </c>
      <c r="OU54" s="17">
        <v>0</v>
      </c>
      <c r="OV54" s="17">
        <v>14.5</v>
      </c>
      <c r="OW54" s="17">
        <v>14.368930000000001</v>
      </c>
      <c r="OX54" s="17">
        <v>14.368930000000001</v>
      </c>
      <c r="OY54" s="17">
        <v>0.13106999999999999</v>
      </c>
      <c r="OZ54" s="17">
        <v>10</v>
      </c>
      <c r="PA54" s="17">
        <v>9.9830000000000005</v>
      </c>
      <c r="PB54" s="17">
        <v>9.9830000000000005</v>
      </c>
      <c r="PC54" s="17">
        <v>1.7000000000000001E-2</v>
      </c>
      <c r="PD54" s="17">
        <v>5.3</v>
      </c>
      <c r="PE54" s="17">
        <v>5.67</v>
      </c>
      <c r="PF54" s="17">
        <v>5.67</v>
      </c>
      <c r="PG54" s="17">
        <v>-0.37</v>
      </c>
      <c r="PH54" s="17">
        <v>0.6</v>
      </c>
      <c r="PI54" s="17">
        <v>1</v>
      </c>
      <c r="PJ54" s="17">
        <v>1</v>
      </c>
      <c r="PK54" s="17">
        <v>-0.4</v>
      </c>
      <c r="PL54" s="17">
        <v>1.5</v>
      </c>
      <c r="PM54" s="17">
        <v>1.5</v>
      </c>
      <c r="PN54" s="17">
        <v>1.5</v>
      </c>
      <c r="PO54" s="17">
        <v>0</v>
      </c>
      <c r="PP54" s="17">
        <v>3</v>
      </c>
      <c r="PQ54" s="17">
        <v>3.9</v>
      </c>
      <c r="PR54" s="17">
        <v>3.9</v>
      </c>
      <c r="PS54" s="17">
        <v>-0.9</v>
      </c>
      <c r="PT54" s="17">
        <v>20</v>
      </c>
      <c r="PU54" s="17">
        <v>19.417480000000001</v>
      </c>
      <c r="PV54" s="17">
        <v>19.417480000000001</v>
      </c>
      <c r="PW54" s="17">
        <v>0.58252000000000004</v>
      </c>
      <c r="PX54" s="17">
        <v>20</v>
      </c>
      <c r="PY54" s="17">
        <v>19.417480000000001</v>
      </c>
      <c r="PZ54" s="17">
        <v>19.417480000000001</v>
      </c>
      <c r="QA54" s="17">
        <v>0.58252000000000004</v>
      </c>
      <c r="QB54" s="17">
        <v>15.2</v>
      </c>
      <c r="QC54" s="17">
        <v>10.67961</v>
      </c>
      <c r="QD54" s="17">
        <v>10.67961</v>
      </c>
      <c r="QE54" s="17">
        <v>4.5203899999999999</v>
      </c>
      <c r="QF54" s="17">
        <v>3.5</v>
      </c>
      <c r="QG54" s="17">
        <v>3.5</v>
      </c>
      <c r="QH54" s="17">
        <v>3.5</v>
      </c>
      <c r="QI54" s="17">
        <v>0</v>
      </c>
      <c r="QJ54" s="17">
        <v>18.399999999999999</v>
      </c>
      <c r="QK54" s="17">
        <v>17.961169999999999</v>
      </c>
      <c r="QL54" s="17">
        <v>17.961169999999999</v>
      </c>
      <c r="QM54" s="17">
        <v>0.43883</v>
      </c>
      <c r="QN54" s="17">
        <v>0</v>
      </c>
      <c r="QO54" s="17">
        <v>0</v>
      </c>
      <c r="QP54" s="17">
        <v>0</v>
      </c>
      <c r="QQ54" s="17">
        <v>0</v>
      </c>
      <c r="QR54" s="17">
        <v>0</v>
      </c>
      <c r="QS54" s="17">
        <v>0</v>
      </c>
      <c r="QT54" s="17">
        <v>0</v>
      </c>
      <c r="QU54" s="17">
        <v>0</v>
      </c>
      <c r="QV54" s="17">
        <v>29.9</v>
      </c>
      <c r="QW54" s="17">
        <v>27.4</v>
      </c>
      <c r="QX54" s="17">
        <v>27.957000000000001</v>
      </c>
      <c r="QY54" s="17">
        <v>1.9430000000000001</v>
      </c>
      <c r="QZ54" s="17">
        <v>78.5</v>
      </c>
      <c r="RA54" s="17">
        <v>48.2</v>
      </c>
      <c r="RB54" s="17">
        <v>82.11</v>
      </c>
      <c r="RC54" s="17">
        <v>-3.61</v>
      </c>
      <c r="RD54" s="17">
        <v>4.5</v>
      </c>
      <c r="RE54" s="17">
        <v>4.2</v>
      </c>
      <c r="RF54" s="17">
        <v>4.2</v>
      </c>
      <c r="RG54" s="17">
        <v>0.3</v>
      </c>
      <c r="RH54" s="17">
        <v>0.9</v>
      </c>
      <c r="RI54" s="17">
        <v>1.2</v>
      </c>
      <c r="RJ54" s="17">
        <v>1.2</v>
      </c>
      <c r="RK54" s="17">
        <v>-0.3</v>
      </c>
      <c r="RL54" s="17">
        <v>2.2000000000000002</v>
      </c>
      <c r="RM54" s="17">
        <v>2.4</v>
      </c>
      <c r="RN54" s="17">
        <v>2.4</v>
      </c>
      <c r="RO54" s="17">
        <v>-0.2</v>
      </c>
      <c r="RP54" s="17">
        <v>3</v>
      </c>
      <c r="RQ54" s="17">
        <v>2.8</v>
      </c>
      <c r="RR54" s="17">
        <v>2.8</v>
      </c>
      <c r="RS54" s="17">
        <v>0.2</v>
      </c>
      <c r="RT54" s="17">
        <v>0</v>
      </c>
      <c r="RU54" s="17">
        <v>0</v>
      </c>
      <c r="RV54" s="17">
        <v>0</v>
      </c>
      <c r="RW54" s="17">
        <v>0</v>
      </c>
      <c r="RX54" s="17">
        <v>2.6</v>
      </c>
      <c r="RY54" s="17">
        <v>3.0990000000000002</v>
      </c>
      <c r="RZ54" s="17">
        <v>3.0990000000000002</v>
      </c>
      <c r="SA54" s="17">
        <v>-0.499</v>
      </c>
      <c r="SB54" s="17">
        <v>12</v>
      </c>
      <c r="SC54" s="17">
        <v>10.97321</v>
      </c>
      <c r="SD54" s="17">
        <v>10.97321</v>
      </c>
      <c r="SE54" s="17">
        <v>1.0267900000000001</v>
      </c>
      <c r="SF54" s="17">
        <v>1.8</v>
      </c>
      <c r="SG54" s="17">
        <v>1.9</v>
      </c>
      <c r="SH54" s="17">
        <v>1.9</v>
      </c>
      <c r="SI54" s="17">
        <v>-0.1</v>
      </c>
      <c r="SJ54" s="17"/>
      <c r="SK54" s="17">
        <v>0.4</v>
      </c>
      <c r="SL54" s="17">
        <v>0.4</v>
      </c>
      <c r="SM54" s="17">
        <v>-0.4</v>
      </c>
      <c r="SN54" s="17">
        <v>9</v>
      </c>
      <c r="SO54" s="17">
        <v>9.8520000000000003</v>
      </c>
      <c r="SP54" s="17">
        <v>9.8520000000000003</v>
      </c>
      <c r="SQ54" s="17">
        <v>-0.85199999999999998</v>
      </c>
      <c r="SR54" s="17">
        <v>5</v>
      </c>
      <c r="SS54" s="17">
        <v>4.5</v>
      </c>
      <c r="ST54" s="17">
        <v>4.5</v>
      </c>
      <c r="SU54" s="17">
        <v>0.5</v>
      </c>
      <c r="SV54" s="17">
        <v>5.4</v>
      </c>
      <c r="SW54" s="17">
        <v>6.5</v>
      </c>
      <c r="SX54" s="17">
        <v>6.5</v>
      </c>
      <c r="SY54" s="17">
        <v>-1.1000000000000001</v>
      </c>
      <c r="SZ54" s="17">
        <v>7.3</v>
      </c>
      <c r="TA54" s="17">
        <v>10</v>
      </c>
      <c r="TB54" s="17">
        <v>10</v>
      </c>
      <c r="TC54" s="17">
        <v>-2.7</v>
      </c>
      <c r="TD54" s="17">
        <v>18.399999999999999</v>
      </c>
      <c r="TE54" s="17">
        <v>18.543690000000002</v>
      </c>
      <c r="TF54" s="17">
        <v>18.543690000000002</v>
      </c>
      <c r="TG54" s="17">
        <v>-0.14369000000000001</v>
      </c>
      <c r="TH54" s="17">
        <v>7.4</v>
      </c>
      <c r="TI54" s="17">
        <v>14.57</v>
      </c>
      <c r="TJ54" s="17">
        <v>14.57</v>
      </c>
      <c r="TK54" s="17">
        <v>-7.17</v>
      </c>
      <c r="TL54" s="17">
        <v>15.5</v>
      </c>
      <c r="TM54" s="17">
        <v>23.5</v>
      </c>
      <c r="TN54" s="17">
        <v>35.308</v>
      </c>
      <c r="TO54" s="17">
        <v>-19.808</v>
      </c>
      <c r="TP54" s="17">
        <v>0</v>
      </c>
      <c r="TQ54" s="17">
        <v>0</v>
      </c>
      <c r="TR54" s="17">
        <v>0</v>
      </c>
      <c r="TS54" s="17">
        <v>0</v>
      </c>
      <c r="TT54" s="17">
        <v>98.4</v>
      </c>
      <c r="TU54" s="17">
        <v>78.099999999999994</v>
      </c>
      <c r="TV54" s="17">
        <v>72.582999999999998</v>
      </c>
      <c r="TW54" s="17">
        <v>25.817</v>
      </c>
      <c r="TX54" s="17">
        <v>88.4</v>
      </c>
      <c r="TY54" s="17">
        <v>82.9</v>
      </c>
      <c r="TZ54" s="17">
        <v>81.786000000000001</v>
      </c>
      <c r="UA54" s="17">
        <v>6.6139999999999999</v>
      </c>
      <c r="UB54" s="17">
        <v>11.6</v>
      </c>
      <c r="UC54" s="17">
        <v>7.6539999999999999</v>
      </c>
      <c r="UD54" s="17">
        <v>7.6539999999999999</v>
      </c>
      <c r="UE54" s="17">
        <v>3.9460000000000002</v>
      </c>
      <c r="UF54" s="17">
        <v>6.9</v>
      </c>
      <c r="UG54" s="17">
        <v>5.1639999999999997</v>
      </c>
      <c r="UH54" s="17">
        <v>5.1639999999999997</v>
      </c>
      <c r="UI54" s="17">
        <v>1.736</v>
      </c>
      <c r="UJ54" s="17">
        <v>16.7</v>
      </c>
      <c r="UK54" s="17">
        <v>11.65049</v>
      </c>
      <c r="UL54" s="17">
        <v>11.65049</v>
      </c>
      <c r="UM54" s="17">
        <v>5.0495099999999997</v>
      </c>
      <c r="UN54" s="17">
        <v>4.3</v>
      </c>
      <c r="UO54" s="17">
        <v>3</v>
      </c>
      <c r="UP54" s="17">
        <v>3</v>
      </c>
      <c r="UQ54" s="17">
        <v>1.3</v>
      </c>
      <c r="UR54" s="17">
        <v>8</v>
      </c>
      <c r="US54" s="17">
        <v>7.8</v>
      </c>
      <c r="UT54" s="17">
        <v>7.8</v>
      </c>
      <c r="UU54" s="17">
        <v>0.2</v>
      </c>
      <c r="UV54" s="17">
        <v>7.4</v>
      </c>
      <c r="UW54" s="17">
        <v>8</v>
      </c>
      <c r="UX54" s="17">
        <v>8</v>
      </c>
      <c r="UY54" s="17">
        <v>-0.6</v>
      </c>
      <c r="UZ54" s="17">
        <v>8</v>
      </c>
      <c r="VA54" s="17">
        <v>9</v>
      </c>
      <c r="VB54" s="17">
        <v>9</v>
      </c>
      <c r="VC54" s="17">
        <v>-1</v>
      </c>
      <c r="VD54" s="17">
        <v>8.1999999999999993</v>
      </c>
      <c r="VE54" s="17">
        <v>9</v>
      </c>
      <c r="VF54" s="17">
        <v>9</v>
      </c>
      <c r="VG54" s="17">
        <v>-0.8</v>
      </c>
      <c r="VH54" s="17">
        <v>1.6</v>
      </c>
      <c r="VI54" s="17">
        <v>2.4470000000000001</v>
      </c>
      <c r="VJ54" s="17">
        <v>2.4470000000000001</v>
      </c>
      <c r="VK54" s="17">
        <v>-0.84699999999999998</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31.6</v>
      </c>
      <c r="WC54" s="17">
        <v>61.9</v>
      </c>
      <c r="WD54" s="17">
        <v>79</v>
      </c>
      <c r="WE54" s="17">
        <v>-47.4</v>
      </c>
      <c r="WF54" s="17">
        <v>32.200000000000003</v>
      </c>
      <c r="WG54" s="17">
        <v>57.3</v>
      </c>
      <c r="WH54" s="17">
        <v>58</v>
      </c>
      <c r="WI54" s="17">
        <v>-25.8</v>
      </c>
      <c r="WJ54" s="17">
        <v>0</v>
      </c>
      <c r="WK54" s="17">
        <v>0</v>
      </c>
      <c r="WL54" s="17">
        <v>0</v>
      </c>
      <c r="WM54" s="17">
        <v>0</v>
      </c>
      <c r="WN54" s="17">
        <v>0</v>
      </c>
      <c r="WO54" s="17">
        <v>0</v>
      </c>
      <c r="WP54" s="17">
        <v>0</v>
      </c>
      <c r="WQ54" s="17">
        <v>0</v>
      </c>
      <c r="WR54" s="17">
        <v>7</v>
      </c>
      <c r="WS54" s="17">
        <v>9.8000000000000007</v>
      </c>
      <c r="WT54" s="17">
        <v>9.8000000000000007</v>
      </c>
      <c r="WU54" s="17">
        <v>-2.8</v>
      </c>
      <c r="WV54" s="17">
        <v>19.399999999999999</v>
      </c>
      <c r="WW54" s="17">
        <v>18.834949999999999</v>
      </c>
      <c r="WX54" s="17">
        <v>18.834949999999999</v>
      </c>
      <c r="WY54" s="17">
        <v>0.56505000000000005</v>
      </c>
      <c r="WZ54" s="17">
        <v>9.3000000000000007</v>
      </c>
      <c r="XA54" s="17">
        <v>10.7</v>
      </c>
      <c r="XB54" s="17">
        <v>10.7</v>
      </c>
      <c r="XC54" s="17">
        <v>-1.4</v>
      </c>
      <c r="XD54" s="17">
        <v>43.39</v>
      </c>
      <c r="XE54" s="17">
        <v>42</v>
      </c>
      <c r="XF54" s="17">
        <v>42</v>
      </c>
      <c r="XG54" s="17">
        <v>1.39</v>
      </c>
      <c r="XH54" s="17">
        <v>11.98</v>
      </c>
      <c r="XI54" s="17">
        <v>10</v>
      </c>
      <c r="XJ54" s="17">
        <v>10</v>
      </c>
      <c r="XK54" s="17">
        <v>1.98</v>
      </c>
      <c r="XL54" s="17">
        <v>16</v>
      </c>
      <c r="XM54" s="17">
        <v>14</v>
      </c>
      <c r="XN54" s="17">
        <v>14</v>
      </c>
      <c r="XO54" s="17">
        <v>2</v>
      </c>
      <c r="XP54" s="17"/>
      <c r="XQ54" s="17"/>
      <c r="XR54" s="17"/>
      <c r="XS54" s="17">
        <v>0</v>
      </c>
      <c r="XT54" s="17">
        <v>7.3</v>
      </c>
      <c r="XU54" s="17">
        <v>7.6</v>
      </c>
      <c r="XV54" s="17">
        <v>7.6</v>
      </c>
      <c r="XW54" s="17">
        <v>-0.3</v>
      </c>
      <c r="XX54" s="17"/>
      <c r="XY54" s="17"/>
      <c r="XZ54" s="17"/>
      <c r="YA54" s="17">
        <v>0</v>
      </c>
      <c r="YB54" s="17"/>
      <c r="YC54" s="17"/>
      <c r="YD54" s="17"/>
      <c r="YE54" s="17">
        <v>0</v>
      </c>
    </row>
    <row r="55" spans="1:655" ht="24" customHeight="1" x14ac:dyDescent="0.3">
      <c r="A55" s="1"/>
      <c r="B55" s="16" t="s">
        <v>27</v>
      </c>
      <c r="C55" s="16" t="s">
        <v>803</v>
      </c>
      <c r="D55" s="17">
        <v>144</v>
      </c>
      <c r="E55" s="17">
        <v>129.05732</v>
      </c>
      <c r="F55" s="17">
        <v>130.71997999999999</v>
      </c>
      <c r="G55" s="17">
        <v>13.28002</v>
      </c>
      <c r="H55" s="17">
        <v>647.9</v>
      </c>
      <c r="I55" s="17">
        <v>643.65809000000002</v>
      </c>
      <c r="J55" s="17">
        <v>643.65809000000002</v>
      </c>
      <c r="K55" s="17">
        <v>4.2419099999999998</v>
      </c>
      <c r="L55" s="17">
        <v>216.5</v>
      </c>
      <c r="M55" s="17">
        <v>209.39341999999999</v>
      </c>
      <c r="N55" s="17">
        <v>209.39341999999999</v>
      </c>
      <c r="O55" s="17">
        <v>7.1065800000000001</v>
      </c>
      <c r="P55" s="17"/>
      <c r="Q55" s="17"/>
      <c r="R55" s="17"/>
      <c r="S55" s="17">
        <v>0</v>
      </c>
      <c r="T55" s="17"/>
      <c r="U55" s="17"/>
      <c r="V55" s="17"/>
      <c r="W55" s="17">
        <v>0</v>
      </c>
      <c r="X55" s="17">
        <v>90.1</v>
      </c>
      <c r="Y55" s="17">
        <v>91.778639999999996</v>
      </c>
      <c r="Z55" s="17">
        <v>91.778639999999996</v>
      </c>
      <c r="AA55" s="17">
        <v>-1.6786399999999999</v>
      </c>
      <c r="AB55" s="17">
        <v>114</v>
      </c>
      <c r="AC55" s="17">
        <v>127.62076999999999</v>
      </c>
      <c r="AD55" s="17">
        <v>146.92430999999999</v>
      </c>
      <c r="AE55" s="17">
        <v>-32.924309999999998</v>
      </c>
      <c r="AF55" s="17">
        <v>80.400000000000006</v>
      </c>
      <c r="AG55" s="17">
        <v>73.409120000000001</v>
      </c>
      <c r="AH55" s="17">
        <v>42.601100000000002</v>
      </c>
      <c r="AI55" s="17">
        <v>37.798900000000003</v>
      </c>
      <c r="AJ55" s="17"/>
      <c r="AK55" s="17"/>
      <c r="AL55" s="17"/>
      <c r="AM55" s="17">
        <v>0</v>
      </c>
      <c r="AN55" s="17">
        <v>185.3</v>
      </c>
      <c r="AO55" s="17">
        <v>199.17196000000001</v>
      </c>
      <c r="AP55" s="17">
        <v>115.78514</v>
      </c>
      <c r="AQ55" s="17">
        <v>69.514859999999999</v>
      </c>
      <c r="AR55" s="17">
        <v>202</v>
      </c>
      <c r="AS55" s="17">
        <v>199.17196000000001</v>
      </c>
      <c r="AT55" s="17">
        <v>115.78514</v>
      </c>
      <c r="AU55" s="17">
        <v>86.214860000000002</v>
      </c>
      <c r="AV55" s="17">
        <v>209.3</v>
      </c>
      <c r="AW55" s="17">
        <v>199.17196000000001</v>
      </c>
      <c r="AX55" s="17">
        <v>115.78514</v>
      </c>
      <c r="AY55" s="17">
        <v>93.514859999999999</v>
      </c>
      <c r="AZ55" s="17">
        <v>285.60000000000002</v>
      </c>
      <c r="BA55" s="17">
        <v>298.75794000000002</v>
      </c>
      <c r="BB55" s="17">
        <v>173.67770999999999</v>
      </c>
      <c r="BC55" s="17">
        <v>111.92229</v>
      </c>
      <c r="BD55" s="17"/>
      <c r="BE55" s="17"/>
      <c r="BF55" s="17"/>
      <c r="BG55" s="17">
        <v>0</v>
      </c>
      <c r="BH55" s="17"/>
      <c r="BI55" s="17"/>
      <c r="BJ55" s="17"/>
      <c r="BK55" s="17">
        <v>0</v>
      </c>
      <c r="BL55" s="17">
        <v>376.1</v>
      </c>
      <c r="BM55" s="17">
        <v>455.10509999999999</v>
      </c>
      <c r="BN55" s="17">
        <v>450.00842999999998</v>
      </c>
      <c r="BO55" s="17">
        <v>-73.908429999999996</v>
      </c>
      <c r="BP55" s="17">
        <v>4.8</v>
      </c>
      <c r="BQ55" s="17">
        <v>4.4318400000000002</v>
      </c>
      <c r="BR55" s="17">
        <v>4.4318400000000002</v>
      </c>
      <c r="BS55" s="17">
        <v>0.36815999999999999</v>
      </c>
      <c r="BT55" s="17"/>
      <c r="BU55" s="17"/>
      <c r="BV55" s="17"/>
      <c r="BW55" s="17">
        <v>0</v>
      </c>
      <c r="BX55" s="17"/>
      <c r="BY55" s="17"/>
      <c r="BZ55" s="17"/>
      <c r="CA55" s="17">
        <v>0</v>
      </c>
      <c r="CB55" s="17"/>
      <c r="CC55" s="17"/>
      <c r="CD55" s="17"/>
      <c r="CE55" s="17">
        <v>0</v>
      </c>
      <c r="CF55" s="17"/>
      <c r="CG55" s="17"/>
      <c r="CH55" s="17"/>
      <c r="CI55" s="17">
        <v>0</v>
      </c>
      <c r="CJ55" s="17">
        <v>162.19999999999999</v>
      </c>
      <c r="CK55" s="17">
        <v>156.24978999999999</v>
      </c>
      <c r="CL55" s="17">
        <v>156.24978999999999</v>
      </c>
      <c r="CM55" s="17">
        <v>5.9502100000000002</v>
      </c>
      <c r="CN55" s="17">
        <v>7.7</v>
      </c>
      <c r="CO55" s="17">
        <v>5.1333399999999996</v>
      </c>
      <c r="CP55" s="17">
        <v>5.1333399999999996</v>
      </c>
      <c r="CQ55" s="17">
        <v>2.5666600000000002</v>
      </c>
      <c r="CR55" s="17">
        <v>5.5</v>
      </c>
      <c r="CS55" s="17">
        <v>2.8177599999999998</v>
      </c>
      <c r="CT55" s="17">
        <v>2.8177599999999998</v>
      </c>
      <c r="CU55" s="17">
        <v>2.6822400000000002</v>
      </c>
      <c r="CV55" s="17"/>
      <c r="CW55" s="17"/>
      <c r="CX55" s="17"/>
      <c r="CY55" s="17">
        <v>0</v>
      </c>
      <c r="CZ55" s="17">
        <v>7</v>
      </c>
      <c r="DA55" s="17">
        <v>6.8787000000000003</v>
      </c>
      <c r="DB55" s="17">
        <v>6.8787000000000003</v>
      </c>
      <c r="DC55" s="17">
        <v>0.12130000000000001</v>
      </c>
      <c r="DD55" s="17">
        <v>12.1</v>
      </c>
      <c r="DE55" s="17">
        <v>14.919420000000001</v>
      </c>
      <c r="DF55" s="17">
        <v>14.919420000000001</v>
      </c>
      <c r="DG55" s="17">
        <v>-2.81942</v>
      </c>
      <c r="DH55" s="17">
        <v>81.400000000000006</v>
      </c>
      <c r="DI55" s="17">
        <v>86.275970000000001</v>
      </c>
      <c r="DJ55" s="17">
        <v>60.724119999999999</v>
      </c>
      <c r="DK55" s="17">
        <v>20.675879999999999</v>
      </c>
      <c r="DL55" s="17"/>
      <c r="DM55" s="17"/>
      <c r="DN55" s="17"/>
      <c r="DO55" s="17">
        <v>0</v>
      </c>
      <c r="DP55" s="17"/>
      <c r="DQ55" s="17"/>
      <c r="DR55" s="17"/>
      <c r="DS55" s="17">
        <v>0</v>
      </c>
      <c r="DT55" s="17"/>
      <c r="DU55" s="17"/>
      <c r="DV55" s="17"/>
      <c r="DW55" s="17">
        <v>0</v>
      </c>
      <c r="DX55" s="17"/>
      <c r="DY55" s="17"/>
      <c r="DZ55" s="17"/>
      <c r="EA55" s="17">
        <v>0</v>
      </c>
      <c r="EB55" s="17">
        <v>66.400000000000006</v>
      </c>
      <c r="EC55" s="17">
        <v>70.001300000000001</v>
      </c>
      <c r="ED55" s="17">
        <v>83.937349999999995</v>
      </c>
      <c r="EE55" s="17">
        <v>-17.53735</v>
      </c>
      <c r="EF55" s="17">
        <v>75.099999999999994</v>
      </c>
      <c r="EG55" s="17">
        <v>20.618559999999999</v>
      </c>
      <c r="EH55" s="17">
        <v>133.90593999999999</v>
      </c>
      <c r="EI55" s="17">
        <v>-58.80594</v>
      </c>
      <c r="EJ55" s="17"/>
      <c r="EK55" s="17"/>
      <c r="EL55" s="17"/>
      <c r="EM55" s="17">
        <v>0</v>
      </c>
      <c r="EN55" s="17"/>
      <c r="EO55" s="17"/>
      <c r="EP55" s="17"/>
      <c r="EQ55" s="17">
        <v>0</v>
      </c>
      <c r="ER55" s="17"/>
      <c r="ES55" s="17"/>
      <c r="ET55" s="17"/>
      <c r="EU55" s="17">
        <v>0</v>
      </c>
      <c r="EV55" s="17">
        <v>6.5</v>
      </c>
      <c r="EW55" s="17">
        <v>6.39</v>
      </c>
      <c r="EX55" s="17">
        <v>6.39</v>
      </c>
      <c r="EY55" s="17">
        <v>0.11</v>
      </c>
      <c r="EZ55" s="17">
        <v>147.69999999999999</v>
      </c>
      <c r="FA55" s="17">
        <v>149.90556000000001</v>
      </c>
      <c r="FB55" s="17">
        <v>288.65978999999999</v>
      </c>
      <c r="FC55" s="17">
        <v>-140.95979</v>
      </c>
      <c r="FD55" s="17">
        <v>43</v>
      </c>
      <c r="FE55" s="17">
        <v>54.151789999999998</v>
      </c>
      <c r="FF55" s="17">
        <v>54.151789999999998</v>
      </c>
      <c r="FG55" s="17">
        <v>-11.15179</v>
      </c>
      <c r="FH55" s="17">
        <v>68.099999999999994</v>
      </c>
      <c r="FI55" s="17">
        <v>60.663899999999998</v>
      </c>
      <c r="FJ55" s="17">
        <v>112.10554</v>
      </c>
      <c r="FK55" s="17">
        <v>-44.005540000000003</v>
      </c>
      <c r="FL55" s="17">
        <v>30.1</v>
      </c>
      <c r="FM55" s="17">
        <v>28.29149</v>
      </c>
      <c r="FN55" s="17">
        <v>28.29149</v>
      </c>
      <c r="FO55" s="17">
        <v>1.8085100000000001</v>
      </c>
      <c r="FP55" s="17">
        <v>18.8</v>
      </c>
      <c r="FQ55" s="17">
        <v>19.192229999999999</v>
      </c>
      <c r="FR55" s="17">
        <v>19.192229999999999</v>
      </c>
      <c r="FS55" s="17">
        <v>-0.39223000000000002</v>
      </c>
      <c r="FT55" s="17">
        <v>19.8</v>
      </c>
      <c r="FU55" s="17">
        <v>19.32039</v>
      </c>
      <c r="FV55" s="17">
        <v>19.32039</v>
      </c>
      <c r="FW55" s="17">
        <v>0.47960999999999998</v>
      </c>
      <c r="FX55" s="17">
        <v>85.3</v>
      </c>
      <c r="FY55" s="17">
        <v>84.929270000000002</v>
      </c>
      <c r="FZ55" s="17">
        <v>84.929270000000002</v>
      </c>
      <c r="GA55" s="17">
        <v>0.37073</v>
      </c>
      <c r="GB55" s="17">
        <v>183.6</v>
      </c>
      <c r="GC55" s="17">
        <v>185.10007999999999</v>
      </c>
      <c r="GD55" s="17">
        <v>185.10007999999999</v>
      </c>
      <c r="GE55" s="17">
        <v>-1.5000800000000001</v>
      </c>
      <c r="GF55" s="17">
        <v>183.3</v>
      </c>
      <c r="GG55" s="17">
        <v>185.10007999999999</v>
      </c>
      <c r="GH55" s="17">
        <v>185.10007999999999</v>
      </c>
      <c r="GI55" s="17">
        <v>-1.8000799999999999</v>
      </c>
      <c r="GJ55" s="17">
        <v>183.6</v>
      </c>
      <c r="GK55" s="17">
        <v>185.10007999999999</v>
      </c>
      <c r="GL55" s="17">
        <v>185.10007999999999</v>
      </c>
      <c r="GM55" s="17">
        <v>-1.5000800000000001</v>
      </c>
      <c r="GN55" s="17">
        <v>94.6</v>
      </c>
      <c r="GO55" s="17">
        <v>77.962029999999999</v>
      </c>
      <c r="GP55" s="17">
        <v>56.110619999999997</v>
      </c>
      <c r="GQ55" s="17">
        <v>38.489379999999997</v>
      </c>
      <c r="GR55" s="17">
        <v>7.7</v>
      </c>
      <c r="GS55" s="17">
        <v>5.1650400000000003</v>
      </c>
      <c r="GT55" s="17">
        <v>5.1650400000000003</v>
      </c>
      <c r="GU55" s="17">
        <v>2.5349599999999999</v>
      </c>
      <c r="GV55" s="17">
        <v>2</v>
      </c>
      <c r="GW55" s="17">
        <v>5.4186100000000001</v>
      </c>
      <c r="GX55" s="17">
        <v>5.4186100000000001</v>
      </c>
      <c r="GY55" s="17">
        <v>-3.4186100000000001</v>
      </c>
      <c r="GZ55" s="17">
        <v>22.3</v>
      </c>
      <c r="HA55" s="17">
        <v>34.47804</v>
      </c>
      <c r="HB55" s="17">
        <v>34.47804</v>
      </c>
      <c r="HC55" s="17">
        <v>-12.178039999999999</v>
      </c>
      <c r="HD55" s="17">
        <v>39.1</v>
      </c>
      <c r="HE55" s="17">
        <v>44.060189999999999</v>
      </c>
      <c r="HF55" s="17">
        <v>44.060189999999999</v>
      </c>
      <c r="HG55" s="17">
        <v>-4.9601899999999999</v>
      </c>
      <c r="HH55" s="17">
        <v>4</v>
      </c>
      <c r="HI55" s="17">
        <v>3.9046599999999998</v>
      </c>
      <c r="HJ55" s="17">
        <v>3.9046599999999998</v>
      </c>
      <c r="HK55" s="17">
        <v>9.5339999999999994E-2</v>
      </c>
      <c r="HL55" s="17">
        <v>17.100000000000001</v>
      </c>
      <c r="HM55" s="17">
        <v>14.997669999999999</v>
      </c>
      <c r="HN55" s="17">
        <v>14.997669999999999</v>
      </c>
      <c r="HO55" s="17">
        <v>2.1023299999999998</v>
      </c>
      <c r="HP55" s="17">
        <v>65.099999999999994</v>
      </c>
      <c r="HQ55" s="17">
        <v>97.87021</v>
      </c>
      <c r="HR55" s="17">
        <v>94.084599999999995</v>
      </c>
      <c r="HS55" s="17">
        <v>-28.9846</v>
      </c>
      <c r="HT55" s="17"/>
      <c r="HU55" s="17"/>
      <c r="HV55" s="17"/>
      <c r="HW55" s="17">
        <v>0</v>
      </c>
      <c r="HX55" s="17"/>
      <c r="HY55" s="17"/>
      <c r="HZ55" s="17"/>
      <c r="IA55" s="17">
        <v>0</v>
      </c>
      <c r="IB55" s="17">
        <v>46.8</v>
      </c>
      <c r="IC55" s="17">
        <v>36.026890000000002</v>
      </c>
      <c r="ID55" s="17">
        <v>47.439860000000003</v>
      </c>
      <c r="IE55" s="17">
        <v>-0.63985999999999998</v>
      </c>
      <c r="IF55" s="17"/>
      <c r="IG55" s="17"/>
      <c r="IH55" s="17"/>
      <c r="II55" s="17">
        <v>0</v>
      </c>
      <c r="IJ55" s="17"/>
      <c r="IK55" s="17"/>
      <c r="IL55" s="17"/>
      <c r="IM55" s="17">
        <v>0</v>
      </c>
      <c r="IN55" s="17">
        <v>0</v>
      </c>
      <c r="IO55" s="17">
        <v>0</v>
      </c>
      <c r="IP55" s="17">
        <v>0</v>
      </c>
      <c r="IQ55" s="17">
        <v>0</v>
      </c>
      <c r="IR55" s="17"/>
      <c r="IS55" s="17"/>
      <c r="IT55" s="17"/>
      <c r="IU55" s="17">
        <v>0</v>
      </c>
      <c r="IV55" s="17"/>
      <c r="IW55" s="17"/>
      <c r="IX55" s="17"/>
      <c r="IY55" s="17">
        <v>0</v>
      </c>
      <c r="IZ55" s="17"/>
      <c r="JA55" s="17"/>
      <c r="JB55" s="17"/>
      <c r="JC55" s="17">
        <v>0</v>
      </c>
      <c r="JD55" s="17">
        <v>70.5</v>
      </c>
      <c r="JE55" s="17">
        <v>62.498080000000002</v>
      </c>
      <c r="JF55" s="17">
        <v>35.910719999999998</v>
      </c>
      <c r="JG55" s="17">
        <v>34.589280000000002</v>
      </c>
      <c r="JH55" s="17">
        <v>177</v>
      </c>
      <c r="JI55" s="17">
        <v>178.52956</v>
      </c>
      <c r="JJ55" s="17">
        <v>178.52956</v>
      </c>
      <c r="JK55" s="17">
        <v>-1.52956</v>
      </c>
      <c r="JL55" s="17">
        <v>175.1</v>
      </c>
      <c r="JM55" s="17">
        <v>178.52956</v>
      </c>
      <c r="JN55" s="17">
        <v>178.52956</v>
      </c>
      <c r="JO55" s="17">
        <v>-3.4295599999999999</v>
      </c>
      <c r="JP55" s="17">
        <v>200</v>
      </c>
      <c r="JQ55" s="17">
        <v>178.52956</v>
      </c>
      <c r="JR55" s="17">
        <v>178.52956</v>
      </c>
      <c r="JS55" s="17">
        <v>21.47044</v>
      </c>
      <c r="JT55" s="17">
        <v>274.60000000000002</v>
      </c>
      <c r="JU55" s="17">
        <v>267.79433</v>
      </c>
      <c r="JV55" s="17">
        <v>267.79433</v>
      </c>
      <c r="JW55" s="17">
        <v>6.8056700000000001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v>0</v>
      </c>
      <c r="KT55" s="17">
        <v>0</v>
      </c>
      <c r="KU55" s="17">
        <v>0</v>
      </c>
      <c r="KV55" s="17"/>
      <c r="KW55" s="17"/>
      <c r="KX55" s="17"/>
      <c r="KY55" s="17">
        <v>0</v>
      </c>
      <c r="KZ55" s="17"/>
      <c r="LA55" s="17"/>
      <c r="LB55" s="17"/>
      <c r="LC55" s="17">
        <v>0</v>
      </c>
      <c r="LD55" s="17">
        <v>1.9</v>
      </c>
      <c r="LE55" s="17">
        <v>2.93466</v>
      </c>
      <c r="LF55" s="17">
        <v>2.93466</v>
      </c>
      <c r="LG55" s="17">
        <v>-1.0346599999999999</v>
      </c>
      <c r="LH55" s="17">
        <v>107</v>
      </c>
      <c r="LI55" s="17">
        <v>63.771459999999998</v>
      </c>
      <c r="LJ55" s="17">
        <v>52.905940000000001</v>
      </c>
      <c r="LK55" s="17">
        <v>54.094059999999999</v>
      </c>
      <c r="LL55" s="17">
        <v>100.7</v>
      </c>
      <c r="LM55" s="17">
        <v>98.614559999999997</v>
      </c>
      <c r="LN55" s="17">
        <v>96.601070000000007</v>
      </c>
      <c r="LO55" s="17">
        <v>4.0989300000000002</v>
      </c>
      <c r="LP55" s="17">
        <v>64.3</v>
      </c>
      <c r="LQ55" s="17">
        <v>67.133979999999994</v>
      </c>
      <c r="LR55" s="17">
        <v>67.133979999999994</v>
      </c>
      <c r="LS55" s="17">
        <v>-2.8339799999999999</v>
      </c>
      <c r="LT55" s="17">
        <v>77.5</v>
      </c>
      <c r="LU55" s="17">
        <v>73.795789999999997</v>
      </c>
      <c r="LV55" s="17">
        <v>72.982389999999995</v>
      </c>
      <c r="LW55" s="17">
        <v>4.5176100000000003</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145.9</v>
      </c>
      <c r="MO55" s="17">
        <v>149.77393000000001</v>
      </c>
      <c r="MP55" s="17">
        <v>149.77393000000001</v>
      </c>
      <c r="MQ55" s="17">
        <v>-3.8739300000000001</v>
      </c>
      <c r="MR55" s="17">
        <v>146.4</v>
      </c>
      <c r="MS55" s="17">
        <v>149.77393000000001</v>
      </c>
      <c r="MT55" s="17">
        <v>149.77393000000001</v>
      </c>
      <c r="MU55" s="17">
        <v>-3.3739300000000001</v>
      </c>
      <c r="MV55" s="17">
        <v>148.30000000000001</v>
      </c>
      <c r="MW55" s="17">
        <v>149.77393000000001</v>
      </c>
      <c r="MX55" s="17">
        <v>149.77393000000001</v>
      </c>
      <c r="MY55" s="17">
        <v>-1.47393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c r="NW55" s="17">
        <v>0</v>
      </c>
      <c r="NX55" s="17">
        <v>0</v>
      </c>
      <c r="NY55" s="17"/>
      <c r="NZ55" s="17"/>
      <c r="OA55" s="17">
        <v>0</v>
      </c>
      <c r="OB55" s="17">
        <v>0</v>
      </c>
      <c r="OC55" s="17">
        <v>0</v>
      </c>
      <c r="OD55" s="17">
        <v>0</v>
      </c>
      <c r="OE55" s="17">
        <v>0</v>
      </c>
      <c r="OF55" s="17">
        <v>94.6</v>
      </c>
      <c r="OG55" s="17">
        <v>48.7</v>
      </c>
      <c r="OH55" s="17">
        <v>106.836</v>
      </c>
      <c r="OI55" s="17">
        <v>-12.236000000000001</v>
      </c>
      <c r="OJ55" s="17">
        <v>0</v>
      </c>
      <c r="OK55" s="17">
        <v>0</v>
      </c>
      <c r="OL55" s="17">
        <v>0</v>
      </c>
      <c r="OM55" s="17">
        <v>0</v>
      </c>
      <c r="ON55" s="17">
        <v>0.7</v>
      </c>
      <c r="OO55" s="17">
        <v>3.7170000000000001</v>
      </c>
      <c r="OP55" s="17">
        <v>3.7170000000000001</v>
      </c>
      <c r="OQ55" s="17">
        <v>-3.0169999999999999</v>
      </c>
      <c r="OR55" s="17">
        <v>0</v>
      </c>
      <c r="OS55" s="17">
        <v>0</v>
      </c>
      <c r="OT55" s="17">
        <v>0</v>
      </c>
      <c r="OU55" s="17">
        <v>0</v>
      </c>
      <c r="OV55" s="17">
        <v>14.5</v>
      </c>
      <c r="OW55" s="17">
        <v>14.368930000000001</v>
      </c>
      <c r="OX55" s="17">
        <v>14.368930000000001</v>
      </c>
      <c r="OY55" s="17">
        <v>0.13106999999999999</v>
      </c>
      <c r="OZ55" s="17">
        <v>9.9</v>
      </c>
      <c r="PA55" s="17">
        <v>9.9830000000000005</v>
      </c>
      <c r="PB55" s="17">
        <v>9.9830000000000005</v>
      </c>
      <c r="PC55" s="17">
        <v>-8.3000000000000004E-2</v>
      </c>
      <c r="PD55" s="17">
        <v>5.3</v>
      </c>
      <c r="PE55" s="17">
        <v>5.67</v>
      </c>
      <c r="PF55" s="17">
        <v>5.67</v>
      </c>
      <c r="PG55" s="17">
        <v>-0.37</v>
      </c>
      <c r="PH55" s="17">
        <v>0.6</v>
      </c>
      <c r="PI55" s="17">
        <v>1</v>
      </c>
      <c r="PJ55" s="17">
        <v>1</v>
      </c>
      <c r="PK55" s="17">
        <v>-0.4</v>
      </c>
      <c r="PL55" s="17">
        <v>1.5</v>
      </c>
      <c r="PM55" s="17">
        <v>1.5</v>
      </c>
      <c r="PN55" s="17">
        <v>1.5</v>
      </c>
      <c r="PO55" s="17">
        <v>0</v>
      </c>
      <c r="PP55" s="17">
        <v>2.9</v>
      </c>
      <c r="PQ55" s="17">
        <v>3.9</v>
      </c>
      <c r="PR55" s="17">
        <v>3.9</v>
      </c>
      <c r="PS55" s="17">
        <v>-1</v>
      </c>
      <c r="PT55" s="17">
        <v>20.399999999999999</v>
      </c>
      <c r="PU55" s="17">
        <v>19.417480000000001</v>
      </c>
      <c r="PV55" s="17">
        <v>19.417480000000001</v>
      </c>
      <c r="PW55" s="17">
        <v>0.98251999999999995</v>
      </c>
      <c r="PX55" s="17">
        <v>20</v>
      </c>
      <c r="PY55" s="17">
        <v>19.417480000000001</v>
      </c>
      <c r="PZ55" s="17">
        <v>19.417480000000001</v>
      </c>
      <c r="QA55" s="17">
        <v>0.58252000000000004</v>
      </c>
      <c r="QB55" s="17">
        <v>12.4</v>
      </c>
      <c r="QC55" s="17">
        <v>10.67961</v>
      </c>
      <c r="QD55" s="17">
        <v>10.67961</v>
      </c>
      <c r="QE55" s="17">
        <v>1.7203900000000001</v>
      </c>
      <c r="QF55" s="17">
        <v>3.5</v>
      </c>
      <c r="QG55" s="17">
        <v>3.5</v>
      </c>
      <c r="QH55" s="17">
        <v>3.5</v>
      </c>
      <c r="QI55" s="17">
        <v>0</v>
      </c>
      <c r="QJ55" s="17">
        <v>18.399999999999999</v>
      </c>
      <c r="QK55" s="17">
        <v>17.961169999999999</v>
      </c>
      <c r="QL55" s="17">
        <v>17.961169999999999</v>
      </c>
      <c r="QM55" s="17">
        <v>0.43883</v>
      </c>
      <c r="QN55" s="17">
        <v>0</v>
      </c>
      <c r="QO55" s="17">
        <v>0</v>
      </c>
      <c r="QP55" s="17">
        <v>0</v>
      </c>
      <c r="QQ55" s="17">
        <v>0</v>
      </c>
      <c r="QR55" s="17">
        <v>0</v>
      </c>
      <c r="QS55" s="17">
        <v>0</v>
      </c>
      <c r="QT55" s="17">
        <v>0</v>
      </c>
      <c r="QU55" s="17">
        <v>0</v>
      </c>
      <c r="QV55" s="17">
        <v>31.5</v>
      </c>
      <c r="QW55" s="17">
        <v>26.6</v>
      </c>
      <c r="QX55" s="17">
        <v>27.888000000000002</v>
      </c>
      <c r="QY55" s="17">
        <v>3.6120000000000001</v>
      </c>
      <c r="QZ55" s="17">
        <v>82.2</v>
      </c>
      <c r="RA55" s="17">
        <v>42.2</v>
      </c>
      <c r="RB55" s="17">
        <v>80.543999999999997</v>
      </c>
      <c r="RC55" s="17">
        <v>1.6559999999999999</v>
      </c>
      <c r="RD55" s="17">
        <v>4.5</v>
      </c>
      <c r="RE55" s="17">
        <v>4.2</v>
      </c>
      <c r="RF55" s="17">
        <v>4.2</v>
      </c>
      <c r="RG55" s="17">
        <v>0.3</v>
      </c>
      <c r="RH55" s="17">
        <v>0.9</v>
      </c>
      <c r="RI55" s="17">
        <v>1.2</v>
      </c>
      <c r="RJ55" s="17">
        <v>1.2</v>
      </c>
      <c r="RK55" s="17">
        <v>-0.3</v>
      </c>
      <c r="RL55" s="17">
        <v>2.2000000000000002</v>
      </c>
      <c r="RM55" s="17">
        <v>2.4</v>
      </c>
      <c r="RN55" s="17">
        <v>2.4</v>
      </c>
      <c r="RO55" s="17">
        <v>-0.2</v>
      </c>
      <c r="RP55" s="17">
        <v>3</v>
      </c>
      <c r="RQ55" s="17">
        <v>2.8</v>
      </c>
      <c r="RR55" s="17">
        <v>2.8</v>
      </c>
      <c r="RS55" s="17">
        <v>0.2</v>
      </c>
      <c r="RT55" s="17">
        <v>0</v>
      </c>
      <c r="RU55" s="17">
        <v>0</v>
      </c>
      <c r="RV55" s="17">
        <v>0</v>
      </c>
      <c r="RW55" s="17">
        <v>0</v>
      </c>
      <c r="RX55" s="17">
        <v>2.7</v>
      </c>
      <c r="RY55" s="17">
        <v>3.0990000000000002</v>
      </c>
      <c r="RZ55" s="17">
        <v>3.0990000000000002</v>
      </c>
      <c r="SA55" s="17">
        <v>-0.39900000000000002</v>
      </c>
      <c r="SB55" s="17">
        <v>12</v>
      </c>
      <c r="SC55" s="17">
        <v>8.3332999999999995</v>
      </c>
      <c r="SD55" s="17">
        <v>10.97321</v>
      </c>
      <c r="SE55" s="17">
        <v>1.0267900000000001</v>
      </c>
      <c r="SF55" s="17">
        <v>1.8</v>
      </c>
      <c r="SG55" s="17">
        <v>1.9</v>
      </c>
      <c r="SH55" s="17">
        <v>1.9</v>
      </c>
      <c r="SI55" s="17">
        <v>-0.1</v>
      </c>
      <c r="SJ55" s="17"/>
      <c r="SK55" s="17">
        <v>0.4</v>
      </c>
      <c r="SL55" s="17">
        <v>0.4</v>
      </c>
      <c r="SM55" s="17">
        <v>-0.4</v>
      </c>
      <c r="SN55" s="17">
        <v>9.1</v>
      </c>
      <c r="SO55" s="17">
        <v>9.8520000000000003</v>
      </c>
      <c r="SP55" s="17">
        <v>9.8520000000000003</v>
      </c>
      <c r="SQ55" s="17">
        <v>-0.752</v>
      </c>
      <c r="SR55" s="17">
        <v>5.0999999999999996</v>
      </c>
      <c r="SS55" s="17">
        <v>4.5</v>
      </c>
      <c r="ST55" s="17">
        <v>4.5</v>
      </c>
      <c r="SU55" s="17">
        <v>0.6</v>
      </c>
      <c r="SV55" s="17">
        <v>5.5</v>
      </c>
      <c r="SW55" s="17">
        <v>6.5</v>
      </c>
      <c r="SX55" s="17">
        <v>6.5</v>
      </c>
      <c r="SY55" s="17">
        <v>-1</v>
      </c>
      <c r="SZ55" s="17">
        <v>7.5</v>
      </c>
      <c r="TA55" s="17">
        <v>10</v>
      </c>
      <c r="TB55" s="17">
        <v>10</v>
      </c>
      <c r="TC55" s="17">
        <v>-2.5</v>
      </c>
      <c r="TD55" s="17">
        <v>18.2</v>
      </c>
      <c r="TE55" s="17">
        <v>18.543690000000002</v>
      </c>
      <c r="TF55" s="17">
        <v>18.543690000000002</v>
      </c>
      <c r="TG55" s="17">
        <v>-0.34369</v>
      </c>
      <c r="TH55" s="17">
        <v>6.9</v>
      </c>
      <c r="TI55" s="17">
        <v>15.430999999999999</v>
      </c>
      <c r="TJ55" s="17">
        <v>15.430999999999999</v>
      </c>
      <c r="TK55" s="17">
        <v>-8.5310000000000006</v>
      </c>
      <c r="TL55" s="17">
        <v>14.2</v>
      </c>
      <c r="TM55" s="17">
        <v>22.8</v>
      </c>
      <c r="TN55" s="17">
        <v>34.281999999999996</v>
      </c>
      <c r="TO55" s="17">
        <v>-20.082000000000001</v>
      </c>
      <c r="TP55" s="17">
        <v>0</v>
      </c>
      <c r="TQ55" s="17">
        <v>0</v>
      </c>
      <c r="TR55" s="17">
        <v>0</v>
      </c>
      <c r="TS55" s="17">
        <v>0</v>
      </c>
      <c r="TT55" s="17">
        <v>70.5</v>
      </c>
      <c r="TU55" s="17">
        <v>73.3</v>
      </c>
      <c r="TV55" s="17">
        <v>66.875</v>
      </c>
      <c r="TW55" s="17">
        <v>3.625</v>
      </c>
      <c r="TX55" s="17">
        <v>87.5</v>
      </c>
      <c r="TY55" s="17">
        <v>81.400000000000006</v>
      </c>
      <c r="TZ55" s="17">
        <v>77.962999999999994</v>
      </c>
      <c r="UA55" s="17">
        <v>9.5370000000000008</v>
      </c>
      <c r="UB55" s="17">
        <v>9</v>
      </c>
      <c r="UC55" s="17">
        <v>6.4960000000000004</v>
      </c>
      <c r="UD55" s="17">
        <v>6.4960000000000004</v>
      </c>
      <c r="UE55" s="17">
        <v>2.504</v>
      </c>
      <c r="UF55" s="17">
        <v>5</v>
      </c>
      <c r="UG55" s="17">
        <v>4.6959999999999997</v>
      </c>
      <c r="UH55" s="17">
        <v>4.6959999999999997</v>
      </c>
      <c r="UI55" s="17">
        <v>0.30399999999999999</v>
      </c>
      <c r="UJ55" s="17">
        <v>16.7</v>
      </c>
      <c r="UK55" s="17">
        <v>11.65049</v>
      </c>
      <c r="UL55" s="17">
        <v>11.65049</v>
      </c>
      <c r="UM55" s="17">
        <v>5.0495099999999997</v>
      </c>
      <c r="UN55" s="17">
        <v>4.3</v>
      </c>
      <c r="UO55" s="17">
        <v>3</v>
      </c>
      <c r="UP55" s="17">
        <v>3</v>
      </c>
      <c r="UQ55" s="17">
        <v>1.3</v>
      </c>
      <c r="UR55" s="17">
        <v>8</v>
      </c>
      <c r="US55" s="17">
        <v>7.8</v>
      </c>
      <c r="UT55" s="17">
        <v>7.8</v>
      </c>
      <c r="UU55" s="17">
        <v>0.2</v>
      </c>
      <c r="UV55" s="17">
        <v>7.5</v>
      </c>
      <c r="UW55" s="17">
        <v>8</v>
      </c>
      <c r="UX55" s="17">
        <v>8</v>
      </c>
      <c r="UY55" s="17">
        <v>-0.5</v>
      </c>
      <c r="UZ55" s="17">
        <v>8</v>
      </c>
      <c r="VA55" s="17">
        <v>9</v>
      </c>
      <c r="VB55" s="17">
        <v>9</v>
      </c>
      <c r="VC55" s="17">
        <v>-1</v>
      </c>
      <c r="VD55" s="17">
        <v>8.1999999999999993</v>
      </c>
      <c r="VE55" s="17">
        <v>9</v>
      </c>
      <c r="VF55" s="17">
        <v>9</v>
      </c>
      <c r="VG55" s="17">
        <v>-0.8</v>
      </c>
      <c r="VH55" s="17">
        <v>2</v>
      </c>
      <c r="VI55" s="17">
        <v>2.5939999999999999</v>
      </c>
      <c r="VJ55" s="17">
        <v>2.5939999999999999</v>
      </c>
      <c r="VK55" s="17">
        <v>-0.59399999999999997</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42.7</v>
      </c>
      <c r="WC55" s="17">
        <v>58.7</v>
      </c>
      <c r="WD55" s="17">
        <v>68</v>
      </c>
      <c r="WE55" s="17">
        <v>-25.3</v>
      </c>
      <c r="WF55" s="17">
        <v>46</v>
      </c>
      <c r="WG55" s="17">
        <v>50.7</v>
      </c>
      <c r="WH55" s="17">
        <v>53</v>
      </c>
      <c r="WI55" s="17">
        <v>-7</v>
      </c>
      <c r="WJ55" s="17">
        <v>0</v>
      </c>
      <c r="WK55" s="17">
        <v>0</v>
      </c>
      <c r="WL55" s="17">
        <v>0</v>
      </c>
      <c r="WM55" s="17">
        <v>0</v>
      </c>
      <c r="WN55" s="17">
        <v>0</v>
      </c>
      <c r="WO55" s="17">
        <v>0</v>
      </c>
      <c r="WP55" s="17">
        <v>0</v>
      </c>
      <c r="WQ55" s="17">
        <v>0</v>
      </c>
      <c r="WR55" s="17">
        <v>7</v>
      </c>
      <c r="WS55" s="17">
        <v>9.8000000000000007</v>
      </c>
      <c r="WT55" s="17">
        <v>9.8000000000000007</v>
      </c>
      <c r="WU55" s="17">
        <v>-2.8</v>
      </c>
      <c r="WV55" s="17">
        <v>19.2</v>
      </c>
      <c r="WW55" s="17">
        <v>18.834949999999999</v>
      </c>
      <c r="WX55" s="17">
        <v>18.834949999999999</v>
      </c>
      <c r="WY55" s="17">
        <v>0.36504999999999999</v>
      </c>
      <c r="WZ55" s="17">
        <v>9.3000000000000007</v>
      </c>
      <c r="XA55" s="17">
        <v>10.7</v>
      </c>
      <c r="XB55" s="17">
        <v>10.7</v>
      </c>
      <c r="XC55" s="17">
        <v>-1.4</v>
      </c>
      <c r="XD55" s="17">
        <v>43.5</v>
      </c>
      <c r="XE55" s="17">
        <v>42</v>
      </c>
      <c r="XF55" s="17">
        <v>42</v>
      </c>
      <c r="XG55" s="17">
        <v>1.5</v>
      </c>
      <c r="XH55" s="17">
        <v>11.96</v>
      </c>
      <c r="XI55" s="17">
        <v>10</v>
      </c>
      <c r="XJ55" s="17">
        <v>10</v>
      </c>
      <c r="XK55" s="17">
        <v>1.96</v>
      </c>
      <c r="XL55" s="17">
        <v>16.600000000000001</v>
      </c>
      <c r="XM55" s="17">
        <v>14</v>
      </c>
      <c r="XN55" s="17">
        <v>14</v>
      </c>
      <c r="XO55" s="17">
        <v>2.6</v>
      </c>
      <c r="XP55" s="17"/>
      <c r="XQ55" s="17"/>
      <c r="XR55" s="17"/>
      <c r="XS55" s="17">
        <v>0</v>
      </c>
      <c r="XT55" s="17">
        <v>8.3000000000000007</v>
      </c>
      <c r="XU55" s="17">
        <v>7.6</v>
      </c>
      <c r="XV55" s="17">
        <v>7.6</v>
      </c>
      <c r="XW55" s="17">
        <v>0.7</v>
      </c>
      <c r="XX55" s="17"/>
      <c r="XY55" s="17"/>
      <c r="XZ55" s="17"/>
      <c r="YA55" s="17">
        <v>0</v>
      </c>
      <c r="YB55" s="17"/>
      <c r="YC55" s="17"/>
      <c r="YD55" s="17"/>
      <c r="YE55" s="17">
        <v>0</v>
      </c>
    </row>
    <row r="56" spans="1:655" ht="24" customHeight="1" x14ac:dyDescent="0.3">
      <c r="A56" s="1"/>
      <c r="B56" s="18" t="s">
        <v>804</v>
      </c>
      <c r="C56" s="18" t="s">
        <v>28</v>
      </c>
      <c r="D56" s="19">
        <v>142</v>
      </c>
      <c r="E56" s="19">
        <v>132.68086</v>
      </c>
      <c r="F56" s="19">
        <v>134.58309</v>
      </c>
      <c r="G56" s="19">
        <v>7.4169099999999997</v>
      </c>
      <c r="H56" s="19">
        <v>638.6</v>
      </c>
      <c r="I56" s="19">
        <v>643.65809000000002</v>
      </c>
      <c r="J56" s="19">
        <v>643.65809000000002</v>
      </c>
      <c r="K56" s="19">
        <v>-5.05809</v>
      </c>
      <c r="L56" s="19">
        <v>214.7</v>
      </c>
      <c r="M56" s="19">
        <v>209.39341999999999</v>
      </c>
      <c r="N56" s="19">
        <v>209.39341999999999</v>
      </c>
      <c r="O56" s="19">
        <v>5.3065800000000003</v>
      </c>
      <c r="P56" s="19"/>
      <c r="Q56" s="19"/>
      <c r="R56" s="19"/>
      <c r="S56" s="19">
        <v>0</v>
      </c>
      <c r="T56" s="19"/>
      <c r="U56" s="19"/>
      <c r="V56" s="19"/>
      <c r="W56" s="19">
        <v>0</v>
      </c>
      <c r="X56" s="19">
        <v>90.6</v>
      </c>
      <c r="Y56" s="19">
        <v>91.778639999999996</v>
      </c>
      <c r="Z56" s="19">
        <v>91.778639999999996</v>
      </c>
      <c r="AA56" s="19">
        <v>-1.1786399999999999</v>
      </c>
      <c r="AB56" s="19">
        <v>109.8</v>
      </c>
      <c r="AC56" s="19">
        <v>125.60945</v>
      </c>
      <c r="AD56" s="19">
        <v>155.27968999999999</v>
      </c>
      <c r="AE56" s="19">
        <v>-45.479689999999998</v>
      </c>
      <c r="AF56" s="19">
        <v>80.3</v>
      </c>
      <c r="AG56" s="19">
        <v>71.167680000000004</v>
      </c>
      <c r="AH56" s="19">
        <v>42.794119999999999</v>
      </c>
      <c r="AI56" s="19">
        <v>37.505879999999998</v>
      </c>
      <c r="AJ56" s="19"/>
      <c r="AK56" s="19"/>
      <c r="AL56" s="19"/>
      <c r="AM56" s="19">
        <v>0</v>
      </c>
      <c r="AN56" s="19">
        <v>185.5</v>
      </c>
      <c r="AO56" s="19">
        <v>199.17196000000001</v>
      </c>
      <c r="AP56" s="19">
        <v>118.27934999999999</v>
      </c>
      <c r="AQ56" s="19">
        <v>67.220650000000006</v>
      </c>
      <c r="AR56" s="19">
        <v>199.5</v>
      </c>
      <c r="AS56" s="19">
        <v>199.17196000000001</v>
      </c>
      <c r="AT56" s="19">
        <v>118.27934999999999</v>
      </c>
      <c r="AU56" s="19">
        <v>81.220650000000006</v>
      </c>
      <c r="AV56" s="19">
        <v>209.3</v>
      </c>
      <c r="AW56" s="19">
        <v>199.17196000000001</v>
      </c>
      <c r="AX56" s="19">
        <v>118.27934999999999</v>
      </c>
      <c r="AY56" s="19">
        <v>91.020650000000003</v>
      </c>
      <c r="AZ56" s="19">
        <v>286.39999999999998</v>
      </c>
      <c r="BA56" s="19">
        <v>298.75794000000002</v>
      </c>
      <c r="BB56" s="19">
        <v>177.41902999999999</v>
      </c>
      <c r="BC56" s="19">
        <v>108.98097</v>
      </c>
      <c r="BD56" s="19"/>
      <c r="BE56" s="19"/>
      <c r="BF56" s="19"/>
      <c r="BG56" s="19">
        <v>0</v>
      </c>
      <c r="BH56" s="19"/>
      <c r="BI56" s="19"/>
      <c r="BJ56" s="19"/>
      <c r="BK56" s="19">
        <v>0</v>
      </c>
      <c r="BL56" s="19">
        <v>318.60000000000002</v>
      </c>
      <c r="BM56" s="19">
        <v>464.66750000000002</v>
      </c>
      <c r="BN56" s="19">
        <v>479.31142999999997</v>
      </c>
      <c r="BO56" s="19">
        <v>-160.71143000000001</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159.80000000000001</v>
      </c>
      <c r="CK56" s="19">
        <v>156.24978999999999</v>
      </c>
      <c r="CL56" s="19">
        <v>156.24978999999999</v>
      </c>
      <c r="CM56" s="19">
        <v>3.5502099999999999</v>
      </c>
      <c r="CN56" s="19">
        <v>7.1</v>
      </c>
      <c r="CO56" s="19">
        <v>5.1333399999999996</v>
      </c>
      <c r="CP56" s="19">
        <v>5.1333399999999996</v>
      </c>
      <c r="CQ56" s="19">
        <v>1.9666600000000001</v>
      </c>
      <c r="CR56" s="19">
        <v>5.3</v>
      </c>
      <c r="CS56" s="19">
        <v>2.8177599999999998</v>
      </c>
      <c r="CT56" s="19">
        <v>2.8177599999999998</v>
      </c>
      <c r="CU56" s="19">
        <v>2.48224</v>
      </c>
      <c r="CV56" s="19"/>
      <c r="CW56" s="19"/>
      <c r="CX56" s="19"/>
      <c r="CY56" s="19">
        <v>0</v>
      </c>
      <c r="CZ56" s="19">
        <v>6.9</v>
      </c>
      <c r="DA56" s="19">
        <v>6.8787000000000003</v>
      </c>
      <c r="DB56" s="19">
        <v>6.8787000000000003</v>
      </c>
      <c r="DC56" s="19">
        <v>2.1299999999999999E-2</v>
      </c>
      <c r="DD56" s="19">
        <v>12.2</v>
      </c>
      <c r="DE56" s="19">
        <v>14.919420000000001</v>
      </c>
      <c r="DF56" s="19">
        <v>14.919420000000001</v>
      </c>
      <c r="DG56" s="19">
        <v>-2.7194199999999999</v>
      </c>
      <c r="DH56" s="19">
        <v>82.7</v>
      </c>
      <c r="DI56" s="19">
        <v>93.456760000000003</v>
      </c>
      <c r="DJ56" s="19">
        <v>68.453069999999997</v>
      </c>
      <c r="DK56" s="19">
        <v>14.246930000000001</v>
      </c>
      <c r="DL56" s="19"/>
      <c r="DM56" s="19"/>
      <c r="DN56" s="19"/>
      <c r="DO56" s="19">
        <v>0</v>
      </c>
      <c r="DP56" s="19"/>
      <c r="DQ56" s="19"/>
      <c r="DR56" s="19"/>
      <c r="DS56" s="19">
        <v>0</v>
      </c>
      <c r="DT56" s="19"/>
      <c r="DU56" s="19"/>
      <c r="DV56" s="19"/>
      <c r="DW56" s="19">
        <v>0</v>
      </c>
      <c r="DX56" s="19"/>
      <c r="DY56" s="19"/>
      <c r="DZ56" s="19"/>
      <c r="EA56" s="19">
        <v>0</v>
      </c>
      <c r="EB56" s="19">
        <v>64.099999999999994</v>
      </c>
      <c r="EC56" s="19">
        <v>70.047550000000001</v>
      </c>
      <c r="ED56" s="19">
        <v>84.036900000000003</v>
      </c>
      <c r="EE56" s="19">
        <v>-19.936900000000001</v>
      </c>
      <c r="EF56" s="19">
        <v>72.900000000000006</v>
      </c>
      <c r="EG56" s="19">
        <v>20.618559999999999</v>
      </c>
      <c r="EH56" s="19">
        <v>134.05515</v>
      </c>
      <c r="EI56" s="19">
        <v>-61.155149999999999</v>
      </c>
      <c r="EJ56" s="19"/>
      <c r="EK56" s="19"/>
      <c r="EL56" s="19"/>
      <c r="EM56" s="19">
        <v>0</v>
      </c>
      <c r="EN56" s="19"/>
      <c r="EO56" s="19"/>
      <c r="EP56" s="19"/>
      <c r="EQ56" s="19">
        <v>0</v>
      </c>
      <c r="ER56" s="19"/>
      <c r="ES56" s="19"/>
      <c r="ET56" s="19"/>
      <c r="EU56" s="19">
        <v>0</v>
      </c>
      <c r="EV56" s="19">
        <v>6.5</v>
      </c>
      <c r="EW56" s="19">
        <v>6.39</v>
      </c>
      <c r="EX56" s="19">
        <v>6.39</v>
      </c>
      <c r="EY56" s="19">
        <v>0.11</v>
      </c>
      <c r="EZ56" s="19">
        <v>145.6</v>
      </c>
      <c r="FA56" s="19">
        <v>151.20674</v>
      </c>
      <c r="FB56" s="19">
        <v>149.71637999999999</v>
      </c>
      <c r="FC56" s="19">
        <v>-4.1163800000000004</v>
      </c>
      <c r="FD56" s="19">
        <v>44.2</v>
      </c>
      <c r="FE56" s="19">
        <v>54.151789999999998</v>
      </c>
      <c r="FF56" s="19">
        <v>54.151789999999998</v>
      </c>
      <c r="FG56" s="19">
        <v>-9.9517900000000008</v>
      </c>
      <c r="FH56" s="19">
        <v>67.400000000000006</v>
      </c>
      <c r="FI56" s="19">
        <v>60.325090000000003</v>
      </c>
      <c r="FJ56" s="19">
        <v>119.57034</v>
      </c>
      <c r="FK56" s="19">
        <v>-52.170340000000003</v>
      </c>
      <c r="FL56" s="19">
        <v>30</v>
      </c>
      <c r="FM56" s="19">
        <v>28.29149</v>
      </c>
      <c r="FN56" s="19">
        <v>28.29149</v>
      </c>
      <c r="FO56" s="19">
        <v>1.70851</v>
      </c>
      <c r="FP56" s="19">
        <v>18.8</v>
      </c>
      <c r="FQ56" s="19">
        <v>19.192229999999999</v>
      </c>
      <c r="FR56" s="19">
        <v>19.192229999999999</v>
      </c>
      <c r="FS56" s="19">
        <v>-0.39223000000000002</v>
      </c>
      <c r="FT56" s="19">
        <v>19.8</v>
      </c>
      <c r="FU56" s="19">
        <v>19.32039</v>
      </c>
      <c r="FV56" s="19">
        <v>19.32039</v>
      </c>
      <c r="FW56" s="19">
        <v>0.47960999999999998</v>
      </c>
      <c r="FX56" s="19">
        <v>87.2</v>
      </c>
      <c r="FY56" s="19">
        <v>84.929270000000002</v>
      </c>
      <c r="FZ56" s="19">
        <v>84.929270000000002</v>
      </c>
      <c r="GA56" s="19">
        <v>2.2707299999999999</v>
      </c>
      <c r="GB56" s="19">
        <v>179</v>
      </c>
      <c r="GC56" s="19">
        <v>185.10007999999999</v>
      </c>
      <c r="GD56" s="19">
        <v>185.10007999999999</v>
      </c>
      <c r="GE56" s="19">
        <v>-6.1000800000000002</v>
      </c>
      <c r="GF56" s="19">
        <v>180.9</v>
      </c>
      <c r="GG56" s="19">
        <v>185.10007999999999</v>
      </c>
      <c r="GH56" s="19">
        <v>185.10007999999999</v>
      </c>
      <c r="GI56" s="19">
        <v>-4.2000799999999998</v>
      </c>
      <c r="GJ56" s="19">
        <v>182</v>
      </c>
      <c r="GK56" s="19">
        <v>185.10007999999999</v>
      </c>
      <c r="GL56" s="19">
        <v>185.10007999999999</v>
      </c>
      <c r="GM56" s="19">
        <v>-3.1000800000000002</v>
      </c>
      <c r="GN56" s="19">
        <v>94.3</v>
      </c>
      <c r="GO56" s="19">
        <v>78.641509999999997</v>
      </c>
      <c r="GP56" s="19">
        <v>93.859449999999995</v>
      </c>
      <c r="GQ56" s="19">
        <v>0.44055</v>
      </c>
      <c r="GR56" s="19">
        <v>7.7</v>
      </c>
      <c r="GS56" s="19">
        <v>5.1650400000000003</v>
      </c>
      <c r="GT56" s="19">
        <v>5.1650400000000003</v>
      </c>
      <c r="GU56" s="19">
        <v>2.5349599999999999</v>
      </c>
      <c r="GV56" s="19">
        <v>2.1</v>
      </c>
      <c r="GW56" s="19">
        <v>5.4186100000000001</v>
      </c>
      <c r="GX56" s="19">
        <v>5.4186100000000001</v>
      </c>
      <c r="GY56" s="19">
        <v>-3.3186100000000001</v>
      </c>
      <c r="GZ56" s="19">
        <v>15.9</v>
      </c>
      <c r="HA56" s="19">
        <v>34.47804</v>
      </c>
      <c r="HB56" s="19">
        <v>0</v>
      </c>
      <c r="HC56" s="19">
        <v>15.9</v>
      </c>
      <c r="HD56" s="19">
        <v>39.6</v>
      </c>
      <c r="HE56" s="19">
        <v>44.060189999999999</v>
      </c>
      <c r="HF56" s="19">
        <v>44.060189999999999</v>
      </c>
      <c r="HG56" s="19">
        <v>-4.4601899999999999</v>
      </c>
      <c r="HH56" s="19">
        <v>4</v>
      </c>
      <c r="HI56" s="19">
        <v>3.9046599999999998</v>
      </c>
      <c r="HJ56" s="19">
        <v>3.9046599999999998</v>
      </c>
      <c r="HK56" s="19">
        <v>9.5339999999999994E-2</v>
      </c>
      <c r="HL56" s="19">
        <v>16.8</v>
      </c>
      <c r="HM56" s="19">
        <v>14.997669999999999</v>
      </c>
      <c r="HN56" s="19">
        <v>14.997669999999999</v>
      </c>
      <c r="HO56" s="19">
        <v>1.80233</v>
      </c>
      <c r="HP56" s="19">
        <v>43.6</v>
      </c>
      <c r="HQ56" s="19">
        <v>93.080619999999996</v>
      </c>
      <c r="HR56" s="19">
        <v>104.6592</v>
      </c>
      <c r="HS56" s="19">
        <v>-61.059199999999997</v>
      </c>
      <c r="HT56" s="19"/>
      <c r="HU56" s="19"/>
      <c r="HV56" s="19"/>
      <c r="HW56" s="19">
        <v>0</v>
      </c>
      <c r="HX56" s="19"/>
      <c r="HY56" s="19"/>
      <c r="HZ56" s="19"/>
      <c r="IA56" s="19">
        <v>0</v>
      </c>
      <c r="IB56" s="19">
        <v>46.3</v>
      </c>
      <c r="IC56" s="19">
        <v>32.263170000000002</v>
      </c>
      <c r="ID56" s="19">
        <v>47.439860000000003</v>
      </c>
      <c r="IE56" s="19">
        <v>-1.1398600000000001</v>
      </c>
      <c r="IF56" s="19"/>
      <c r="IG56" s="19"/>
      <c r="IH56" s="19"/>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70.099999999999994</v>
      </c>
      <c r="JE56" s="19">
        <v>63.324829999999999</v>
      </c>
      <c r="JF56" s="19">
        <v>81.84102</v>
      </c>
      <c r="JG56" s="19">
        <v>-11.741020000000001</v>
      </c>
      <c r="JH56" s="19">
        <v>176.6</v>
      </c>
      <c r="JI56" s="19">
        <v>178.52956</v>
      </c>
      <c r="JJ56" s="19">
        <v>178.52956</v>
      </c>
      <c r="JK56" s="19">
        <v>-1.9295599999999999</v>
      </c>
      <c r="JL56" s="19">
        <v>175</v>
      </c>
      <c r="JM56" s="19">
        <v>178.52956</v>
      </c>
      <c r="JN56" s="19">
        <v>178.52956</v>
      </c>
      <c r="JO56" s="19">
        <v>-3.52956</v>
      </c>
      <c r="JP56" s="19">
        <v>200</v>
      </c>
      <c r="JQ56" s="19">
        <v>178.52956</v>
      </c>
      <c r="JR56" s="19">
        <v>178.52956</v>
      </c>
      <c r="JS56" s="19">
        <v>21.47044</v>
      </c>
      <c r="JT56" s="19">
        <v>274.3</v>
      </c>
      <c r="JU56" s="19">
        <v>267.79433</v>
      </c>
      <c r="JV56" s="19">
        <v>267.79433</v>
      </c>
      <c r="JW56" s="19">
        <v>6.5056700000000003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v>0</v>
      </c>
      <c r="KT56" s="19">
        <v>0</v>
      </c>
      <c r="KU56" s="19">
        <v>0</v>
      </c>
      <c r="KV56" s="19"/>
      <c r="KW56" s="19"/>
      <c r="KX56" s="19"/>
      <c r="KY56" s="19">
        <v>0</v>
      </c>
      <c r="KZ56" s="19"/>
      <c r="LA56" s="19"/>
      <c r="LB56" s="19"/>
      <c r="LC56" s="19">
        <v>0</v>
      </c>
      <c r="LD56" s="19">
        <v>1.9</v>
      </c>
      <c r="LE56" s="19">
        <v>2.93466</v>
      </c>
      <c r="LF56" s="19">
        <v>2.93466</v>
      </c>
      <c r="LG56" s="19">
        <v>-1.0346599999999999</v>
      </c>
      <c r="LH56" s="19">
        <v>93.4</v>
      </c>
      <c r="LI56" s="19">
        <v>57.466050000000003</v>
      </c>
      <c r="LJ56" s="19">
        <v>53.144159999999999</v>
      </c>
      <c r="LK56" s="19">
        <v>40.255839999999999</v>
      </c>
      <c r="LL56" s="19">
        <v>89.9</v>
      </c>
      <c r="LM56" s="19">
        <v>98.614559999999997</v>
      </c>
      <c r="LN56" s="19">
        <v>104.08821</v>
      </c>
      <c r="LO56" s="19">
        <v>-14.18821</v>
      </c>
      <c r="LP56" s="19">
        <v>63.2</v>
      </c>
      <c r="LQ56" s="19">
        <v>67.133979999999994</v>
      </c>
      <c r="LR56" s="19">
        <v>67.133979999999994</v>
      </c>
      <c r="LS56" s="19">
        <v>-3.93398</v>
      </c>
      <c r="LT56" s="19">
        <v>75.2</v>
      </c>
      <c r="LU56" s="19">
        <v>75.825010000000006</v>
      </c>
      <c r="LV56" s="19">
        <v>78.004810000000006</v>
      </c>
      <c r="LW56" s="19">
        <v>-2.8048099999999998</v>
      </c>
      <c r="LX56" s="19">
        <v>29.5</v>
      </c>
      <c r="LY56" s="19">
        <v>29.951460000000001</v>
      </c>
      <c r="LZ56" s="19">
        <v>29.951460000000001</v>
      </c>
      <c r="MA56" s="19">
        <v>-0.45145999999999997</v>
      </c>
      <c r="MB56" s="19"/>
      <c r="MC56" s="19"/>
      <c r="MD56" s="19"/>
      <c r="ME56" s="19">
        <v>0</v>
      </c>
      <c r="MF56" s="19"/>
      <c r="MG56" s="19"/>
      <c r="MH56" s="19"/>
      <c r="MI56" s="19">
        <v>0</v>
      </c>
      <c r="MJ56" s="19"/>
      <c r="MK56" s="19"/>
      <c r="ML56" s="19"/>
      <c r="MM56" s="19">
        <v>0</v>
      </c>
      <c r="MN56" s="19">
        <v>145.5</v>
      </c>
      <c r="MO56" s="19">
        <v>149.77393000000001</v>
      </c>
      <c r="MP56" s="19">
        <v>149.77393000000001</v>
      </c>
      <c r="MQ56" s="19">
        <v>-4.27393</v>
      </c>
      <c r="MR56" s="19">
        <v>146</v>
      </c>
      <c r="MS56" s="19">
        <v>149.77393000000001</v>
      </c>
      <c r="MT56" s="19">
        <v>149.77393000000001</v>
      </c>
      <c r="MU56" s="19">
        <v>-3.77393</v>
      </c>
      <c r="MV56" s="19">
        <v>147.80000000000001</v>
      </c>
      <c r="MW56" s="19">
        <v>149.77393000000001</v>
      </c>
      <c r="MX56" s="19">
        <v>149.77393000000001</v>
      </c>
      <c r="MY56" s="19">
        <v>-1.97393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c r="NW56" s="19">
        <v>0</v>
      </c>
      <c r="NX56" s="19">
        <v>0</v>
      </c>
      <c r="NY56" s="19"/>
      <c r="NZ56" s="19"/>
      <c r="OA56" s="19">
        <v>0</v>
      </c>
      <c r="OB56" s="19">
        <v>0</v>
      </c>
      <c r="OC56" s="19">
        <v>0</v>
      </c>
      <c r="OD56" s="19">
        <v>0</v>
      </c>
      <c r="OE56" s="19">
        <v>0</v>
      </c>
      <c r="OF56" s="19">
        <v>93.1</v>
      </c>
      <c r="OG56" s="19">
        <v>46.5</v>
      </c>
      <c r="OH56" s="19">
        <v>101.65300000000001</v>
      </c>
      <c r="OI56" s="19">
        <v>-8.5530000000000008</v>
      </c>
      <c r="OJ56" s="19">
        <v>0</v>
      </c>
      <c r="OK56" s="19">
        <v>0</v>
      </c>
      <c r="OL56" s="19">
        <v>0</v>
      </c>
      <c r="OM56" s="19">
        <v>0</v>
      </c>
      <c r="ON56" s="19">
        <v>0.4</v>
      </c>
      <c r="OO56" s="19">
        <v>4.1040000000000001</v>
      </c>
      <c r="OP56" s="19">
        <v>4.1040000000000001</v>
      </c>
      <c r="OQ56" s="19">
        <v>-3.7040000000000002</v>
      </c>
      <c r="OR56" s="19">
        <v>0</v>
      </c>
      <c r="OS56" s="19">
        <v>0</v>
      </c>
      <c r="OT56" s="19">
        <v>0</v>
      </c>
      <c r="OU56" s="19">
        <v>0</v>
      </c>
      <c r="OV56" s="19">
        <v>14.4</v>
      </c>
      <c r="OW56" s="19">
        <v>14.368930000000001</v>
      </c>
      <c r="OX56" s="19">
        <v>14.368930000000001</v>
      </c>
      <c r="OY56" s="19">
        <v>3.107E-2</v>
      </c>
      <c r="OZ56" s="19">
        <v>10</v>
      </c>
      <c r="PA56" s="19">
        <v>9.9830000000000005</v>
      </c>
      <c r="PB56" s="19">
        <v>9.9830000000000005</v>
      </c>
      <c r="PC56" s="19">
        <v>1.7000000000000001E-2</v>
      </c>
      <c r="PD56" s="19">
        <v>5.4</v>
      </c>
      <c r="PE56" s="19">
        <v>5.67</v>
      </c>
      <c r="PF56" s="19">
        <v>5.67</v>
      </c>
      <c r="PG56" s="19">
        <v>-0.27</v>
      </c>
      <c r="PH56" s="19">
        <v>0.6</v>
      </c>
      <c r="PI56" s="19">
        <v>1</v>
      </c>
      <c r="PJ56" s="19">
        <v>1</v>
      </c>
      <c r="PK56" s="19">
        <v>-0.4</v>
      </c>
      <c r="PL56" s="19">
        <v>1.5</v>
      </c>
      <c r="PM56" s="19">
        <v>1.5</v>
      </c>
      <c r="PN56" s="19">
        <v>1.5</v>
      </c>
      <c r="PO56" s="19">
        <v>0</v>
      </c>
      <c r="PP56" s="19">
        <v>2.9</v>
      </c>
      <c r="PQ56" s="19">
        <v>3.9</v>
      </c>
      <c r="PR56" s="19">
        <v>3.9</v>
      </c>
      <c r="PS56" s="19">
        <v>-1</v>
      </c>
      <c r="PT56" s="19">
        <v>19.899999999999999</v>
      </c>
      <c r="PU56" s="19">
        <v>19.417480000000001</v>
      </c>
      <c r="PV56" s="19">
        <v>19.417480000000001</v>
      </c>
      <c r="PW56" s="19">
        <v>0.48252</v>
      </c>
      <c r="PX56" s="19">
        <v>20</v>
      </c>
      <c r="PY56" s="19">
        <v>19.417480000000001</v>
      </c>
      <c r="PZ56" s="19">
        <v>19.417480000000001</v>
      </c>
      <c r="QA56" s="19">
        <v>0.58252000000000004</v>
      </c>
      <c r="QB56" s="19">
        <v>13.6</v>
      </c>
      <c r="QC56" s="19">
        <v>10.67961</v>
      </c>
      <c r="QD56" s="19">
        <v>10.67961</v>
      </c>
      <c r="QE56" s="19">
        <v>2.9203899999999998</v>
      </c>
      <c r="QF56" s="19">
        <v>3.5</v>
      </c>
      <c r="QG56" s="19">
        <v>3.5</v>
      </c>
      <c r="QH56" s="19">
        <v>3.5</v>
      </c>
      <c r="QI56" s="19">
        <v>0</v>
      </c>
      <c r="QJ56" s="19">
        <v>18.399999999999999</v>
      </c>
      <c r="QK56" s="19">
        <v>17.961169999999999</v>
      </c>
      <c r="QL56" s="19">
        <v>17.961169999999999</v>
      </c>
      <c r="QM56" s="19">
        <v>0.43883</v>
      </c>
      <c r="QN56" s="19">
        <v>0</v>
      </c>
      <c r="QO56" s="19">
        <v>0</v>
      </c>
      <c r="QP56" s="19">
        <v>0</v>
      </c>
      <c r="QQ56" s="19">
        <v>0</v>
      </c>
      <c r="QR56" s="19">
        <v>0</v>
      </c>
      <c r="QS56" s="19">
        <v>0</v>
      </c>
      <c r="QT56" s="19">
        <v>0</v>
      </c>
      <c r="QU56" s="19">
        <v>0</v>
      </c>
      <c r="QV56" s="19">
        <v>32</v>
      </c>
      <c r="QW56" s="19">
        <v>25.4</v>
      </c>
      <c r="QX56" s="19">
        <v>27.827000000000002</v>
      </c>
      <c r="QY56" s="19">
        <v>4.173</v>
      </c>
      <c r="QZ56" s="19">
        <v>83.9</v>
      </c>
      <c r="RA56" s="19">
        <v>37.799999999999997</v>
      </c>
      <c r="RB56" s="19">
        <v>78.741</v>
      </c>
      <c r="RC56" s="19">
        <v>5.1589999999999998</v>
      </c>
      <c r="RD56" s="19">
        <v>4.5</v>
      </c>
      <c r="RE56" s="19">
        <v>4.2</v>
      </c>
      <c r="RF56" s="19">
        <v>4.2</v>
      </c>
      <c r="RG56" s="19">
        <v>0.3</v>
      </c>
      <c r="RH56" s="19">
        <v>0.9</v>
      </c>
      <c r="RI56" s="19">
        <v>1.2</v>
      </c>
      <c r="RJ56" s="19">
        <v>1.2</v>
      </c>
      <c r="RK56" s="19">
        <v>-0.3</v>
      </c>
      <c r="RL56" s="19">
        <v>2.2000000000000002</v>
      </c>
      <c r="RM56" s="19">
        <v>2.4</v>
      </c>
      <c r="RN56" s="19">
        <v>2.4</v>
      </c>
      <c r="RO56" s="19">
        <v>-0.2</v>
      </c>
      <c r="RP56" s="19">
        <v>3</v>
      </c>
      <c r="RQ56" s="19">
        <v>2.8</v>
      </c>
      <c r="RR56" s="19">
        <v>2.8</v>
      </c>
      <c r="RS56" s="19">
        <v>0.2</v>
      </c>
      <c r="RT56" s="19">
        <v>0</v>
      </c>
      <c r="RU56" s="19">
        <v>0</v>
      </c>
      <c r="RV56" s="19">
        <v>0</v>
      </c>
      <c r="RW56" s="19">
        <v>0</v>
      </c>
      <c r="RX56" s="19">
        <v>2.7</v>
      </c>
      <c r="RY56" s="19">
        <v>3.0990000000000002</v>
      </c>
      <c r="RZ56" s="19">
        <v>3.0990000000000002</v>
      </c>
      <c r="SA56" s="19">
        <v>-0.39900000000000002</v>
      </c>
      <c r="SB56" s="19">
        <v>12</v>
      </c>
      <c r="SC56" s="19">
        <v>7.46272</v>
      </c>
      <c r="SD56" s="19">
        <v>10.97321</v>
      </c>
      <c r="SE56" s="19">
        <v>1.0267900000000001</v>
      </c>
      <c r="SF56" s="19">
        <v>1.8</v>
      </c>
      <c r="SG56" s="19">
        <v>1.9</v>
      </c>
      <c r="SH56" s="19">
        <v>1.9</v>
      </c>
      <c r="SI56" s="19">
        <v>-0.1</v>
      </c>
      <c r="SJ56" s="19"/>
      <c r="SK56" s="19">
        <v>0.4</v>
      </c>
      <c r="SL56" s="19">
        <v>0.4</v>
      </c>
      <c r="SM56" s="19">
        <v>-0.4</v>
      </c>
      <c r="SN56" s="19">
        <v>9.1</v>
      </c>
      <c r="SO56" s="19">
        <v>9.8520000000000003</v>
      </c>
      <c r="SP56" s="19">
        <v>9.8520000000000003</v>
      </c>
      <c r="SQ56" s="19">
        <v>-0.752</v>
      </c>
      <c r="SR56" s="19">
        <v>5.0999999999999996</v>
      </c>
      <c r="SS56" s="19">
        <v>4.5</v>
      </c>
      <c r="ST56" s="19">
        <v>4.5</v>
      </c>
      <c r="SU56" s="19">
        <v>0.6</v>
      </c>
      <c r="SV56" s="19">
        <v>5.3</v>
      </c>
      <c r="SW56" s="19">
        <v>6.5</v>
      </c>
      <c r="SX56" s="19">
        <v>6.5</v>
      </c>
      <c r="SY56" s="19">
        <v>-1.2</v>
      </c>
      <c r="SZ56" s="19">
        <v>7.1</v>
      </c>
      <c r="TA56" s="19">
        <v>10</v>
      </c>
      <c r="TB56" s="19">
        <v>10</v>
      </c>
      <c r="TC56" s="19">
        <v>-2.9</v>
      </c>
      <c r="TD56" s="19">
        <v>18.2</v>
      </c>
      <c r="TE56" s="19">
        <v>18.543690000000002</v>
      </c>
      <c r="TF56" s="19">
        <v>18.543690000000002</v>
      </c>
      <c r="TG56" s="19">
        <v>-0.34369</v>
      </c>
      <c r="TH56" s="19">
        <v>12.6</v>
      </c>
      <c r="TI56" s="19">
        <v>16.34</v>
      </c>
      <c r="TJ56" s="19">
        <v>16.34</v>
      </c>
      <c r="TK56" s="19">
        <v>-3.74</v>
      </c>
      <c r="TL56" s="19">
        <v>19.7</v>
      </c>
      <c r="TM56" s="19">
        <v>22.2</v>
      </c>
      <c r="TN56" s="19">
        <v>33.512</v>
      </c>
      <c r="TO56" s="19">
        <v>-13.811999999999999</v>
      </c>
      <c r="TP56" s="19">
        <v>0</v>
      </c>
      <c r="TQ56" s="19">
        <v>0</v>
      </c>
      <c r="TR56" s="19">
        <v>0</v>
      </c>
      <c r="TS56" s="19">
        <v>0</v>
      </c>
      <c r="TT56" s="19">
        <v>41.9</v>
      </c>
      <c r="TU56" s="19">
        <v>66.8</v>
      </c>
      <c r="TV56" s="19">
        <v>60.808</v>
      </c>
      <c r="TW56" s="19">
        <v>-18.908000000000001</v>
      </c>
      <c r="TX56" s="19">
        <v>79.099999999999994</v>
      </c>
      <c r="TY56" s="19">
        <v>77.900000000000006</v>
      </c>
      <c r="TZ56" s="19">
        <v>73.721999999999994</v>
      </c>
      <c r="UA56" s="19">
        <v>5.3780000000000001</v>
      </c>
      <c r="UB56" s="19">
        <v>4.5</v>
      </c>
      <c r="UC56" s="19">
        <v>5.226</v>
      </c>
      <c r="UD56" s="19">
        <v>5.226</v>
      </c>
      <c r="UE56" s="19">
        <v>-0.72599999999999998</v>
      </c>
      <c r="UF56" s="19">
        <v>3.1</v>
      </c>
      <c r="UG56" s="19">
        <v>4.2640000000000002</v>
      </c>
      <c r="UH56" s="19">
        <v>4.2640000000000002</v>
      </c>
      <c r="UI56" s="19">
        <v>-1.1639999999999999</v>
      </c>
      <c r="UJ56" s="19">
        <v>16.7</v>
      </c>
      <c r="UK56" s="19">
        <v>11.65049</v>
      </c>
      <c r="UL56" s="19">
        <v>11.65049</v>
      </c>
      <c r="UM56" s="19">
        <v>5.0495099999999997</v>
      </c>
      <c r="UN56" s="19">
        <v>4.3</v>
      </c>
      <c r="UO56" s="19">
        <v>3</v>
      </c>
      <c r="UP56" s="19">
        <v>3</v>
      </c>
      <c r="UQ56" s="19">
        <v>1.3</v>
      </c>
      <c r="UR56" s="19">
        <v>8</v>
      </c>
      <c r="US56" s="19">
        <v>7.8</v>
      </c>
      <c r="UT56" s="19">
        <v>7.8</v>
      </c>
      <c r="UU56" s="19">
        <v>0.2</v>
      </c>
      <c r="UV56" s="19">
        <v>7.5</v>
      </c>
      <c r="UW56" s="19">
        <v>8</v>
      </c>
      <c r="UX56" s="19">
        <v>8</v>
      </c>
      <c r="UY56" s="19">
        <v>-0.5</v>
      </c>
      <c r="UZ56" s="19">
        <v>8.1999999999999993</v>
      </c>
      <c r="VA56" s="19">
        <v>9</v>
      </c>
      <c r="VB56" s="19">
        <v>9</v>
      </c>
      <c r="VC56" s="19">
        <v>-0.8</v>
      </c>
      <c r="VD56" s="19">
        <v>8.4</v>
      </c>
      <c r="VE56" s="19">
        <v>9</v>
      </c>
      <c r="VF56" s="19">
        <v>9</v>
      </c>
      <c r="VG56" s="19">
        <v>-0.6</v>
      </c>
      <c r="VH56" s="19">
        <v>1.1000000000000001</v>
      </c>
      <c r="VI56" s="19">
        <v>2.859</v>
      </c>
      <c r="VJ56" s="19">
        <v>2.859</v>
      </c>
      <c r="VK56" s="19">
        <v>-1.7589999999999999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48.8</v>
      </c>
      <c r="WC56" s="19">
        <v>56.4</v>
      </c>
      <c r="WD56" s="19">
        <v>61</v>
      </c>
      <c r="WE56" s="19">
        <v>-12.2</v>
      </c>
      <c r="WF56" s="19">
        <v>59.3</v>
      </c>
      <c r="WG56" s="19">
        <v>46.1</v>
      </c>
      <c r="WH56" s="19">
        <v>52</v>
      </c>
      <c r="WI56" s="19">
        <v>7.3</v>
      </c>
      <c r="WJ56" s="19">
        <v>0</v>
      </c>
      <c r="WK56" s="19">
        <v>0</v>
      </c>
      <c r="WL56" s="19">
        <v>0</v>
      </c>
      <c r="WM56" s="19">
        <v>0</v>
      </c>
      <c r="WN56" s="19">
        <v>0</v>
      </c>
      <c r="WO56" s="19">
        <v>0</v>
      </c>
      <c r="WP56" s="19">
        <v>0</v>
      </c>
      <c r="WQ56" s="19">
        <v>0</v>
      </c>
      <c r="WR56" s="19">
        <v>7</v>
      </c>
      <c r="WS56" s="19">
        <v>9.8000000000000007</v>
      </c>
      <c r="WT56" s="19">
        <v>9.8000000000000007</v>
      </c>
      <c r="WU56" s="19">
        <v>-2.8</v>
      </c>
      <c r="WV56" s="19">
        <v>19.2</v>
      </c>
      <c r="WW56" s="19">
        <v>18.834949999999999</v>
      </c>
      <c r="WX56" s="19">
        <v>18.834949999999999</v>
      </c>
      <c r="WY56" s="19">
        <v>0.36504999999999999</v>
      </c>
      <c r="WZ56" s="19">
        <v>8.6999999999999993</v>
      </c>
      <c r="XA56" s="19">
        <v>10.7</v>
      </c>
      <c r="XB56" s="19">
        <v>10.7</v>
      </c>
      <c r="XC56" s="19">
        <v>-2</v>
      </c>
      <c r="XD56" s="19">
        <v>45</v>
      </c>
      <c r="XE56" s="19">
        <v>42</v>
      </c>
      <c r="XF56" s="19">
        <v>42</v>
      </c>
      <c r="XG56" s="19">
        <v>3</v>
      </c>
      <c r="XH56" s="19">
        <v>11.94</v>
      </c>
      <c r="XI56" s="19">
        <v>10</v>
      </c>
      <c r="XJ56" s="19">
        <v>10</v>
      </c>
      <c r="XK56" s="19">
        <v>1.94</v>
      </c>
      <c r="XL56" s="19">
        <v>16.8</v>
      </c>
      <c r="XM56" s="19">
        <v>14</v>
      </c>
      <c r="XN56" s="19">
        <v>14</v>
      </c>
      <c r="XO56" s="19">
        <v>2.8</v>
      </c>
      <c r="XP56" s="19"/>
      <c r="XQ56" s="19"/>
      <c r="XR56" s="19"/>
      <c r="XS56" s="19">
        <v>0</v>
      </c>
      <c r="XT56" s="19">
        <v>7.6</v>
      </c>
      <c r="XU56" s="19">
        <v>7.6</v>
      </c>
      <c r="XV56" s="19">
        <v>7.6</v>
      </c>
      <c r="XW56" s="19">
        <v>0</v>
      </c>
      <c r="XX56" s="19"/>
      <c r="XY56" s="19"/>
      <c r="XZ56" s="19"/>
      <c r="YA56" s="19">
        <v>0</v>
      </c>
      <c r="YB56" s="19"/>
      <c r="YC56" s="19"/>
      <c r="YD56" s="19"/>
      <c r="YE56" s="19">
        <v>0</v>
      </c>
    </row>
    <row r="57" spans="1:655" ht="25.05" customHeight="1" x14ac:dyDescent="0.3">
      <c r="A57" s="1"/>
      <c r="B57" s="200" t="s">
        <v>2747</v>
      </c>
      <c r="C57" s="201"/>
      <c r="D57" s="20">
        <v>2816.65</v>
      </c>
      <c r="E57" s="20">
        <v>3000.6433099999999</v>
      </c>
      <c r="F57" s="20">
        <v>2694.0833299999999</v>
      </c>
      <c r="G57" s="20"/>
      <c r="H57" s="20">
        <v>15537.85</v>
      </c>
      <c r="I57" s="20">
        <v>15447.794159999999</v>
      </c>
      <c r="J57" s="20">
        <v>15447.794159999999</v>
      </c>
      <c r="K57" s="20"/>
      <c r="L57" s="20">
        <v>4499.8500000000004</v>
      </c>
      <c r="M57" s="20">
        <v>4362.0934500000003</v>
      </c>
      <c r="N57" s="20">
        <v>4362.0934500000003</v>
      </c>
      <c r="O57" s="20"/>
      <c r="P57" s="20">
        <v>0</v>
      </c>
      <c r="Q57" s="20">
        <v>0</v>
      </c>
      <c r="R57" s="20">
        <v>0</v>
      </c>
      <c r="S57" s="20"/>
      <c r="T57" s="20">
        <v>0</v>
      </c>
      <c r="U57" s="20">
        <v>0</v>
      </c>
      <c r="V57" s="20">
        <v>0</v>
      </c>
      <c r="W57" s="20"/>
      <c r="X57" s="20">
        <v>2162.75</v>
      </c>
      <c r="Y57" s="20">
        <v>2202.6873599999999</v>
      </c>
      <c r="Z57" s="20">
        <v>2202.6873599999999</v>
      </c>
      <c r="AA57" s="20"/>
      <c r="AB57" s="20">
        <v>3296.7</v>
      </c>
      <c r="AC57" s="20">
        <v>3601.7399850000002</v>
      </c>
      <c r="AD57" s="20">
        <v>4072.5307899999998</v>
      </c>
      <c r="AE57" s="20"/>
      <c r="AF57" s="20">
        <v>1906.05</v>
      </c>
      <c r="AG57" s="20">
        <v>1899.7058750000001</v>
      </c>
      <c r="AH57" s="20">
        <v>1528.58815</v>
      </c>
      <c r="AI57" s="20"/>
      <c r="AJ57" s="20">
        <v>0</v>
      </c>
      <c r="AK57" s="20">
        <v>0</v>
      </c>
      <c r="AL57" s="20">
        <v>0</v>
      </c>
      <c r="AM57" s="20"/>
      <c r="AN57" s="20">
        <v>4415.8999999999996</v>
      </c>
      <c r="AO57" s="20">
        <v>4571.7026100000003</v>
      </c>
      <c r="AP57" s="20">
        <v>3280.3131950000002</v>
      </c>
      <c r="AQ57" s="20"/>
      <c r="AR57" s="20">
        <v>4834.3999999999996</v>
      </c>
      <c r="AS57" s="20">
        <v>4571.7026100000003</v>
      </c>
      <c r="AT57" s="20">
        <v>3280.3131950000002</v>
      </c>
      <c r="AU57" s="20"/>
      <c r="AV57" s="20">
        <v>4872.3</v>
      </c>
      <c r="AW57" s="20">
        <v>4571.7026100000003</v>
      </c>
      <c r="AX57" s="20">
        <v>3280.3131950000002</v>
      </c>
      <c r="AY57" s="20"/>
      <c r="AZ57" s="20">
        <v>6824.65</v>
      </c>
      <c r="BA57" s="20">
        <v>6857.5539099999996</v>
      </c>
      <c r="BB57" s="20">
        <v>4920.4697900000001</v>
      </c>
      <c r="BC57" s="20"/>
      <c r="BD57" s="20">
        <v>0</v>
      </c>
      <c r="BE57" s="20">
        <v>0</v>
      </c>
      <c r="BF57" s="20">
        <v>0</v>
      </c>
      <c r="BG57" s="20"/>
      <c r="BH57" s="20">
        <v>0</v>
      </c>
      <c r="BI57" s="20">
        <v>0</v>
      </c>
      <c r="BJ57" s="20">
        <v>0</v>
      </c>
      <c r="BK57" s="20"/>
      <c r="BL57" s="20">
        <v>9539.5499999999993</v>
      </c>
      <c r="BM57" s="20">
        <v>9651.4865050000008</v>
      </c>
      <c r="BN57" s="20">
        <v>11383.350984999999</v>
      </c>
      <c r="BO57" s="20"/>
      <c r="BP57" s="20">
        <v>114.75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3885</v>
      </c>
      <c r="CK57" s="20">
        <v>3749.99496</v>
      </c>
      <c r="CL57" s="20">
        <v>3749.99496</v>
      </c>
      <c r="CM57" s="20"/>
      <c r="CN57" s="20">
        <v>174.15</v>
      </c>
      <c r="CO57" s="20">
        <v>123.20016</v>
      </c>
      <c r="CP57" s="20">
        <v>123.20016</v>
      </c>
      <c r="CQ57" s="20"/>
      <c r="CR57" s="20">
        <v>128.55000000000001</v>
      </c>
      <c r="CS57" s="20">
        <v>67.626239999999996</v>
      </c>
      <c r="CT57" s="20">
        <v>67.626239999999996</v>
      </c>
      <c r="CU57" s="20"/>
      <c r="CV57" s="20">
        <v>0</v>
      </c>
      <c r="CW57" s="20">
        <v>0</v>
      </c>
      <c r="CX57" s="20">
        <v>0</v>
      </c>
      <c r="CY57" s="20"/>
      <c r="CZ57" s="20">
        <v>165.2</v>
      </c>
      <c r="DA57" s="20">
        <v>165.08879999999999</v>
      </c>
      <c r="DB57" s="20">
        <v>165.08879999999999</v>
      </c>
      <c r="DC57" s="20"/>
      <c r="DD57" s="20">
        <v>280.85000000000002</v>
      </c>
      <c r="DE57" s="20">
        <v>358.06608</v>
      </c>
      <c r="DF57" s="20">
        <v>358.06608</v>
      </c>
      <c r="DG57" s="20"/>
      <c r="DH57" s="20">
        <v>1813.85</v>
      </c>
      <c r="DI57" s="20">
        <v>1730.4831549999999</v>
      </c>
      <c r="DJ57" s="20">
        <v>1795.49369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1947.05</v>
      </c>
      <c r="EC57" s="20">
        <v>1795.52323</v>
      </c>
      <c r="ED57" s="20">
        <v>2007.378285</v>
      </c>
      <c r="EE57" s="20"/>
      <c r="EF57" s="20">
        <v>2800.75</v>
      </c>
      <c r="EG57" s="20">
        <v>2742.4588800000001</v>
      </c>
      <c r="EH57" s="20">
        <v>2859.5257350000002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2122.5</v>
      </c>
      <c r="FA57" s="20">
        <v>2789.6495199999999</v>
      </c>
      <c r="FB57" s="20">
        <v>4331.8712349999996</v>
      </c>
      <c r="FC57" s="20"/>
      <c r="FD57" s="20">
        <v>1106.5999999999999</v>
      </c>
      <c r="FE57" s="20">
        <v>1299.6429599999999</v>
      </c>
      <c r="FF57" s="20">
        <v>1299.6429599999999</v>
      </c>
      <c r="FG57" s="20"/>
      <c r="FH57" s="20">
        <v>1780.25</v>
      </c>
      <c r="FI57" s="20">
        <v>1889.9579450000001</v>
      </c>
      <c r="FJ57" s="20">
        <v>2340.32546</v>
      </c>
      <c r="FK57" s="20"/>
      <c r="FL57" s="20">
        <v>738.3</v>
      </c>
      <c r="FM57" s="20">
        <v>678.99576000000002</v>
      </c>
      <c r="FN57" s="20">
        <v>678.99576000000002</v>
      </c>
      <c r="FO57" s="20"/>
      <c r="FP57" s="20">
        <v>451.2</v>
      </c>
      <c r="FQ57" s="20">
        <v>460.61351999999999</v>
      </c>
      <c r="FR57" s="20">
        <v>460.61351999999999</v>
      </c>
      <c r="FS57" s="20"/>
      <c r="FT57" s="20">
        <v>475.2</v>
      </c>
      <c r="FU57" s="20">
        <v>463.68936000000002</v>
      </c>
      <c r="FV57" s="20">
        <v>463.68936000000002</v>
      </c>
      <c r="FW57" s="20"/>
      <c r="FX57" s="20">
        <v>2106.3000000000002</v>
      </c>
      <c r="FY57" s="20">
        <v>2038.3024800000001</v>
      </c>
      <c r="FZ57" s="20">
        <v>2038.3024800000001</v>
      </c>
      <c r="GA57" s="20"/>
      <c r="GB57" s="20">
        <v>4373.3999999999996</v>
      </c>
      <c r="GC57" s="20">
        <v>4442.4018800000003</v>
      </c>
      <c r="GD57" s="20">
        <v>4442.4019200000002</v>
      </c>
      <c r="GE57" s="20"/>
      <c r="GF57" s="20">
        <v>4385.8500000000004</v>
      </c>
      <c r="GG57" s="20">
        <v>4442.4018800000003</v>
      </c>
      <c r="GH57" s="20">
        <v>4442.4019200000002</v>
      </c>
      <c r="GI57" s="20"/>
      <c r="GJ57" s="20">
        <v>4407.1499999999996</v>
      </c>
      <c r="GK57" s="20">
        <v>4442.4018800000003</v>
      </c>
      <c r="GL57" s="20">
        <v>4442.4019200000002</v>
      </c>
      <c r="GM57" s="20"/>
      <c r="GN57" s="20">
        <v>2179</v>
      </c>
      <c r="GO57" s="20">
        <v>2025.3433</v>
      </c>
      <c r="GP57" s="20">
        <v>1742.499595</v>
      </c>
      <c r="GQ57" s="20"/>
      <c r="GR57" s="20">
        <v>184.85</v>
      </c>
      <c r="GS57" s="20">
        <v>123.96096</v>
      </c>
      <c r="GT57" s="20">
        <v>123.96096</v>
      </c>
      <c r="GU57" s="20"/>
      <c r="GV57" s="20">
        <v>48.55</v>
      </c>
      <c r="GW57" s="20">
        <v>130.04664</v>
      </c>
      <c r="GX57" s="20">
        <v>130.04664</v>
      </c>
      <c r="GY57" s="20"/>
      <c r="GZ57" s="20">
        <v>693.25</v>
      </c>
      <c r="HA57" s="20">
        <v>827.47295999999994</v>
      </c>
      <c r="HB57" s="20">
        <v>810.02873999999997</v>
      </c>
      <c r="HC57" s="20"/>
      <c r="HD57" s="20">
        <v>973.3</v>
      </c>
      <c r="HE57" s="20">
        <v>1057.4445599999999</v>
      </c>
      <c r="HF57" s="20">
        <v>1057.4445599999999</v>
      </c>
      <c r="HG57" s="20"/>
      <c r="HH57" s="20">
        <v>92.8</v>
      </c>
      <c r="HI57" s="20">
        <v>93.711839999999995</v>
      </c>
      <c r="HJ57" s="20">
        <v>93.711839999999995</v>
      </c>
      <c r="HK57" s="20"/>
      <c r="HL57" s="20">
        <v>220.5</v>
      </c>
      <c r="HM57" s="20">
        <v>254.96038999999999</v>
      </c>
      <c r="HN57" s="20">
        <v>254.96038999999999</v>
      </c>
      <c r="HO57" s="20"/>
      <c r="HP57" s="20">
        <v>2182</v>
      </c>
      <c r="HQ57" s="20">
        <v>2674.2348499999998</v>
      </c>
      <c r="HR57" s="20">
        <v>2398.0008499999999</v>
      </c>
      <c r="HS57" s="20"/>
      <c r="HT57" s="20">
        <v>0</v>
      </c>
      <c r="HU57" s="20">
        <v>0</v>
      </c>
      <c r="HV57" s="20">
        <v>0</v>
      </c>
      <c r="HW57" s="20"/>
      <c r="HX57" s="20">
        <v>0</v>
      </c>
      <c r="HY57" s="20">
        <v>0</v>
      </c>
      <c r="HZ57" s="20">
        <v>0</v>
      </c>
      <c r="IA57" s="20"/>
      <c r="IB57" s="20">
        <v>1017.95</v>
      </c>
      <c r="IC57" s="20">
        <v>1062.9676549999999</v>
      </c>
      <c r="ID57" s="20">
        <v>1012.03207</v>
      </c>
      <c r="IE57" s="20"/>
      <c r="IF57" s="20">
        <v>0</v>
      </c>
      <c r="IG57" s="20">
        <v>0</v>
      </c>
      <c r="IH57" s="20">
        <v>0</v>
      </c>
      <c r="II57" s="20"/>
      <c r="IJ57" s="20">
        <v>0</v>
      </c>
      <c r="IK57" s="20">
        <v>0</v>
      </c>
      <c r="IL57" s="20">
        <v>0</v>
      </c>
      <c r="IM57" s="20"/>
      <c r="IN57" s="20">
        <v>200.5</v>
      </c>
      <c r="IO57" s="20">
        <v>242.5</v>
      </c>
      <c r="IP57" s="20">
        <v>174.5</v>
      </c>
      <c r="IQ57" s="20"/>
      <c r="IR57" s="20">
        <v>0</v>
      </c>
      <c r="IS57" s="20">
        <v>0</v>
      </c>
      <c r="IT57" s="20">
        <v>0</v>
      </c>
      <c r="IU57" s="20"/>
      <c r="IV57" s="20">
        <v>0</v>
      </c>
      <c r="IW57" s="20">
        <v>0</v>
      </c>
      <c r="IX57" s="20">
        <v>0</v>
      </c>
      <c r="IY57" s="20"/>
      <c r="IZ57" s="20">
        <v>0</v>
      </c>
      <c r="JA57" s="20">
        <v>0</v>
      </c>
      <c r="JB57" s="20">
        <v>0</v>
      </c>
      <c r="JC57" s="20"/>
      <c r="JD57" s="20">
        <v>1577.35</v>
      </c>
      <c r="JE57" s="20">
        <v>1687.6408300000001</v>
      </c>
      <c r="JF57" s="20">
        <v>1343.495165</v>
      </c>
      <c r="JG57" s="20"/>
      <c r="JH57" s="20">
        <v>4220.25</v>
      </c>
      <c r="JI57" s="20">
        <v>4282.0162849999997</v>
      </c>
      <c r="JJ57" s="20">
        <v>4282.0163149999998</v>
      </c>
      <c r="JK57" s="20"/>
      <c r="JL57" s="20">
        <v>4174.7</v>
      </c>
      <c r="JM57" s="20">
        <v>4282.0162849999997</v>
      </c>
      <c r="JN57" s="20">
        <v>4282.0163149999998</v>
      </c>
      <c r="JO57" s="20"/>
      <c r="JP57" s="20">
        <v>4800</v>
      </c>
      <c r="JQ57" s="20">
        <v>4282.0162849999997</v>
      </c>
      <c r="JR57" s="20">
        <v>4282.0163149999998</v>
      </c>
      <c r="JS57" s="20"/>
      <c r="JT57" s="20">
        <v>6549.8</v>
      </c>
      <c r="JU57" s="20">
        <v>6423.024265</v>
      </c>
      <c r="JV57" s="20">
        <v>6423.024265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225</v>
      </c>
      <c r="KT57" s="20">
        <v>225</v>
      </c>
      <c r="KU57" s="20"/>
      <c r="KV57" s="20">
        <v>0</v>
      </c>
      <c r="KW57" s="20">
        <v>0</v>
      </c>
      <c r="KX57" s="20">
        <v>0</v>
      </c>
      <c r="KY57" s="20"/>
      <c r="KZ57" s="20">
        <v>0</v>
      </c>
      <c r="LA57" s="20">
        <v>0</v>
      </c>
      <c r="LB57" s="20">
        <v>0</v>
      </c>
      <c r="LC57" s="20"/>
      <c r="LD57" s="20">
        <v>49.4</v>
      </c>
      <c r="LE57" s="20">
        <v>70.431839999999994</v>
      </c>
      <c r="LF57" s="20">
        <v>70.431839999999994</v>
      </c>
      <c r="LG57" s="20"/>
      <c r="LH57" s="20">
        <v>2373.9</v>
      </c>
      <c r="LI57" s="20">
        <v>2468.6051200000002</v>
      </c>
      <c r="LJ57" s="20">
        <v>2739.958455</v>
      </c>
      <c r="LK57" s="20"/>
      <c r="LL57" s="20">
        <v>2425</v>
      </c>
      <c r="LM57" s="20">
        <v>2306.6399099999999</v>
      </c>
      <c r="LN57" s="20">
        <v>2408.2713600000002</v>
      </c>
      <c r="LO57" s="20"/>
      <c r="LP57" s="20">
        <v>1551.3</v>
      </c>
      <c r="LQ57" s="20">
        <v>1611.21552</v>
      </c>
      <c r="LR57" s="20">
        <v>1611.21552</v>
      </c>
      <c r="LS57" s="20"/>
      <c r="LT57" s="20">
        <v>1725.05</v>
      </c>
      <c r="LU57" s="20">
        <v>1771.0634250000001</v>
      </c>
      <c r="LV57" s="20">
        <v>1811.84644</v>
      </c>
      <c r="LW57" s="20"/>
      <c r="LX57" s="20">
        <v>721.05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3493.95</v>
      </c>
      <c r="MO57" s="20">
        <v>3594.57429</v>
      </c>
      <c r="MP57" s="20">
        <v>3594.5743200000002</v>
      </c>
      <c r="MQ57" s="20"/>
      <c r="MR57" s="20">
        <v>3507.75</v>
      </c>
      <c r="MS57" s="20">
        <v>3594.57429</v>
      </c>
      <c r="MT57" s="20">
        <v>3594.5743200000002</v>
      </c>
      <c r="MU57" s="20"/>
      <c r="MV57" s="20">
        <v>3556.95</v>
      </c>
      <c r="MW57" s="20">
        <v>3594.57429</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3373.55</v>
      </c>
      <c r="NU57" s="20">
        <v>1462.4893500000001</v>
      </c>
      <c r="NV57" s="20">
        <v>0</v>
      </c>
      <c r="NW57" s="20"/>
      <c r="NX57" s="20">
        <v>1703.95</v>
      </c>
      <c r="NY57" s="20">
        <v>731.24468000000002</v>
      </c>
      <c r="NZ57" s="20">
        <v>0</v>
      </c>
      <c r="OA57" s="20"/>
      <c r="OB57" s="20">
        <v>8.0500000000000007</v>
      </c>
      <c r="OC57" s="20">
        <v>8.0995000000000008</v>
      </c>
      <c r="OD57" s="20">
        <v>8.0995000000000008</v>
      </c>
      <c r="OE57" s="20"/>
      <c r="OF57" s="20">
        <v>1427.3</v>
      </c>
      <c r="OG57" s="20">
        <v>1198.5999999999999</v>
      </c>
      <c r="OH57" s="20">
        <v>2212.7469999999998</v>
      </c>
      <c r="OI57" s="20"/>
      <c r="OJ57" s="20">
        <v>474.35</v>
      </c>
      <c r="OK57" s="20">
        <v>533.52300000000002</v>
      </c>
      <c r="OL57" s="20">
        <v>533.52300000000002</v>
      </c>
      <c r="OM57" s="20"/>
      <c r="ON57" s="20">
        <v>17.5</v>
      </c>
      <c r="OO57" s="20">
        <v>70.669499999999999</v>
      </c>
      <c r="OP57" s="20">
        <v>70.669499999999999</v>
      </c>
      <c r="OQ57" s="20"/>
      <c r="OR57" s="20">
        <v>1.4</v>
      </c>
      <c r="OS57" s="20">
        <v>2.1</v>
      </c>
      <c r="OT57" s="20">
        <v>2.1</v>
      </c>
      <c r="OU57" s="20"/>
      <c r="OV57" s="20">
        <v>355.1</v>
      </c>
      <c r="OW57" s="20">
        <v>351.55341499999997</v>
      </c>
      <c r="OX57" s="20">
        <v>351.55341499999997</v>
      </c>
      <c r="OY57" s="20"/>
      <c r="OZ57" s="20">
        <v>237.8</v>
      </c>
      <c r="PA57" s="20">
        <v>239.59200000000001</v>
      </c>
      <c r="PB57" s="20">
        <v>239.59200000000001</v>
      </c>
      <c r="PC57" s="20"/>
      <c r="PD57" s="20">
        <v>128.6</v>
      </c>
      <c r="PE57" s="20">
        <v>136.08000000000001</v>
      </c>
      <c r="PF57" s="20">
        <v>136.08000000000001</v>
      </c>
      <c r="PG57" s="20"/>
      <c r="PH57" s="20">
        <v>14.4</v>
      </c>
      <c r="PI57" s="20">
        <v>24</v>
      </c>
      <c r="PJ57" s="20">
        <v>24</v>
      </c>
      <c r="PK57" s="20"/>
      <c r="PL57" s="20">
        <v>16.5</v>
      </c>
      <c r="PM57" s="20">
        <v>36</v>
      </c>
      <c r="PN57" s="20">
        <v>36</v>
      </c>
      <c r="PO57" s="20"/>
      <c r="PP57" s="20">
        <v>69.7</v>
      </c>
      <c r="PQ57" s="20">
        <v>93.6</v>
      </c>
      <c r="PR57" s="20">
        <v>93.6</v>
      </c>
      <c r="PS57" s="20"/>
      <c r="PT57" s="20">
        <v>487</v>
      </c>
      <c r="PU57" s="20">
        <v>466.01949000000002</v>
      </c>
      <c r="PV57" s="20">
        <v>466.01952</v>
      </c>
      <c r="PW57" s="20"/>
      <c r="PX57" s="20">
        <v>480</v>
      </c>
      <c r="PY57" s="20">
        <v>466.01949000000002</v>
      </c>
      <c r="PZ57" s="20">
        <v>466.01952</v>
      </c>
      <c r="QA57" s="20"/>
      <c r="QB57" s="20">
        <v>406.25</v>
      </c>
      <c r="QC57" s="20">
        <v>256.31063999999998</v>
      </c>
      <c r="QD57" s="20">
        <v>256.31063999999998</v>
      </c>
      <c r="QE57" s="20"/>
      <c r="QF57" s="20">
        <v>82.25</v>
      </c>
      <c r="QG57" s="20">
        <v>84</v>
      </c>
      <c r="QH57" s="20">
        <v>84</v>
      </c>
      <c r="QI57" s="20"/>
      <c r="QJ57" s="20">
        <v>441.6</v>
      </c>
      <c r="QK57" s="20">
        <v>431.06805000000003</v>
      </c>
      <c r="QL57" s="20">
        <v>431.06808000000001</v>
      </c>
      <c r="QM57" s="20"/>
      <c r="QN57" s="20">
        <v>51.2</v>
      </c>
      <c r="QO57" s="20">
        <v>83.775499999999994</v>
      </c>
      <c r="QP57" s="20">
        <v>83.775499999999994</v>
      </c>
      <c r="QQ57" s="20"/>
      <c r="QR57" s="20">
        <v>60.2</v>
      </c>
      <c r="QS57" s="20">
        <v>108.9845</v>
      </c>
      <c r="QT57" s="20">
        <v>108.9845</v>
      </c>
      <c r="QU57" s="20"/>
      <c r="QV57" s="20">
        <v>414.45</v>
      </c>
      <c r="QW57" s="20">
        <v>481.86599999999999</v>
      </c>
      <c r="QX57" s="20">
        <v>508.98899999999998</v>
      </c>
      <c r="QY57" s="20"/>
      <c r="QZ57" s="20">
        <v>1153.25</v>
      </c>
      <c r="RA57" s="20">
        <v>1101.3499999999999</v>
      </c>
      <c r="RB57" s="20">
        <v>1522.3920000000001</v>
      </c>
      <c r="RC57" s="20"/>
      <c r="RD57" s="20">
        <v>108</v>
      </c>
      <c r="RE57" s="20">
        <v>100.8</v>
      </c>
      <c r="RF57" s="20">
        <v>100.8</v>
      </c>
      <c r="RG57" s="20"/>
      <c r="RH57" s="20">
        <v>24.15</v>
      </c>
      <c r="RI57" s="20">
        <v>28.8</v>
      </c>
      <c r="RJ57" s="20">
        <v>28.8</v>
      </c>
      <c r="RK57" s="20"/>
      <c r="RL57" s="20">
        <v>43</v>
      </c>
      <c r="RM57" s="20">
        <v>45.6</v>
      </c>
      <c r="RN57" s="20">
        <v>45.6</v>
      </c>
      <c r="RO57" s="20"/>
      <c r="RP57" s="20">
        <v>72</v>
      </c>
      <c r="RQ57" s="20">
        <v>67.2</v>
      </c>
      <c r="RR57" s="20">
        <v>67.2</v>
      </c>
      <c r="RS57" s="20"/>
      <c r="RT57" s="20">
        <v>40.35</v>
      </c>
      <c r="RU57" s="20">
        <v>31.6965</v>
      </c>
      <c r="RV57" s="20">
        <v>31.6965</v>
      </c>
      <c r="RW57" s="20"/>
      <c r="RX57" s="20">
        <v>67.349999999999994</v>
      </c>
      <c r="RY57" s="20">
        <v>74.376000000000005</v>
      </c>
      <c r="RZ57" s="20">
        <v>74.376000000000005</v>
      </c>
      <c r="SA57" s="20"/>
      <c r="SB57" s="20">
        <v>265.60000000000002</v>
      </c>
      <c r="SC57" s="20">
        <v>248.53246999999999</v>
      </c>
      <c r="SD57" s="20">
        <v>234.090915</v>
      </c>
      <c r="SE57" s="20"/>
      <c r="SF57" s="20">
        <v>40.85</v>
      </c>
      <c r="SG57" s="20">
        <v>45.6</v>
      </c>
      <c r="SH57" s="20">
        <v>45.6</v>
      </c>
      <c r="SI57" s="20"/>
      <c r="SJ57" s="20">
        <v>0</v>
      </c>
      <c r="SK57" s="20">
        <v>9.6</v>
      </c>
      <c r="SL57" s="20">
        <v>9.6</v>
      </c>
      <c r="SM57" s="20"/>
      <c r="SN57" s="20">
        <v>225</v>
      </c>
      <c r="SO57" s="20">
        <v>236.44800000000001</v>
      </c>
      <c r="SP57" s="20">
        <v>236.44800000000001</v>
      </c>
      <c r="SQ57" s="20"/>
      <c r="SR57" s="20">
        <v>105.95</v>
      </c>
      <c r="SS57" s="20">
        <v>108</v>
      </c>
      <c r="ST57" s="20">
        <v>108</v>
      </c>
      <c r="SU57" s="20"/>
      <c r="SV57" s="20">
        <v>143.9</v>
      </c>
      <c r="SW57" s="20">
        <v>156</v>
      </c>
      <c r="SX57" s="20">
        <v>156</v>
      </c>
      <c r="SY57" s="20"/>
      <c r="SZ57" s="20">
        <v>201.15</v>
      </c>
      <c r="TA57" s="20">
        <v>240</v>
      </c>
      <c r="TB57" s="20">
        <v>240</v>
      </c>
      <c r="TC57" s="20"/>
      <c r="TD57" s="20">
        <v>447.3</v>
      </c>
      <c r="TE57" s="20">
        <v>445.04856000000001</v>
      </c>
      <c r="TF57" s="20">
        <v>445.04856000000001</v>
      </c>
      <c r="TG57" s="20"/>
      <c r="TH57" s="20">
        <v>399.45</v>
      </c>
      <c r="TI57" s="20">
        <v>467.875</v>
      </c>
      <c r="TJ57" s="20">
        <v>467.875</v>
      </c>
      <c r="TK57" s="20"/>
      <c r="TL57" s="20">
        <v>441.6</v>
      </c>
      <c r="TM57" s="20">
        <v>687.42449999999997</v>
      </c>
      <c r="TN57" s="20">
        <v>976.74249999999995</v>
      </c>
      <c r="TO57" s="20"/>
      <c r="TP57" s="20">
        <v>205.1</v>
      </c>
      <c r="TQ57" s="20">
        <v>233.62950000000001</v>
      </c>
      <c r="TR57" s="20">
        <v>233.62950000000001</v>
      </c>
      <c r="TS57" s="20"/>
      <c r="TT57" s="20">
        <v>1090.4000000000001</v>
      </c>
      <c r="TU57" s="20">
        <v>1225.7</v>
      </c>
      <c r="TV57" s="20">
        <v>1393.1175000000001</v>
      </c>
      <c r="TW57" s="20"/>
      <c r="TX57" s="20">
        <v>1603.55</v>
      </c>
      <c r="TY57" s="20">
        <v>1448.45</v>
      </c>
      <c r="TZ57" s="20">
        <v>1615.143</v>
      </c>
      <c r="UA57" s="20"/>
      <c r="UB57" s="20">
        <v>89.05</v>
      </c>
      <c r="UC57" s="20">
        <v>168.59299999999999</v>
      </c>
      <c r="UD57" s="20">
        <v>168.59299999999999</v>
      </c>
      <c r="UE57" s="20"/>
      <c r="UF57" s="20">
        <v>69.05</v>
      </c>
      <c r="UG57" s="20">
        <v>138.60400000000001</v>
      </c>
      <c r="UH57" s="20">
        <v>138.60400000000001</v>
      </c>
      <c r="UI57" s="20"/>
      <c r="UJ57" s="20">
        <v>298.3</v>
      </c>
      <c r="UK57" s="20">
        <v>279.61173000000002</v>
      </c>
      <c r="UL57" s="20">
        <v>279.61176</v>
      </c>
      <c r="UM57" s="20"/>
      <c r="UN57" s="20">
        <v>87.1</v>
      </c>
      <c r="UO57" s="20">
        <v>72</v>
      </c>
      <c r="UP57" s="20">
        <v>72</v>
      </c>
      <c r="UQ57" s="20"/>
      <c r="UR57" s="20">
        <v>191.25</v>
      </c>
      <c r="US57" s="20">
        <v>187.2</v>
      </c>
      <c r="UT57" s="20">
        <v>187.2</v>
      </c>
      <c r="UU57" s="20"/>
      <c r="UV57" s="20">
        <v>183.9</v>
      </c>
      <c r="UW57" s="20">
        <v>192</v>
      </c>
      <c r="UX57" s="20">
        <v>192</v>
      </c>
      <c r="UY57" s="20"/>
      <c r="UZ57" s="20">
        <v>199.1</v>
      </c>
      <c r="VA57" s="20">
        <v>216</v>
      </c>
      <c r="VB57" s="20">
        <v>216</v>
      </c>
      <c r="VC57" s="20"/>
      <c r="VD57" s="20">
        <v>204</v>
      </c>
      <c r="VE57" s="20">
        <v>216</v>
      </c>
      <c r="VF57" s="20">
        <v>216</v>
      </c>
      <c r="VG57" s="20"/>
      <c r="VH57" s="20">
        <v>33.1</v>
      </c>
      <c r="VI57" s="20">
        <v>57.540999999999997</v>
      </c>
      <c r="VJ57" s="20">
        <v>57.540999999999997</v>
      </c>
      <c r="VK57" s="20"/>
      <c r="VL57" s="20">
        <v>1719.45</v>
      </c>
      <c r="VM57" s="20">
        <v>1841.3975</v>
      </c>
      <c r="VN57" s="20">
        <v>1841.3975</v>
      </c>
      <c r="VO57" s="20"/>
      <c r="VP57" s="20">
        <v>107.5</v>
      </c>
      <c r="VQ57" s="20">
        <v>125.75449999999999</v>
      </c>
      <c r="VR57" s="20">
        <v>125.75449999999999</v>
      </c>
      <c r="VS57" s="20"/>
      <c r="VT57" s="20">
        <v>922.75</v>
      </c>
      <c r="VU57" s="20">
        <v>913.78150000000005</v>
      </c>
      <c r="VV57" s="20">
        <v>913.78150000000005</v>
      </c>
      <c r="VW57" s="20"/>
      <c r="VX57" s="20">
        <v>14.4</v>
      </c>
      <c r="VY57" s="20">
        <v>14.4</v>
      </c>
      <c r="VZ57" s="20">
        <v>14.4</v>
      </c>
      <c r="WA57" s="20"/>
      <c r="WB57" s="20">
        <v>1421.9</v>
      </c>
      <c r="WC57" s="20">
        <v>1482.45</v>
      </c>
      <c r="WD57" s="20">
        <v>1722.5</v>
      </c>
      <c r="WE57" s="20"/>
      <c r="WF57" s="20">
        <v>1499.05</v>
      </c>
      <c r="WG57" s="20">
        <v>1505</v>
      </c>
      <c r="WH57" s="20">
        <v>1672.5</v>
      </c>
      <c r="WI57" s="20"/>
      <c r="WJ57" s="20">
        <v>688.65</v>
      </c>
      <c r="WK57" s="20">
        <v>683.28700000000003</v>
      </c>
      <c r="WL57" s="20">
        <v>683.28700000000003</v>
      </c>
      <c r="WM57" s="20"/>
      <c r="WN57" s="20">
        <v>108.7</v>
      </c>
      <c r="WO57" s="20">
        <v>53.807000000000002</v>
      </c>
      <c r="WP57" s="20">
        <v>53.807000000000002</v>
      </c>
      <c r="WQ57" s="20"/>
      <c r="WR57" s="20">
        <v>168</v>
      </c>
      <c r="WS57" s="20">
        <v>235.2</v>
      </c>
      <c r="WT57" s="20">
        <v>235.2</v>
      </c>
      <c r="WU57" s="20"/>
      <c r="WV57" s="20">
        <v>464.9</v>
      </c>
      <c r="WW57" s="20">
        <v>452.03879999999998</v>
      </c>
      <c r="WX57" s="20">
        <v>452.03879999999998</v>
      </c>
      <c r="WY57" s="20"/>
      <c r="WZ57" s="20">
        <v>221.65</v>
      </c>
      <c r="XA57" s="20">
        <v>256.8</v>
      </c>
      <c r="XB57" s="20">
        <v>256.8</v>
      </c>
      <c r="XC57" s="20"/>
      <c r="XD57" s="20">
        <v>1034.135</v>
      </c>
      <c r="XE57" s="20">
        <v>1008</v>
      </c>
      <c r="XF57" s="20">
        <v>1008</v>
      </c>
      <c r="XG57" s="20"/>
      <c r="XH57" s="20">
        <v>300.745</v>
      </c>
      <c r="XI57" s="20">
        <v>240</v>
      </c>
      <c r="XJ57" s="20">
        <v>240</v>
      </c>
      <c r="XK57" s="20"/>
      <c r="XL57" s="20">
        <v>404.7</v>
      </c>
      <c r="XM57" s="20">
        <v>336</v>
      </c>
      <c r="XN57" s="20">
        <v>336</v>
      </c>
      <c r="XO57" s="20"/>
      <c r="XP57" s="20">
        <v>0</v>
      </c>
      <c r="XQ57" s="20">
        <v>0</v>
      </c>
      <c r="XR57" s="20">
        <v>0</v>
      </c>
      <c r="XS57" s="20"/>
      <c r="XT57" s="20">
        <v>156.05000000000001</v>
      </c>
      <c r="XU57" s="20">
        <v>116.55</v>
      </c>
      <c r="XV57" s="20">
        <v>116.55</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2748</v>
      </c>
      <c r="C6" s="1"/>
      <c r="D6" s="1"/>
      <c r="E6" s="1"/>
    </row>
    <row r="7" spans="1:7" ht="33" customHeight="1" x14ac:dyDescent="0.3">
      <c r="A7" s="1"/>
      <c r="B7" s="3" t="s">
        <v>2749</v>
      </c>
      <c r="C7" s="3" t="s">
        <v>2750</v>
      </c>
      <c r="D7" s="3" t="s">
        <v>2751</v>
      </c>
      <c r="E7" s="3" t="s">
        <v>961</v>
      </c>
    </row>
    <row r="8" spans="1:7" x14ac:dyDescent="0.3">
      <c r="A8" s="1"/>
      <c r="B8" s="147" t="s">
        <v>2752</v>
      </c>
      <c r="C8" s="53">
        <v>6041502.6894100001</v>
      </c>
      <c r="D8" s="53">
        <v>6942445.8209279999</v>
      </c>
      <c r="E8" s="175">
        <v>-0.12977315988582977</v>
      </c>
    </row>
    <row r="9" spans="1:7" x14ac:dyDescent="0.3">
      <c r="A9" s="1"/>
      <c r="B9" s="147" t="s">
        <v>2753</v>
      </c>
      <c r="C9" s="53">
        <v>5211357.67466</v>
      </c>
      <c r="D9" s="53">
        <v>6519363.3113399995</v>
      </c>
      <c r="E9" s="175">
        <v>-0.20063395368759568</v>
      </c>
    </row>
    <row r="10" spans="1:7" x14ac:dyDescent="0.3">
      <c r="A10" s="1"/>
      <c r="B10" s="147" t="s">
        <v>2754</v>
      </c>
      <c r="C10" s="53">
        <v>4878030.4102100004</v>
      </c>
      <c r="D10" s="53">
        <v>5775626.5114158001</v>
      </c>
      <c r="E10" s="175">
        <v>-0.15541103626276018</v>
      </c>
    </row>
    <row r="11" spans="1:7" x14ac:dyDescent="0.3">
      <c r="A11" s="1"/>
      <c r="B11" s="147" t="s">
        <v>2755</v>
      </c>
      <c r="C11" s="53">
        <v>6477190.8745999997</v>
      </c>
      <c r="D11" s="53">
        <v>6986256.6486042002</v>
      </c>
      <c r="E11" s="175">
        <v>-7.2866743895803984E-2</v>
      </c>
    </row>
    <row r="12" spans="1:7" x14ac:dyDescent="0.3">
      <c r="A12" s="1"/>
      <c r="B12" s="147" t="s">
        <v>2756</v>
      </c>
      <c r="C12" s="53">
        <v>7222406.3185099997</v>
      </c>
      <c r="D12" s="53">
        <v>6807209.7332106</v>
      </c>
      <c r="E12" s="175">
        <v>6.0993652549555535E-2</v>
      </c>
    </row>
    <row r="13" spans="1:7" x14ac:dyDescent="0.3">
      <c r="A13" s="1"/>
      <c r="B13" s="147" t="s">
        <v>2757</v>
      </c>
      <c r="C13" s="53">
        <v>7636711.5013199998</v>
      </c>
      <c r="D13" s="53">
        <v>7493113.6613244005</v>
      </c>
      <c r="E13" s="175">
        <v>1.9163974615356263E-2</v>
      </c>
    </row>
    <row r="14" spans="1:7" x14ac:dyDescent="0.3">
      <c r="A14" s="1"/>
      <c r="B14" s="147" t="s">
        <v>2758</v>
      </c>
      <c r="C14" s="53">
        <v>6711727.5107699996</v>
      </c>
      <c r="D14" s="53">
        <v>7274668.0805099998</v>
      </c>
      <c r="E14" s="175">
        <v>-7.7383677648222585E-2</v>
      </c>
    </row>
    <row r="15" spans="1:7" x14ac:dyDescent="0.3">
      <c r="A15" s="1"/>
      <c r="B15" s="147" t="s">
        <v>2759</v>
      </c>
      <c r="C15" s="53">
        <v>7131160.1661999999</v>
      </c>
      <c r="D15" s="53">
        <v>6592846.0838328004</v>
      </c>
      <c r="E15" s="175">
        <v>8.1651243715103849E-2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2760</v>
      </c>
      <c r="C5" s="1"/>
      <c r="D5" s="1"/>
      <c r="E5" s="1"/>
      <c r="F5" s="1"/>
      <c r="G5" s="1"/>
      <c r="H5" s="1"/>
      <c r="I5" s="1"/>
      <c r="J5" s="1"/>
      <c r="K5" s="1"/>
      <c r="L5" s="1"/>
      <c r="M5" s="1"/>
      <c r="N5" s="1"/>
      <c r="O5" s="1"/>
      <c r="P5" s="1"/>
    </row>
    <row r="6" spans="1:16" ht="27.6" x14ac:dyDescent="0.3">
      <c r="A6" s="1"/>
      <c r="B6" s="3" t="s">
        <v>118</v>
      </c>
      <c r="C6" s="3" t="s">
        <v>1159</v>
      </c>
      <c r="D6" s="3" t="s">
        <v>1160</v>
      </c>
      <c r="E6" s="3" t="s">
        <v>1161</v>
      </c>
      <c r="F6" s="3" t="s">
        <v>121</v>
      </c>
      <c r="G6" s="3" t="s">
        <v>122</v>
      </c>
      <c r="H6" s="3" t="s">
        <v>1162</v>
      </c>
      <c r="I6" s="3" t="s">
        <v>1163</v>
      </c>
      <c r="J6" s="3" t="s">
        <v>1164</v>
      </c>
      <c r="K6" s="3" t="s">
        <v>1165</v>
      </c>
      <c r="L6" s="3" t="s">
        <v>1166</v>
      </c>
      <c r="M6" s="3" t="s">
        <v>1167</v>
      </c>
      <c r="N6" s="3" t="s">
        <v>1168</v>
      </c>
      <c r="O6" s="3" t="s">
        <v>1169</v>
      </c>
      <c r="P6" s="3" t="s">
        <v>1170</v>
      </c>
    </row>
    <row r="7" spans="1:16" x14ac:dyDescent="0.3">
      <c r="A7" s="1"/>
      <c r="B7" s="6" t="s">
        <v>588</v>
      </c>
      <c r="C7" s="6" t="s">
        <v>983</v>
      </c>
      <c r="D7" s="87" t="s">
        <v>33</v>
      </c>
      <c r="E7" s="6" t="s">
        <v>1171</v>
      </c>
      <c r="F7" s="87" t="s">
        <v>18</v>
      </c>
      <c r="G7" s="87" t="s">
        <v>19</v>
      </c>
      <c r="H7" s="87" t="s">
        <v>913</v>
      </c>
      <c r="I7" s="87" t="s">
        <v>913</v>
      </c>
      <c r="J7" s="176" t="s">
        <v>1172</v>
      </c>
      <c r="K7" s="87" t="s">
        <v>913</v>
      </c>
      <c r="L7" s="87" t="s">
        <v>913</v>
      </c>
      <c r="M7" s="87" t="s">
        <v>913</v>
      </c>
      <c r="N7" s="87" t="s">
        <v>913</v>
      </c>
      <c r="O7" s="6" t="s">
        <v>1173</v>
      </c>
      <c r="P7" s="6"/>
    </row>
    <row r="8" spans="1:16" x14ac:dyDescent="0.3">
      <c r="A8" s="1"/>
      <c r="B8" s="6" t="s">
        <v>141</v>
      </c>
      <c r="C8" s="6" t="s">
        <v>1041</v>
      </c>
      <c r="D8" s="87" t="s">
        <v>33</v>
      </c>
      <c r="E8" s="6" t="s">
        <v>1174</v>
      </c>
      <c r="F8" s="87" t="s">
        <v>18</v>
      </c>
      <c r="G8" s="87" t="s">
        <v>1175</v>
      </c>
      <c r="H8" s="87" t="s">
        <v>913</v>
      </c>
      <c r="I8" s="87" t="s">
        <v>913</v>
      </c>
      <c r="J8" s="176" t="s">
        <v>1172</v>
      </c>
      <c r="K8" s="87" t="s">
        <v>913</v>
      </c>
      <c r="L8" s="87" t="s">
        <v>913</v>
      </c>
      <c r="M8" s="87" t="s">
        <v>913</v>
      </c>
      <c r="N8" s="87" t="s">
        <v>913</v>
      </c>
      <c r="O8" s="6" t="s">
        <v>1173</v>
      </c>
      <c r="P8" s="6"/>
    </row>
    <row r="9" spans="1:16" x14ac:dyDescent="0.3">
      <c r="A9" s="1"/>
      <c r="B9" s="6" t="s">
        <v>141</v>
      </c>
      <c r="C9" s="6" t="s">
        <v>1041</v>
      </c>
      <c r="D9" s="87" t="s">
        <v>33</v>
      </c>
      <c r="E9" s="6" t="s">
        <v>1174</v>
      </c>
      <c r="F9" s="87" t="s">
        <v>1176</v>
      </c>
      <c r="G9" s="87" t="s">
        <v>19</v>
      </c>
      <c r="H9" s="87" t="s">
        <v>913</v>
      </c>
      <c r="I9" s="87" t="s">
        <v>913</v>
      </c>
      <c r="J9" s="176" t="s">
        <v>1172</v>
      </c>
      <c r="K9" s="87" t="s">
        <v>913</v>
      </c>
      <c r="L9" s="87" t="s">
        <v>913</v>
      </c>
      <c r="M9" s="87" t="s">
        <v>913</v>
      </c>
      <c r="N9" s="87" t="s">
        <v>913</v>
      </c>
      <c r="O9" s="6" t="s">
        <v>1173</v>
      </c>
      <c r="P9" s="6"/>
    </row>
    <row r="10" spans="1:16" x14ac:dyDescent="0.3">
      <c r="A10" s="1"/>
      <c r="B10" s="6" t="s">
        <v>586</v>
      </c>
      <c r="C10" s="6" t="s">
        <v>988</v>
      </c>
      <c r="D10" s="87" t="s">
        <v>1177</v>
      </c>
      <c r="E10" s="6" t="s">
        <v>1178</v>
      </c>
      <c r="F10" s="87" t="s">
        <v>18</v>
      </c>
      <c r="G10" s="87" t="s">
        <v>19</v>
      </c>
      <c r="H10" s="87" t="s">
        <v>913</v>
      </c>
      <c r="I10" s="87" t="s">
        <v>913</v>
      </c>
      <c r="J10" s="176" t="s">
        <v>1172</v>
      </c>
      <c r="K10" s="87" t="s">
        <v>913</v>
      </c>
      <c r="L10" s="87" t="s">
        <v>913</v>
      </c>
      <c r="M10" s="87" t="s">
        <v>913</v>
      </c>
      <c r="N10" s="87" t="s">
        <v>913</v>
      </c>
      <c r="O10" s="6" t="s">
        <v>1173</v>
      </c>
      <c r="P10" s="6"/>
    </row>
    <row r="11" spans="1:16" x14ac:dyDescent="0.3">
      <c r="A11" s="1"/>
      <c r="B11" s="6" t="s">
        <v>44</v>
      </c>
      <c r="C11" s="6" t="s">
        <v>1054</v>
      </c>
      <c r="D11" s="87" t="s">
        <v>33</v>
      </c>
      <c r="E11" s="6" t="s">
        <v>1179</v>
      </c>
      <c r="F11" s="87" t="s">
        <v>1180</v>
      </c>
      <c r="G11" s="87" t="s">
        <v>1181</v>
      </c>
      <c r="H11" s="87" t="s">
        <v>1182</v>
      </c>
      <c r="I11" s="87" t="s">
        <v>913</v>
      </c>
      <c r="J11" s="177" t="s">
        <v>1183</v>
      </c>
      <c r="K11" s="87" t="s">
        <v>913</v>
      </c>
      <c r="L11" s="87" t="s">
        <v>913</v>
      </c>
      <c r="M11" s="87" t="s">
        <v>913</v>
      </c>
      <c r="N11" s="87" t="s">
        <v>913</v>
      </c>
      <c r="O11" s="6" t="s">
        <v>1173</v>
      </c>
      <c r="P11" s="6" t="s">
        <v>1184</v>
      </c>
    </row>
    <row r="12" spans="1:16" x14ac:dyDescent="0.3">
      <c r="A12" s="1"/>
      <c r="B12" s="6" t="s">
        <v>44</v>
      </c>
      <c r="C12" s="6" t="s">
        <v>1054</v>
      </c>
      <c r="D12" s="87" t="s">
        <v>33</v>
      </c>
      <c r="E12" s="6" t="s">
        <v>1179</v>
      </c>
      <c r="F12" s="87" t="s">
        <v>1185</v>
      </c>
      <c r="G12" s="87" t="s">
        <v>1186</v>
      </c>
      <c r="H12" s="87" t="s">
        <v>913</v>
      </c>
      <c r="I12" s="87" t="s">
        <v>913</v>
      </c>
      <c r="J12" s="177" t="s">
        <v>1183</v>
      </c>
      <c r="K12" s="87" t="s">
        <v>913</v>
      </c>
      <c r="L12" s="87" t="s">
        <v>913</v>
      </c>
      <c r="M12" s="87" t="s">
        <v>913</v>
      </c>
      <c r="N12" s="87" t="s">
        <v>913</v>
      </c>
      <c r="O12" s="6" t="s">
        <v>1173</v>
      </c>
      <c r="P12" s="6" t="s">
        <v>1187</v>
      </c>
    </row>
    <row r="13" spans="1:16" x14ac:dyDescent="0.3">
      <c r="A13" s="1"/>
      <c r="B13" s="6" t="s">
        <v>44</v>
      </c>
      <c r="C13" s="6" t="s">
        <v>1054</v>
      </c>
      <c r="D13" s="87" t="s">
        <v>33</v>
      </c>
      <c r="E13" s="6" t="s">
        <v>1188</v>
      </c>
      <c r="F13" s="87" t="s">
        <v>1189</v>
      </c>
      <c r="G13" s="87" t="s">
        <v>1190</v>
      </c>
      <c r="H13" s="87" t="s">
        <v>913</v>
      </c>
      <c r="I13" s="87" t="s">
        <v>913</v>
      </c>
      <c r="J13" s="177" t="s">
        <v>1183</v>
      </c>
      <c r="K13" s="87" t="s">
        <v>913</v>
      </c>
      <c r="L13" s="87" t="s">
        <v>913</v>
      </c>
      <c r="M13" s="87" t="s">
        <v>913</v>
      </c>
      <c r="N13" s="87" t="s">
        <v>913</v>
      </c>
      <c r="O13" s="6" t="s">
        <v>1173</v>
      </c>
      <c r="P13" s="6"/>
    </row>
    <row r="14" spans="1:16" x14ac:dyDescent="0.3">
      <c r="A14" s="1"/>
      <c r="B14" s="6" t="s">
        <v>51</v>
      </c>
      <c r="C14" s="6" t="s">
        <v>60</v>
      </c>
      <c r="D14" s="87" t="s">
        <v>33</v>
      </c>
      <c r="E14" s="6" t="s">
        <v>1191</v>
      </c>
      <c r="F14" s="87" t="s">
        <v>18</v>
      </c>
      <c r="G14" s="87" t="s">
        <v>19</v>
      </c>
      <c r="H14" s="87" t="s">
        <v>913</v>
      </c>
      <c r="I14" s="87" t="s">
        <v>913</v>
      </c>
      <c r="J14" s="178" t="s">
        <v>1192</v>
      </c>
      <c r="K14" s="87" t="s">
        <v>913</v>
      </c>
      <c r="L14" s="87" t="s">
        <v>913</v>
      </c>
      <c r="M14" s="87" t="s">
        <v>913</v>
      </c>
      <c r="N14" s="87" t="s">
        <v>913</v>
      </c>
      <c r="O14" s="6" t="s">
        <v>1173</v>
      </c>
      <c r="P14" s="6"/>
    </row>
    <row r="15" spans="1:16" x14ac:dyDescent="0.3">
      <c r="A15" s="1"/>
      <c r="B15" s="6" t="s">
        <v>65</v>
      </c>
      <c r="C15" s="6" t="s">
        <v>66</v>
      </c>
      <c r="D15" s="87" t="s">
        <v>33</v>
      </c>
      <c r="E15" s="6" t="s">
        <v>1193</v>
      </c>
      <c r="F15" s="87" t="s">
        <v>18</v>
      </c>
      <c r="G15" s="87" t="s">
        <v>1194</v>
      </c>
      <c r="H15" s="87" t="s">
        <v>913</v>
      </c>
      <c r="I15" s="87" t="s">
        <v>913</v>
      </c>
      <c r="J15" s="178" t="s">
        <v>1192</v>
      </c>
      <c r="K15" s="87" t="s">
        <v>913</v>
      </c>
      <c r="L15" s="87" t="s">
        <v>913</v>
      </c>
      <c r="M15" s="87" t="s">
        <v>913</v>
      </c>
      <c r="N15" s="87" t="s">
        <v>913</v>
      </c>
      <c r="O15" s="6" t="s">
        <v>1173</v>
      </c>
      <c r="P15" s="6"/>
    </row>
    <row r="16" spans="1:16" x14ac:dyDescent="0.3">
      <c r="A16" s="1"/>
      <c r="B16" s="6" t="s">
        <v>65</v>
      </c>
      <c r="C16" s="6" t="s">
        <v>66</v>
      </c>
      <c r="D16" s="87" t="s">
        <v>33</v>
      </c>
      <c r="E16" s="6" t="s">
        <v>1193</v>
      </c>
      <c r="F16" s="87" t="s">
        <v>1194</v>
      </c>
      <c r="G16" s="87" t="s">
        <v>1195</v>
      </c>
      <c r="H16" s="87" t="s">
        <v>913</v>
      </c>
      <c r="I16" s="87" t="s">
        <v>913</v>
      </c>
      <c r="J16" s="177" t="s">
        <v>1183</v>
      </c>
      <c r="K16" s="87" t="s">
        <v>913</v>
      </c>
      <c r="L16" s="87" t="s">
        <v>913</v>
      </c>
      <c r="M16" s="87" t="s">
        <v>913</v>
      </c>
      <c r="N16" s="87" t="s">
        <v>913</v>
      </c>
      <c r="O16" s="6" t="s">
        <v>1173</v>
      </c>
      <c r="P16" s="6"/>
    </row>
    <row r="17" spans="1:16" x14ac:dyDescent="0.3">
      <c r="A17" s="1"/>
      <c r="B17" s="6" t="s">
        <v>65</v>
      </c>
      <c r="C17" s="6" t="s">
        <v>66</v>
      </c>
      <c r="D17" s="87" t="s">
        <v>33</v>
      </c>
      <c r="E17" s="6" t="s">
        <v>1193</v>
      </c>
      <c r="F17" s="87" t="s">
        <v>1195</v>
      </c>
      <c r="G17" s="87" t="s">
        <v>19</v>
      </c>
      <c r="H17" s="87" t="s">
        <v>913</v>
      </c>
      <c r="I17" s="87" t="s">
        <v>913</v>
      </c>
      <c r="J17" s="178" t="s">
        <v>1192</v>
      </c>
      <c r="K17" s="87" t="s">
        <v>913</v>
      </c>
      <c r="L17" s="87" t="s">
        <v>913</v>
      </c>
      <c r="M17" s="87" t="s">
        <v>913</v>
      </c>
      <c r="N17" s="87" t="s">
        <v>913</v>
      </c>
      <c r="O17" s="6" t="s">
        <v>1173</v>
      </c>
      <c r="P17" s="6"/>
    </row>
    <row r="18" spans="1:16" ht="26.4" x14ac:dyDescent="0.3">
      <c r="A18" s="1"/>
      <c r="B18" s="6" t="s">
        <v>587</v>
      </c>
      <c r="C18" s="6" t="s">
        <v>1078</v>
      </c>
      <c r="D18" s="87" t="s">
        <v>1079</v>
      </c>
      <c r="E18" s="6" t="s">
        <v>1196</v>
      </c>
      <c r="F18" s="87" t="s">
        <v>18</v>
      </c>
      <c r="G18" s="87" t="s">
        <v>19</v>
      </c>
      <c r="H18" s="87" t="s">
        <v>913</v>
      </c>
      <c r="I18" s="87" t="s">
        <v>913</v>
      </c>
      <c r="J18" s="176" t="s">
        <v>1172</v>
      </c>
      <c r="K18" s="87" t="s">
        <v>913</v>
      </c>
      <c r="L18" s="87" t="s">
        <v>913</v>
      </c>
      <c r="M18" s="87" t="s">
        <v>913</v>
      </c>
      <c r="N18" s="87" t="s">
        <v>913</v>
      </c>
      <c r="O18" s="6" t="s">
        <v>1173</v>
      </c>
      <c r="P18" s="6"/>
    </row>
    <row r="19" spans="1:16" ht="26.4" x14ac:dyDescent="0.3">
      <c r="A19" s="1"/>
      <c r="B19" s="6" t="s">
        <v>587</v>
      </c>
      <c r="C19" s="6" t="s">
        <v>1078</v>
      </c>
      <c r="D19" s="87" t="s">
        <v>1080</v>
      </c>
      <c r="E19" s="6" t="s">
        <v>1197</v>
      </c>
      <c r="F19" s="87" t="s">
        <v>18</v>
      </c>
      <c r="G19" s="87" t="s">
        <v>19</v>
      </c>
      <c r="H19" s="87" t="s">
        <v>913</v>
      </c>
      <c r="I19" s="87" t="s">
        <v>913</v>
      </c>
      <c r="J19" s="176" t="s">
        <v>1172</v>
      </c>
      <c r="K19" s="87" t="s">
        <v>913</v>
      </c>
      <c r="L19" s="87" t="s">
        <v>913</v>
      </c>
      <c r="M19" s="87" t="s">
        <v>913</v>
      </c>
      <c r="N19" s="87" t="s">
        <v>913</v>
      </c>
      <c r="O19" s="6" t="s">
        <v>1173</v>
      </c>
      <c r="P19" s="6"/>
    </row>
    <row r="20" spans="1:16" x14ac:dyDescent="0.3">
      <c r="A20" s="1"/>
      <c r="B20" s="6" t="s">
        <v>69</v>
      </c>
      <c r="C20" s="6" t="s">
        <v>72</v>
      </c>
      <c r="D20" s="87" t="s">
        <v>33</v>
      </c>
      <c r="E20" s="6" t="s">
        <v>1198</v>
      </c>
      <c r="F20" s="87" t="s">
        <v>18</v>
      </c>
      <c r="G20" s="87" t="s">
        <v>19</v>
      </c>
      <c r="H20" s="87" t="s">
        <v>913</v>
      </c>
      <c r="I20" s="87" t="s">
        <v>913</v>
      </c>
      <c r="J20" s="178" t="s">
        <v>1192</v>
      </c>
      <c r="K20" s="87" t="s">
        <v>913</v>
      </c>
      <c r="L20" s="87" t="s">
        <v>913</v>
      </c>
      <c r="M20" s="87" t="s">
        <v>913</v>
      </c>
      <c r="N20" s="87" t="s">
        <v>913</v>
      </c>
      <c r="O20" s="6" t="s">
        <v>1173</v>
      </c>
      <c r="P20" s="6"/>
    </row>
    <row r="21" spans="1:16" x14ac:dyDescent="0.3">
      <c r="A21" s="1"/>
      <c r="B21" s="6" t="s">
        <v>87</v>
      </c>
      <c r="C21" s="6" t="s">
        <v>94</v>
      </c>
      <c r="D21" s="87" t="s">
        <v>33</v>
      </c>
      <c r="E21" s="6" t="s">
        <v>1199</v>
      </c>
      <c r="F21" s="87" t="s">
        <v>18</v>
      </c>
      <c r="G21" s="87" t="s">
        <v>19</v>
      </c>
      <c r="H21" s="87" t="s">
        <v>913</v>
      </c>
      <c r="I21" s="87" t="s">
        <v>913</v>
      </c>
      <c r="J21" s="178" t="s">
        <v>1192</v>
      </c>
      <c r="K21" s="87" t="s">
        <v>913</v>
      </c>
      <c r="L21" s="87" t="s">
        <v>913</v>
      </c>
      <c r="M21" s="87" t="s">
        <v>913</v>
      </c>
      <c r="N21" s="87" t="s">
        <v>913</v>
      </c>
      <c r="O21" s="6" t="s">
        <v>1173</v>
      </c>
      <c r="P21" s="6"/>
    </row>
    <row r="22" spans="1:16" x14ac:dyDescent="0.3">
      <c r="A22" s="1"/>
      <c r="B22" s="6" t="s">
        <v>571</v>
      </c>
      <c r="C22" s="6" t="s">
        <v>999</v>
      </c>
      <c r="D22" s="87" t="s">
        <v>33</v>
      </c>
      <c r="E22" s="6" t="s">
        <v>1200</v>
      </c>
      <c r="F22" s="87" t="s">
        <v>18</v>
      </c>
      <c r="G22" s="87" t="s">
        <v>19</v>
      </c>
      <c r="H22" s="87" t="s">
        <v>913</v>
      </c>
      <c r="I22" s="87" t="s">
        <v>913</v>
      </c>
      <c r="J22" s="178" t="s">
        <v>1192</v>
      </c>
      <c r="K22" s="87" t="s">
        <v>913</v>
      </c>
      <c r="L22" s="87" t="s">
        <v>913</v>
      </c>
      <c r="M22" s="87" t="s">
        <v>913</v>
      </c>
      <c r="N22" s="87" t="s">
        <v>913</v>
      </c>
      <c r="O22" s="6" t="s">
        <v>1173</v>
      </c>
      <c r="P22" s="6"/>
    </row>
    <row r="23" spans="1:16" x14ac:dyDescent="0.3">
      <c r="A23" s="1"/>
      <c r="B23" s="6" t="s">
        <v>571</v>
      </c>
      <c r="C23" s="6" t="s">
        <v>1106</v>
      </c>
      <c r="D23" s="87" t="s">
        <v>33</v>
      </c>
      <c r="E23" s="6" t="s">
        <v>1201</v>
      </c>
      <c r="F23" s="87" t="s">
        <v>18</v>
      </c>
      <c r="G23" s="87" t="s">
        <v>19</v>
      </c>
      <c r="H23" s="87" t="s">
        <v>913</v>
      </c>
      <c r="I23" s="87" t="s">
        <v>913</v>
      </c>
      <c r="J23" s="178" t="s">
        <v>1192</v>
      </c>
      <c r="K23" s="87" t="s">
        <v>913</v>
      </c>
      <c r="L23" s="87" t="s">
        <v>913</v>
      </c>
      <c r="M23" s="87" t="s">
        <v>913</v>
      </c>
      <c r="N23" s="87" t="s">
        <v>913</v>
      </c>
      <c r="O23" s="6" t="s">
        <v>1173</v>
      </c>
      <c r="P23" s="6"/>
    </row>
    <row r="24" spans="1:16" x14ac:dyDescent="0.3">
      <c r="A24" s="1"/>
      <c r="B24" s="6" t="s">
        <v>571</v>
      </c>
      <c r="C24" s="6" t="s">
        <v>1107</v>
      </c>
      <c r="D24" s="87" t="s">
        <v>33</v>
      </c>
      <c r="E24" s="6" t="s">
        <v>1202</v>
      </c>
      <c r="F24" s="87" t="s">
        <v>18</v>
      </c>
      <c r="G24" s="87" t="s">
        <v>19</v>
      </c>
      <c r="H24" s="87" t="s">
        <v>1203</v>
      </c>
      <c r="I24" s="87" t="s">
        <v>1204</v>
      </c>
      <c r="J24" s="178" t="s">
        <v>1192</v>
      </c>
      <c r="K24" s="87" t="s">
        <v>913</v>
      </c>
      <c r="L24" s="87" t="s">
        <v>913</v>
      </c>
      <c r="M24" s="87" t="s">
        <v>913</v>
      </c>
      <c r="N24" s="87" t="s">
        <v>913</v>
      </c>
      <c r="O24" s="6" t="s">
        <v>1173</v>
      </c>
      <c r="P24" s="6"/>
    </row>
    <row r="25" spans="1:16" x14ac:dyDescent="0.3">
      <c r="A25" s="1"/>
      <c r="B25" s="6" t="s">
        <v>571</v>
      </c>
      <c r="C25" s="6" t="s">
        <v>1108</v>
      </c>
      <c r="D25" s="87" t="s">
        <v>1205</v>
      </c>
      <c r="E25" s="6" t="s">
        <v>1206</v>
      </c>
      <c r="F25" s="87" t="s">
        <v>18</v>
      </c>
      <c r="G25" s="87" t="s">
        <v>19</v>
      </c>
      <c r="H25" s="87" t="s">
        <v>913</v>
      </c>
      <c r="I25" s="87" t="s">
        <v>913</v>
      </c>
      <c r="J25" s="178" t="s">
        <v>1192</v>
      </c>
      <c r="K25" s="87" t="s">
        <v>913</v>
      </c>
      <c r="L25" s="87" t="s">
        <v>913</v>
      </c>
      <c r="M25" s="87" t="s">
        <v>913</v>
      </c>
      <c r="N25" s="87" t="s">
        <v>913</v>
      </c>
      <c r="O25" s="6" t="s">
        <v>1173</v>
      </c>
      <c r="P25" s="6"/>
    </row>
    <row r="26" spans="1:16" x14ac:dyDescent="0.3">
      <c r="A26" s="1"/>
      <c r="B26" s="6" t="s">
        <v>110</v>
      </c>
      <c r="C26" s="6" t="s">
        <v>1119</v>
      </c>
      <c r="D26" s="87" t="s">
        <v>33</v>
      </c>
      <c r="E26" s="6" t="s">
        <v>1207</v>
      </c>
      <c r="F26" s="87" t="s">
        <v>18</v>
      </c>
      <c r="G26" s="87" t="s">
        <v>1208</v>
      </c>
      <c r="H26" s="87" t="s">
        <v>913</v>
      </c>
      <c r="I26" s="87" t="s">
        <v>913</v>
      </c>
      <c r="J26" s="179" t="s">
        <v>1209</v>
      </c>
      <c r="K26" s="87" t="s">
        <v>913</v>
      </c>
      <c r="L26" s="87" t="s">
        <v>913</v>
      </c>
      <c r="M26" s="87" t="s">
        <v>913</v>
      </c>
      <c r="N26" s="87" t="s">
        <v>913</v>
      </c>
      <c r="O26" s="6" t="s">
        <v>1173</v>
      </c>
      <c r="P26" s="6"/>
    </row>
    <row r="27" spans="1:16" x14ac:dyDescent="0.3">
      <c r="A27" s="1"/>
      <c r="B27" s="6" t="s">
        <v>110</v>
      </c>
      <c r="C27" s="6" t="s">
        <v>1119</v>
      </c>
      <c r="D27" s="87" t="s">
        <v>33</v>
      </c>
      <c r="E27" s="6" t="s">
        <v>1207</v>
      </c>
      <c r="F27" s="87" t="s">
        <v>1208</v>
      </c>
      <c r="G27" s="87" t="s">
        <v>1210</v>
      </c>
      <c r="H27" s="87" t="s">
        <v>913</v>
      </c>
      <c r="I27" s="87" t="s">
        <v>913</v>
      </c>
      <c r="J27" s="178" t="s">
        <v>1192</v>
      </c>
      <c r="K27" s="87" t="s">
        <v>913</v>
      </c>
      <c r="L27" s="87" t="s">
        <v>913</v>
      </c>
      <c r="M27" s="87" t="s">
        <v>913</v>
      </c>
      <c r="N27" s="87" t="s">
        <v>913</v>
      </c>
      <c r="O27" s="6" t="s">
        <v>1173</v>
      </c>
      <c r="P27" s="6"/>
    </row>
    <row r="28" spans="1:16" x14ac:dyDescent="0.3">
      <c r="A28" s="1"/>
      <c r="B28" s="6" t="s">
        <v>110</v>
      </c>
      <c r="C28" s="6" t="s">
        <v>1119</v>
      </c>
      <c r="D28" s="87" t="s">
        <v>33</v>
      </c>
      <c r="E28" s="6" t="s">
        <v>1207</v>
      </c>
      <c r="F28" s="87" t="s">
        <v>1210</v>
      </c>
      <c r="G28" s="87" t="s">
        <v>1211</v>
      </c>
      <c r="H28" s="87" t="s">
        <v>913</v>
      </c>
      <c r="I28" s="87" t="s">
        <v>913</v>
      </c>
      <c r="J28" s="179" t="s">
        <v>1209</v>
      </c>
      <c r="K28" s="87" t="s">
        <v>913</v>
      </c>
      <c r="L28" s="87" t="s">
        <v>913</v>
      </c>
      <c r="M28" s="87" t="s">
        <v>913</v>
      </c>
      <c r="N28" s="87" t="s">
        <v>913</v>
      </c>
      <c r="O28" s="6" t="s">
        <v>1173</v>
      </c>
      <c r="P28" s="6"/>
    </row>
    <row r="29" spans="1:16" x14ac:dyDescent="0.3">
      <c r="A29" s="1"/>
      <c r="B29" s="6" t="s">
        <v>110</v>
      </c>
      <c r="C29" s="6" t="s">
        <v>1119</v>
      </c>
      <c r="D29" s="87" t="s">
        <v>33</v>
      </c>
      <c r="E29" s="6" t="s">
        <v>1207</v>
      </c>
      <c r="F29" s="87" t="s">
        <v>1211</v>
      </c>
      <c r="G29" s="87" t="s">
        <v>1212</v>
      </c>
      <c r="H29" s="87" t="s">
        <v>913</v>
      </c>
      <c r="I29" s="87" t="s">
        <v>913</v>
      </c>
      <c r="J29" s="178" t="s">
        <v>1192</v>
      </c>
      <c r="K29" s="87" t="s">
        <v>913</v>
      </c>
      <c r="L29" s="87" t="s">
        <v>913</v>
      </c>
      <c r="M29" s="87" t="s">
        <v>913</v>
      </c>
      <c r="N29" s="87" t="s">
        <v>913</v>
      </c>
      <c r="O29" s="6" t="s">
        <v>1173</v>
      </c>
      <c r="P29" s="6"/>
    </row>
    <row r="30" spans="1:16" x14ac:dyDescent="0.3">
      <c r="A30" s="1"/>
      <c r="B30" s="6" t="s">
        <v>110</v>
      </c>
      <c r="C30" s="6" t="s">
        <v>1119</v>
      </c>
      <c r="D30" s="87" t="s">
        <v>33</v>
      </c>
      <c r="E30" s="6" t="s">
        <v>1207</v>
      </c>
      <c r="F30" s="87" t="s">
        <v>1212</v>
      </c>
      <c r="G30" s="87" t="s">
        <v>1213</v>
      </c>
      <c r="H30" s="87" t="s">
        <v>913</v>
      </c>
      <c r="I30" s="87" t="s">
        <v>913</v>
      </c>
      <c r="J30" s="179" t="s">
        <v>1209</v>
      </c>
      <c r="K30" s="87" t="s">
        <v>913</v>
      </c>
      <c r="L30" s="87" t="s">
        <v>913</v>
      </c>
      <c r="M30" s="87" t="s">
        <v>913</v>
      </c>
      <c r="N30" s="87" t="s">
        <v>913</v>
      </c>
      <c r="O30" s="6" t="s">
        <v>1173</v>
      </c>
      <c r="P30" s="6"/>
    </row>
    <row r="31" spans="1:16" x14ac:dyDescent="0.3">
      <c r="A31" s="1"/>
      <c r="B31" s="6" t="s">
        <v>110</v>
      </c>
      <c r="C31" s="6" t="s">
        <v>1119</v>
      </c>
      <c r="D31" s="87" t="s">
        <v>33</v>
      </c>
      <c r="E31" s="6" t="s">
        <v>1207</v>
      </c>
      <c r="F31" s="87" t="s">
        <v>1213</v>
      </c>
      <c r="G31" s="87" t="s">
        <v>1214</v>
      </c>
      <c r="H31" s="87" t="s">
        <v>913</v>
      </c>
      <c r="I31" s="87" t="s">
        <v>913</v>
      </c>
      <c r="J31" s="178" t="s">
        <v>1192</v>
      </c>
      <c r="K31" s="87" t="s">
        <v>913</v>
      </c>
      <c r="L31" s="87" t="s">
        <v>913</v>
      </c>
      <c r="M31" s="87" t="s">
        <v>913</v>
      </c>
      <c r="N31" s="87" t="s">
        <v>913</v>
      </c>
      <c r="O31" s="6" t="s">
        <v>1173</v>
      </c>
      <c r="P31" s="6"/>
    </row>
    <row r="32" spans="1:16" x14ac:dyDescent="0.3">
      <c r="A32" s="1"/>
      <c r="B32" s="6" t="s">
        <v>110</v>
      </c>
      <c r="C32" s="6" t="s">
        <v>1119</v>
      </c>
      <c r="D32" s="87" t="s">
        <v>33</v>
      </c>
      <c r="E32" s="6" t="s">
        <v>1207</v>
      </c>
      <c r="F32" s="87" t="s">
        <v>1214</v>
      </c>
      <c r="G32" s="87" t="s">
        <v>1215</v>
      </c>
      <c r="H32" s="87" t="s">
        <v>913</v>
      </c>
      <c r="I32" s="87" t="s">
        <v>913</v>
      </c>
      <c r="J32" s="179" t="s">
        <v>1209</v>
      </c>
      <c r="K32" s="87" t="s">
        <v>913</v>
      </c>
      <c r="L32" s="87" t="s">
        <v>913</v>
      </c>
      <c r="M32" s="87" t="s">
        <v>913</v>
      </c>
      <c r="N32" s="87" t="s">
        <v>913</v>
      </c>
      <c r="O32" s="6" t="s">
        <v>1173</v>
      </c>
      <c r="P32" s="6"/>
    </row>
    <row r="33" spans="1:16" x14ac:dyDescent="0.3">
      <c r="A33" s="1"/>
      <c r="B33" s="6" t="s">
        <v>110</v>
      </c>
      <c r="C33" s="6" t="s">
        <v>1119</v>
      </c>
      <c r="D33" s="87" t="s">
        <v>33</v>
      </c>
      <c r="E33" s="6" t="s">
        <v>1207</v>
      </c>
      <c r="F33" s="87" t="s">
        <v>1215</v>
      </c>
      <c r="G33" s="87" t="s">
        <v>1216</v>
      </c>
      <c r="H33" s="87" t="s">
        <v>913</v>
      </c>
      <c r="I33" s="87" t="s">
        <v>913</v>
      </c>
      <c r="J33" s="178" t="s">
        <v>1192</v>
      </c>
      <c r="K33" s="87" t="s">
        <v>913</v>
      </c>
      <c r="L33" s="87" t="s">
        <v>913</v>
      </c>
      <c r="M33" s="87" t="s">
        <v>913</v>
      </c>
      <c r="N33" s="87" t="s">
        <v>913</v>
      </c>
      <c r="O33" s="6" t="s">
        <v>1173</v>
      </c>
      <c r="P33" s="6"/>
    </row>
    <row r="34" spans="1:16" x14ac:dyDescent="0.3">
      <c r="A34" s="1"/>
      <c r="B34" s="6" t="s">
        <v>110</v>
      </c>
      <c r="C34" s="6" t="s">
        <v>1119</v>
      </c>
      <c r="D34" s="87" t="s">
        <v>33</v>
      </c>
      <c r="E34" s="6" t="s">
        <v>1207</v>
      </c>
      <c r="F34" s="87" t="s">
        <v>1216</v>
      </c>
      <c r="G34" s="87" t="s">
        <v>1217</v>
      </c>
      <c r="H34" s="87" t="s">
        <v>913</v>
      </c>
      <c r="I34" s="87" t="s">
        <v>1218</v>
      </c>
      <c r="J34" s="179" t="s">
        <v>1209</v>
      </c>
      <c r="K34" s="87" t="s">
        <v>913</v>
      </c>
      <c r="L34" s="87" t="s">
        <v>913</v>
      </c>
      <c r="M34" s="87" t="s">
        <v>913</v>
      </c>
      <c r="N34" s="87" t="s">
        <v>913</v>
      </c>
      <c r="O34" s="6" t="s">
        <v>1173</v>
      </c>
      <c r="P34" s="6"/>
    </row>
    <row r="35" spans="1:16" x14ac:dyDescent="0.3">
      <c r="A35" s="1"/>
      <c r="B35" s="6" t="s">
        <v>110</v>
      </c>
      <c r="C35" s="6" t="s">
        <v>1119</v>
      </c>
      <c r="D35" s="87" t="s">
        <v>331</v>
      </c>
      <c r="E35" s="6" t="s">
        <v>1219</v>
      </c>
      <c r="F35" s="87" t="s">
        <v>1217</v>
      </c>
      <c r="G35" s="87" t="s">
        <v>1220</v>
      </c>
      <c r="H35" s="87" t="s">
        <v>913</v>
      </c>
      <c r="I35" s="87" t="s">
        <v>913</v>
      </c>
      <c r="J35" s="179" t="s">
        <v>1209</v>
      </c>
      <c r="K35" s="87" t="s">
        <v>913</v>
      </c>
      <c r="L35" s="87" t="s">
        <v>913</v>
      </c>
      <c r="M35" s="87" t="s">
        <v>913</v>
      </c>
      <c r="N35" s="87" t="s">
        <v>913</v>
      </c>
      <c r="O35" s="6" t="s">
        <v>1173</v>
      </c>
      <c r="P35" s="6"/>
    </row>
    <row r="36" spans="1:16" ht="79.2" x14ac:dyDescent="0.3">
      <c r="A36" s="1"/>
      <c r="B36" s="6" t="s">
        <v>114</v>
      </c>
      <c r="C36" s="6" t="s">
        <v>1120</v>
      </c>
      <c r="D36" s="87" t="s">
        <v>331</v>
      </c>
      <c r="E36" s="6" t="s">
        <v>1221</v>
      </c>
      <c r="F36" s="87" t="s">
        <v>18</v>
      </c>
      <c r="G36" s="87" t="s">
        <v>19</v>
      </c>
      <c r="H36" s="87" t="s">
        <v>913</v>
      </c>
      <c r="I36" s="87" t="s">
        <v>913</v>
      </c>
      <c r="J36" s="178" t="s">
        <v>1192</v>
      </c>
      <c r="K36" s="87" t="s">
        <v>913</v>
      </c>
      <c r="L36" s="87" t="s">
        <v>913</v>
      </c>
      <c r="M36" s="87" t="s">
        <v>913</v>
      </c>
      <c r="N36" s="87" t="s">
        <v>913</v>
      </c>
      <c r="O36" s="6" t="s">
        <v>1173</v>
      </c>
      <c r="P36" s="6" t="s">
        <v>1222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2761</v>
      </c>
      <c r="C5" s="1"/>
      <c r="D5" s="1"/>
      <c r="E5" s="1"/>
      <c r="F5" s="1"/>
      <c r="G5" s="1"/>
      <c r="H5" s="1"/>
    </row>
    <row r="6" spans="1:8" ht="52.95" customHeight="1" x14ac:dyDescent="0.3">
      <c r="A6" s="1"/>
      <c r="B6" s="3" t="s">
        <v>4</v>
      </c>
      <c r="C6" s="3" t="s">
        <v>2762</v>
      </c>
      <c r="D6" s="3" t="s">
        <v>2763</v>
      </c>
      <c r="E6" s="3" t="s">
        <v>7</v>
      </c>
      <c r="F6" s="3" t="s">
        <v>8</v>
      </c>
      <c r="G6" s="3" t="s">
        <v>2764</v>
      </c>
      <c r="H6" s="3" t="s">
        <v>1495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913</v>
      </c>
      <c r="C8" s="180" t="s">
        <v>913</v>
      </c>
      <c r="D8" s="180" t="s">
        <v>913</v>
      </c>
      <c r="E8" s="180" t="s">
        <v>913</v>
      </c>
      <c r="F8" s="180" t="s">
        <v>913</v>
      </c>
      <c r="G8" s="180" t="s">
        <v>2768</v>
      </c>
      <c r="H8" s="180" t="s">
        <v>913</v>
      </c>
      <c r="I8" s="180" t="s">
        <v>913</v>
      </c>
      <c r="J8" s="180" t="s">
        <v>2769</v>
      </c>
      <c r="K8" s="180" t="s">
        <v>913</v>
      </c>
      <c r="L8" s="180" t="s">
        <v>913</v>
      </c>
      <c r="M8" s="180" t="s">
        <v>2770</v>
      </c>
      <c r="N8" s="180" t="s">
        <v>913</v>
      </c>
      <c r="O8" s="180" t="s">
        <v>913</v>
      </c>
      <c r="P8" s="180" t="s">
        <v>2771</v>
      </c>
      <c r="Q8" s="180" t="s">
        <v>913</v>
      </c>
      <c r="R8" s="180" t="s">
        <v>913</v>
      </c>
      <c r="S8" s="180" t="s">
        <v>2772</v>
      </c>
      <c r="T8" s="180" t="s">
        <v>913</v>
      </c>
      <c r="U8" s="180" t="s">
        <v>913</v>
      </c>
      <c r="V8" s="180" t="s">
        <v>2773</v>
      </c>
      <c r="W8" s="180" t="s">
        <v>913</v>
      </c>
      <c r="X8" s="180" t="s">
        <v>913</v>
      </c>
      <c r="Y8" s="180" t="s">
        <v>2774</v>
      </c>
      <c r="Z8" s="180" t="s">
        <v>913</v>
      </c>
      <c r="AA8" s="180" t="s">
        <v>913</v>
      </c>
      <c r="AB8" s="180" t="s">
        <v>2775</v>
      </c>
      <c r="AC8" s="180" t="s">
        <v>913</v>
      </c>
      <c r="AD8" s="180" t="s">
        <v>913</v>
      </c>
      <c r="AE8" s="180" t="s">
        <v>2776</v>
      </c>
      <c r="AF8" s="180" t="s">
        <v>913</v>
      </c>
      <c r="AG8" s="180" t="s">
        <v>913</v>
      </c>
      <c r="AH8" s="180" t="s">
        <v>2777</v>
      </c>
      <c r="AI8" s="180" t="s">
        <v>913</v>
      </c>
      <c r="AJ8" s="180" t="s">
        <v>913</v>
      </c>
      <c r="AK8" s="180" t="s">
        <v>2778</v>
      </c>
      <c r="AL8" s="180" t="s">
        <v>913</v>
      </c>
      <c r="AM8" s="180" t="s">
        <v>913</v>
      </c>
      <c r="AN8" s="180" t="s">
        <v>2779</v>
      </c>
      <c r="AO8" s="180" t="s">
        <v>913</v>
      </c>
      <c r="AP8" s="180" t="s">
        <v>913</v>
      </c>
      <c r="AQ8" s="180" t="s">
        <v>2780</v>
      </c>
      <c r="AR8" s="180" t="s">
        <v>913</v>
      </c>
      <c r="AS8" s="180" t="s">
        <v>913</v>
      </c>
      <c r="AT8" s="180" t="s">
        <v>2781</v>
      </c>
      <c r="AU8" s="180" t="s">
        <v>913</v>
      </c>
      <c r="AV8" s="180" t="s">
        <v>913</v>
      </c>
      <c r="AW8" s="180" t="s">
        <v>2782</v>
      </c>
      <c r="AX8" s="180" t="s">
        <v>913</v>
      </c>
      <c r="AY8" s="180" t="s">
        <v>913</v>
      </c>
      <c r="AZ8" s="180" t="s">
        <v>2783</v>
      </c>
      <c r="BA8" s="180" t="s">
        <v>913</v>
      </c>
      <c r="BB8" s="180" t="s">
        <v>913</v>
      </c>
      <c r="BC8" s="180" t="s">
        <v>2784</v>
      </c>
      <c r="BD8" s="180" t="s">
        <v>913</v>
      </c>
      <c r="BE8" s="180" t="s">
        <v>913</v>
      </c>
      <c r="BF8" s="180" t="s">
        <v>2785</v>
      </c>
      <c r="BG8" s="180" t="s">
        <v>913</v>
      </c>
      <c r="BH8" s="180" t="s">
        <v>913</v>
      </c>
      <c r="BI8" s="180" t="s">
        <v>2786</v>
      </c>
      <c r="BJ8" s="180" t="s">
        <v>913</v>
      </c>
      <c r="BK8" s="180" t="s">
        <v>913</v>
      </c>
      <c r="BL8" s="180" t="s">
        <v>2787</v>
      </c>
      <c r="BM8" s="180" t="s">
        <v>913</v>
      </c>
      <c r="BN8" s="180" t="s">
        <v>913</v>
      </c>
      <c r="BO8" s="180" t="s">
        <v>2788</v>
      </c>
      <c r="BP8" s="180" t="s">
        <v>913</v>
      </c>
      <c r="BQ8" s="180" t="s">
        <v>913</v>
      </c>
      <c r="BR8" s="180" t="s">
        <v>2789</v>
      </c>
      <c r="BS8" s="180" t="s">
        <v>913</v>
      </c>
      <c r="BT8" s="180" t="s">
        <v>913</v>
      </c>
      <c r="BU8" s="180" t="s">
        <v>2790</v>
      </c>
      <c r="BV8" s="180" t="s">
        <v>913</v>
      </c>
      <c r="BW8" s="180" t="s">
        <v>913</v>
      </c>
      <c r="BX8" s="180" t="s">
        <v>2791</v>
      </c>
      <c r="BY8" s="180" t="s">
        <v>913</v>
      </c>
      <c r="BZ8" s="180" t="s">
        <v>913</v>
      </c>
      <c r="CA8" s="180" t="s">
        <v>2792</v>
      </c>
      <c r="CB8" s="180" t="s">
        <v>913</v>
      </c>
      <c r="CC8" s="180" t="s">
        <v>913</v>
      </c>
      <c r="CD8" s="180" t="s">
        <v>2793</v>
      </c>
      <c r="CE8" s="180" t="s">
        <v>913</v>
      </c>
      <c r="CF8" s="180" t="s">
        <v>913</v>
      </c>
      <c r="CG8" s="180" t="s">
        <v>2794</v>
      </c>
      <c r="CH8" s="180" t="s">
        <v>913</v>
      </c>
      <c r="CI8" s="180" t="s">
        <v>913</v>
      </c>
      <c r="CJ8" s="180" t="s">
        <v>2795</v>
      </c>
      <c r="CK8" s="180" t="s">
        <v>913</v>
      </c>
      <c r="CL8" s="180" t="s">
        <v>913</v>
      </c>
      <c r="CM8" s="180" t="s">
        <v>2796</v>
      </c>
      <c r="CN8" s="180" t="s">
        <v>913</v>
      </c>
      <c r="CO8" s="180" t="s">
        <v>913</v>
      </c>
      <c r="CP8" s="180" t="s">
        <v>2797</v>
      </c>
      <c r="CQ8" s="180" t="s">
        <v>913</v>
      </c>
      <c r="CR8" s="180" t="s">
        <v>913</v>
      </c>
      <c r="CS8" s="180" t="s">
        <v>2798</v>
      </c>
      <c r="CT8" s="180" t="s">
        <v>913</v>
      </c>
      <c r="CU8" s="180" t="s">
        <v>913</v>
      </c>
      <c r="CV8" s="180" t="s">
        <v>2799</v>
      </c>
      <c r="CW8" s="180" t="s">
        <v>913</v>
      </c>
      <c r="CX8" s="180" t="s">
        <v>913</v>
      </c>
      <c r="CY8" s="180" t="s">
        <v>2800</v>
      </c>
      <c r="CZ8" s="180" t="s">
        <v>913</v>
      </c>
      <c r="DA8" s="180" t="s">
        <v>913</v>
      </c>
      <c r="DB8" s="180" t="s">
        <v>2801</v>
      </c>
      <c r="DC8" s="180" t="s">
        <v>913</v>
      </c>
      <c r="DD8" s="180" t="s">
        <v>913</v>
      </c>
      <c r="DE8" s="180" t="s">
        <v>2802</v>
      </c>
      <c r="DF8" s="180" t="s">
        <v>913</v>
      </c>
      <c r="DG8" s="180" t="s">
        <v>913</v>
      </c>
      <c r="DH8" s="180" t="s">
        <v>2803</v>
      </c>
      <c r="DI8" s="180" t="s">
        <v>913</v>
      </c>
      <c r="DJ8" s="180" t="s">
        <v>913</v>
      </c>
      <c r="DK8" s="180" t="s">
        <v>2804</v>
      </c>
      <c r="DL8" s="180" t="s">
        <v>913</v>
      </c>
      <c r="DM8" s="180" t="s">
        <v>913</v>
      </c>
      <c r="DN8" s="180" t="s">
        <v>2805</v>
      </c>
      <c r="DO8" s="180" t="s">
        <v>913</v>
      </c>
      <c r="DP8" s="180" t="s">
        <v>913</v>
      </c>
      <c r="DQ8" s="180" t="s">
        <v>2806</v>
      </c>
      <c r="DR8" s="180" t="s">
        <v>913</v>
      </c>
      <c r="DS8" s="180" t="s">
        <v>913</v>
      </c>
      <c r="DT8" s="180" t="s">
        <v>2807</v>
      </c>
      <c r="DU8" s="180" t="s">
        <v>913</v>
      </c>
      <c r="DV8" s="180" t="s">
        <v>913</v>
      </c>
      <c r="DW8" s="180" t="s">
        <v>2808</v>
      </c>
      <c r="DX8" s="180" t="s">
        <v>913</v>
      </c>
      <c r="DY8" s="180" t="s">
        <v>913</v>
      </c>
      <c r="DZ8" s="180" t="s">
        <v>2809</v>
      </c>
      <c r="EA8" s="180" t="s">
        <v>913</v>
      </c>
      <c r="EB8" s="180" t="s">
        <v>913</v>
      </c>
      <c r="EC8" s="180" t="s">
        <v>2810</v>
      </c>
      <c r="ED8" s="180" t="s">
        <v>913</v>
      </c>
      <c r="EE8" s="180" t="s">
        <v>913</v>
      </c>
      <c r="EF8" s="180" t="s">
        <v>2811</v>
      </c>
      <c r="EG8" s="180" t="s">
        <v>913</v>
      </c>
      <c r="EH8" s="180" t="s">
        <v>913</v>
      </c>
      <c r="EI8" s="180" t="s">
        <v>2812</v>
      </c>
      <c r="EJ8" s="180" t="s">
        <v>913</v>
      </c>
      <c r="EK8" s="180" t="s">
        <v>913</v>
      </c>
      <c r="EL8" s="180" t="s">
        <v>2813</v>
      </c>
      <c r="EM8" s="180" t="s">
        <v>913</v>
      </c>
      <c r="EN8" s="180" t="s">
        <v>913</v>
      </c>
      <c r="EO8" s="180" t="s">
        <v>2814</v>
      </c>
      <c r="EP8" s="180" t="s">
        <v>913</v>
      </c>
      <c r="EQ8" s="180" t="s">
        <v>913</v>
      </c>
      <c r="ER8" s="180" t="s">
        <v>2815</v>
      </c>
      <c r="ES8" s="180" t="s">
        <v>913</v>
      </c>
      <c r="ET8" s="180" t="s">
        <v>913</v>
      </c>
    </row>
    <row r="9" spans="1:150" x14ac:dyDescent="0.3">
      <c r="A9" s="1"/>
      <c r="B9" s="180" t="s">
        <v>2816</v>
      </c>
      <c r="C9" s="180" t="s">
        <v>3</v>
      </c>
      <c r="D9" s="180" t="s">
        <v>33</v>
      </c>
      <c r="E9" s="180" t="s">
        <v>2817</v>
      </c>
      <c r="F9" s="180" t="s">
        <v>2818</v>
      </c>
      <c r="G9" s="180" t="s">
        <v>2819</v>
      </c>
      <c r="H9" s="180" t="s">
        <v>2820</v>
      </c>
      <c r="I9" s="180" t="s">
        <v>2821</v>
      </c>
      <c r="J9" s="180" t="s">
        <v>2819</v>
      </c>
      <c r="K9" s="180" t="s">
        <v>2820</v>
      </c>
      <c r="L9" s="180" t="s">
        <v>2821</v>
      </c>
      <c r="M9" s="180" t="s">
        <v>2819</v>
      </c>
      <c r="N9" s="180" t="s">
        <v>2820</v>
      </c>
      <c r="O9" s="180" t="s">
        <v>2821</v>
      </c>
      <c r="P9" s="180" t="s">
        <v>2819</v>
      </c>
      <c r="Q9" s="180" t="s">
        <v>2820</v>
      </c>
      <c r="R9" s="180" t="s">
        <v>2821</v>
      </c>
      <c r="S9" s="180" t="s">
        <v>2819</v>
      </c>
      <c r="T9" s="180" t="s">
        <v>2820</v>
      </c>
      <c r="U9" s="180" t="s">
        <v>2821</v>
      </c>
      <c r="V9" s="180" t="s">
        <v>2819</v>
      </c>
      <c r="W9" s="180" t="s">
        <v>2820</v>
      </c>
      <c r="X9" s="180" t="s">
        <v>2821</v>
      </c>
      <c r="Y9" s="180" t="s">
        <v>2819</v>
      </c>
      <c r="Z9" s="180" t="s">
        <v>2820</v>
      </c>
      <c r="AA9" s="180" t="s">
        <v>2821</v>
      </c>
      <c r="AB9" s="180" t="s">
        <v>2819</v>
      </c>
      <c r="AC9" s="180" t="s">
        <v>2820</v>
      </c>
      <c r="AD9" s="180" t="s">
        <v>2821</v>
      </c>
      <c r="AE9" s="180" t="s">
        <v>2819</v>
      </c>
      <c r="AF9" s="180" t="s">
        <v>2820</v>
      </c>
      <c r="AG9" s="180" t="s">
        <v>2821</v>
      </c>
      <c r="AH9" s="180" t="s">
        <v>2819</v>
      </c>
      <c r="AI9" s="180" t="s">
        <v>2820</v>
      </c>
      <c r="AJ9" s="180" t="s">
        <v>2821</v>
      </c>
      <c r="AK9" s="180" t="s">
        <v>2819</v>
      </c>
      <c r="AL9" s="180" t="s">
        <v>2820</v>
      </c>
      <c r="AM9" s="180" t="s">
        <v>2821</v>
      </c>
      <c r="AN9" s="180" t="s">
        <v>2819</v>
      </c>
      <c r="AO9" s="180" t="s">
        <v>2820</v>
      </c>
      <c r="AP9" s="180" t="s">
        <v>2821</v>
      </c>
      <c r="AQ9" s="180" t="s">
        <v>2819</v>
      </c>
      <c r="AR9" s="180" t="s">
        <v>2820</v>
      </c>
      <c r="AS9" s="180" t="s">
        <v>2821</v>
      </c>
      <c r="AT9" s="180" t="s">
        <v>2819</v>
      </c>
      <c r="AU9" s="180" t="s">
        <v>2820</v>
      </c>
      <c r="AV9" s="180" t="s">
        <v>2821</v>
      </c>
      <c r="AW9" s="180" t="s">
        <v>2819</v>
      </c>
      <c r="AX9" s="180" t="s">
        <v>2820</v>
      </c>
      <c r="AY9" s="180" t="s">
        <v>2821</v>
      </c>
      <c r="AZ9" s="180" t="s">
        <v>2819</v>
      </c>
      <c r="BA9" s="180" t="s">
        <v>2820</v>
      </c>
      <c r="BB9" s="180" t="s">
        <v>2821</v>
      </c>
      <c r="BC9" s="180" t="s">
        <v>2819</v>
      </c>
      <c r="BD9" s="180" t="s">
        <v>2820</v>
      </c>
      <c r="BE9" s="180" t="s">
        <v>2821</v>
      </c>
      <c r="BF9" s="180" t="s">
        <v>2819</v>
      </c>
      <c r="BG9" s="180" t="s">
        <v>2820</v>
      </c>
      <c r="BH9" s="180" t="s">
        <v>2821</v>
      </c>
      <c r="BI9" s="180" t="s">
        <v>2819</v>
      </c>
      <c r="BJ9" s="180" t="s">
        <v>2820</v>
      </c>
      <c r="BK9" s="180" t="s">
        <v>2821</v>
      </c>
      <c r="BL9" s="180" t="s">
        <v>2819</v>
      </c>
      <c r="BM9" s="180" t="s">
        <v>2820</v>
      </c>
      <c r="BN9" s="180" t="s">
        <v>2821</v>
      </c>
      <c r="BO9" s="180" t="s">
        <v>2819</v>
      </c>
      <c r="BP9" s="180" t="s">
        <v>2820</v>
      </c>
      <c r="BQ9" s="180" t="s">
        <v>2821</v>
      </c>
      <c r="BR9" s="180" t="s">
        <v>2819</v>
      </c>
      <c r="BS9" s="180" t="s">
        <v>2820</v>
      </c>
      <c r="BT9" s="180" t="s">
        <v>2821</v>
      </c>
      <c r="BU9" s="180" t="s">
        <v>2819</v>
      </c>
      <c r="BV9" s="180" t="s">
        <v>2820</v>
      </c>
      <c r="BW9" s="180" t="s">
        <v>2821</v>
      </c>
      <c r="BX9" s="180" t="s">
        <v>2819</v>
      </c>
      <c r="BY9" s="180" t="s">
        <v>2820</v>
      </c>
      <c r="BZ9" s="180" t="s">
        <v>2821</v>
      </c>
      <c r="CA9" s="180" t="s">
        <v>2819</v>
      </c>
      <c r="CB9" s="180" t="s">
        <v>2820</v>
      </c>
      <c r="CC9" s="180" t="s">
        <v>2821</v>
      </c>
      <c r="CD9" s="180" t="s">
        <v>2819</v>
      </c>
      <c r="CE9" s="180" t="s">
        <v>2820</v>
      </c>
      <c r="CF9" s="180" t="s">
        <v>2821</v>
      </c>
      <c r="CG9" s="180" t="s">
        <v>2819</v>
      </c>
      <c r="CH9" s="180" t="s">
        <v>2820</v>
      </c>
      <c r="CI9" s="180" t="s">
        <v>2821</v>
      </c>
      <c r="CJ9" s="180" t="s">
        <v>2819</v>
      </c>
      <c r="CK9" s="180" t="s">
        <v>2820</v>
      </c>
      <c r="CL9" s="180" t="s">
        <v>2821</v>
      </c>
      <c r="CM9" s="180" t="s">
        <v>2819</v>
      </c>
      <c r="CN9" s="180" t="s">
        <v>2820</v>
      </c>
      <c r="CO9" s="180" t="s">
        <v>2821</v>
      </c>
      <c r="CP9" s="180" t="s">
        <v>2819</v>
      </c>
      <c r="CQ9" s="180" t="s">
        <v>2820</v>
      </c>
      <c r="CR9" s="180" t="s">
        <v>2821</v>
      </c>
      <c r="CS9" s="180" t="s">
        <v>2819</v>
      </c>
      <c r="CT9" s="180" t="s">
        <v>2820</v>
      </c>
      <c r="CU9" s="180" t="s">
        <v>2821</v>
      </c>
      <c r="CV9" s="180" t="s">
        <v>2819</v>
      </c>
      <c r="CW9" s="180" t="s">
        <v>2820</v>
      </c>
      <c r="CX9" s="180" t="s">
        <v>2821</v>
      </c>
      <c r="CY9" s="180" t="s">
        <v>2819</v>
      </c>
      <c r="CZ9" s="180" t="s">
        <v>2820</v>
      </c>
      <c r="DA9" s="180" t="s">
        <v>2821</v>
      </c>
      <c r="DB9" s="180" t="s">
        <v>2819</v>
      </c>
      <c r="DC9" s="180" t="s">
        <v>2820</v>
      </c>
      <c r="DD9" s="180" t="s">
        <v>2821</v>
      </c>
      <c r="DE9" s="180" t="s">
        <v>2819</v>
      </c>
      <c r="DF9" s="180" t="s">
        <v>2820</v>
      </c>
      <c r="DG9" s="180" t="s">
        <v>2821</v>
      </c>
      <c r="DH9" s="180" t="s">
        <v>2819</v>
      </c>
      <c r="DI9" s="180" t="s">
        <v>2820</v>
      </c>
      <c r="DJ9" s="180" t="s">
        <v>2821</v>
      </c>
      <c r="DK9" s="180" t="s">
        <v>2819</v>
      </c>
      <c r="DL9" s="180" t="s">
        <v>2820</v>
      </c>
      <c r="DM9" s="180" t="s">
        <v>2821</v>
      </c>
      <c r="DN9" s="180" t="s">
        <v>2819</v>
      </c>
      <c r="DO9" s="180" t="s">
        <v>2820</v>
      </c>
      <c r="DP9" s="180" t="s">
        <v>2821</v>
      </c>
      <c r="DQ9" s="180" t="s">
        <v>2819</v>
      </c>
      <c r="DR9" s="180" t="s">
        <v>2820</v>
      </c>
      <c r="DS9" s="180" t="s">
        <v>2821</v>
      </c>
      <c r="DT9" s="180" t="s">
        <v>2819</v>
      </c>
      <c r="DU9" s="180" t="s">
        <v>2820</v>
      </c>
      <c r="DV9" s="180" t="s">
        <v>2821</v>
      </c>
      <c r="DW9" s="180" t="s">
        <v>2819</v>
      </c>
      <c r="DX9" s="180" t="s">
        <v>2820</v>
      </c>
      <c r="DY9" s="180" t="s">
        <v>2821</v>
      </c>
      <c r="DZ9" s="180" t="s">
        <v>2819</v>
      </c>
      <c r="EA9" s="180" t="s">
        <v>2820</v>
      </c>
      <c r="EB9" s="180" t="s">
        <v>2821</v>
      </c>
      <c r="EC9" s="180" t="s">
        <v>2819</v>
      </c>
      <c r="ED9" s="180" t="s">
        <v>2820</v>
      </c>
      <c r="EE9" s="180" t="s">
        <v>2821</v>
      </c>
      <c r="EF9" s="180" t="s">
        <v>2819</v>
      </c>
      <c r="EG9" s="180" t="s">
        <v>2820</v>
      </c>
      <c r="EH9" s="180" t="s">
        <v>2821</v>
      </c>
      <c r="EI9" s="180" t="s">
        <v>2819</v>
      </c>
      <c r="EJ9" s="180" t="s">
        <v>2820</v>
      </c>
      <c r="EK9" s="180" t="s">
        <v>2821</v>
      </c>
      <c r="EL9" s="180" t="s">
        <v>2819</v>
      </c>
      <c r="EM9" s="180" t="s">
        <v>2820</v>
      </c>
      <c r="EN9" s="180" t="s">
        <v>2821</v>
      </c>
      <c r="EO9" s="180" t="s">
        <v>2819</v>
      </c>
      <c r="EP9" s="180" t="s">
        <v>2820</v>
      </c>
      <c r="EQ9" s="180" t="s">
        <v>2821</v>
      </c>
      <c r="ER9" s="180" t="s">
        <v>2819</v>
      </c>
      <c r="ES9" s="180" t="s">
        <v>2820</v>
      </c>
      <c r="ET9" s="180" t="s">
        <v>2821</v>
      </c>
    </row>
    <row r="10" spans="1:150" x14ac:dyDescent="0.3">
      <c r="A10" s="1"/>
      <c r="B10" s="181" t="s">
        <v>2822</v>
      </c>
      <c r="C10" s="181" t="s">
        <v>69</v>
      </c>
      <c r="D10" s="181" t="s">
        <v>72</v>
      </c>
      <c r="E10" s="181" t="s">
        <v>2823</v>
      </c>
      <c r="F10" s="181" t="s">
        <v>2824</v>
      </c>
      <c r="G10" s="181" t="s">
        <v>2825</v>
      </c>
      <c r="H10" s="181" t="s">
        <v>2826</v>
      </c>
      <c r="I10" s="181" t="s">
        <v>2714</v>
      </c>
      <c r="J10" s="181" t="s">
        <v>2825</v>
      </c>
      <c r="K10" s="181" t="s">
        <v>2714</v>
      </c>
      <c r="L10" s="181" t="s">
        <v>2827</v>
      </c>
      <c r="M10" s="181" t="s">
        <v>2825</v>
      </c>
      <c r="N10" s="181" t="s">
        <v>2828</v>
      </c>
      <c r="O10" s="181" t="s">
        <v>2714</v>
      </c>
      <c r="P10" s="181" t="s">
        <v>2825</v>
      </c>
      <c r="Q10" s="181" t="s">
        <v>2714</v>
      </c>
      <c r="R10" s="181" t="s">
        <v>2714</v>
      </c>
      <c r="S10" s="181" t="s">
        <v>2825</v>
      </c>
      <c r="T10" s="181" t="s">
        <v>2829</v>
      </c>
      <c r="U10" s="181" t="s">
        <v>2830</v>
      </c>
      <c r="V10" s="181" t="s">
        <v>2825</v>
      </c>
      <c r="W10" s="181" t="s">
        <v>2831</v>
      </c>
      <c r="X10" s="181" t="s">
        <v>2832</v>
      </c>
      <c r="Y10" s="181" t="s">
        <v>2825</v>
      </c>
      <c r="Z10" s="181" t="s">
        <v>2714</v>
      </c>
      <c r="AA10" s="181" t="s">
        <v>2833</v>
      </c>
      <c r="AB10" s="181" t="s">
        <v>2825</v>
      </c>
      <c r="AC10" s="181" t="s">
        <v>2714</v>
      </c>
      <c r="AD10" s="181" t="s">
        <v>2714</v>
      </c>
      <c r="AE10" s="181" t="s">
        <v>2825</v>
      </c>
      <c r="AF10" s="181" t="s">
        <v>2714</v>
      </c>
      <c r="AG10" s="181" t="s">
        <v>2714</v>
      </c>
      <c r="AH10" s="181" t="s">
        <v>2825</v>
      </c>
      <c r="AI10" s="181" t="s">
        <v>2714</v>
      </c>
      <c r="AJ10" s="181" t="s">
        <v>2714</v>
      </c>
      <c r="AK10" s="181" t="s">
        <v>2825</v>
      </c>
      <c r="AL10" s="181" t="s">
        <v>2714</v>
      </c>
      <c r="AM10" s="181" t="s">
        <v>2714</v>
      </c>
      <c r="AN10" s="181" t="s">
        <v>2825</v>
      </c>
      <c r="AO10" s="181" t="s">
        <v>2714</v>
      </c>
      <c r="AP10" s="181" t="s">
        <v>2714</v>
      </c>
      <c r="AQ10" s="181" t="s">
        <v>2825</v>
      </c>
      <c r="AR10" s="181" t="s">
        <v>2714</v>
      </c>
      <c r="AS10" s="181" t="s">
        <v>2714</v>
      </c>
      <c r="AT10" s="181" t="s">
        <v>2825</v>
      </c>
      <c r="AU10" s="181" t="s">
        <v>2714</v>
      </c>
      <c r="AV10" s="181" t="s">
        <v>2714</v>
      </c>
      <c r="AW10" s="181" t="s">
        <v>2825</v>
      </c>
      <c r="AX10" s="181" t="s">
        <v>2714</v>
      </c>
      <c r="AY10" s="181" t="s">
        <v>2714</v>
      </c>
      <c r="AZ10" s="181" t="s">
        <v>2825</v>
      </c>
      <c r="BA10" s="181" t="s">
        <v>2714</v>
      </c>
      <c r="BB10" s="181" t="s">
        <v>2714</v>
      </c>
      <c r="BC10" s="181" t="s">
        <v>2825</v>
      </c>
      <c r="BD10" s="181" t="s">
        <v>2714</v>
      </c>
      <c r="BE10" s="181" t="s">
        <v>2714</v>
      </c>
      <c r="BF10" s="181" t="s">
        <v>2825</v>
      </c>
      <c r="BG10" s="181" t="s">
        <v>2714</v>
      </c>
      <c r="BH10" s="181" t="s">
        <v>2714</v>
      </c>
      <c r="BI10" s="181" t="s">
        <v>2825</v>
      </c>
      <c r="BJ10" s="181" t="s">
        <v>2714</v>
      </c>
      <c r="BK10" s="181" t="s">
        <v>2714</v>
      </c>
      <c r="BL10" s="181" t="s">
        <v>2825</v>
      </c>
      <c r="BM10" s="181" t="s">
        <v>2714</v>
      </c>
      <c r="BN10" s="181" t="s">
        <v>2714</v>
      </c>
      <c r="BO10" s="181" t="s">
        <v>2825</v>
      </c>
      <c r="BP10" s="181" t="s">
        <v>2714</v>
      </c>
      <c r="BQ10" s="181" t="s">
        <v>2714</v>
      </c>
      <c r="BR10" s="181" t="s">
        <v>2825</v>
      </c>
      <c r="BS10" s="181" t="s">
        <v>2714</v>
      </c>
      <c r="BT10" s="181" t="s">
        <v>2714</v>
      </c>
      <c r="BU10" s="181" t="s">
        <v>2825</v>
      </c>
      <c r="BV10" s="181" t="s">
        <v>2714</v>
      </c>
      <c r="BW10" s="181" t="s">
        <v>2714</v>
      </c>
      <c r="BX10" s="181" t="s">
        <v>2825</v>
      </c>
      <c r="BY10" s="181" t="s">
        <v>2714</v>
      </c>
      <c r="BZ10" s="181" t="s">
        <v>2714</v>
      </c>
      <c r="CA10" s="181" t="s">
        <v>2825</v>
      </c>
      <c r="CB10" s="181" t="s">
        <v>2714</v>
      </c>
      <c r="CC10" s="181" t="s">
        <v>2714</v>
      </c>
      <c r="CD10" s="181" t="s">
        <v>2825</v>
      </c>
      <c r="CE10" s="181" t="s">
        <v>2714</v>
      </c>
      <c r="CF10" s="181" t="s">
        <v>2714</v>
      </c>
      <c r="CG10" s="181" t="s">
        <v>2825</v>
      </c>
      <c r="CH10" s="181" t="s">
        <v>2714</v>
      </c>
      <c r="CI10" s="181" t="s">
        <v>2714</v>
      </c>
      <c r="CJ10" s="181" t="s">
        <v>2825</v>
      </c>
      <c r="CK10" s="181" t="s">
        <v>2714</v>
      </c>
      <c r="CL10" s="181" t="s">
        <v>2714</v>
      </c>
      <c r="CM10" s="181" t="s">
        <v>2825</v>
      </c>
      <c r="CN10" s="181" t="s">
        <v>2714</v>
      </c>
      <c r="CO10" s="181" t="s">
        <v>2834</v>
      </c>
      <c r="CP10" s="181" t="s">
        <v>2825</v>
      </c>
      <c r="CQ10" s="181" t="s">
        <v>2714</v>
      </c>
      <c r="CR10" s="181" t="s">
        <v>2835</v>
      </c>
      <c r="CS10" s="181" t="s">
        <v>2825</v>
      </c>
      <c r="CT10" s="181" t="s">
        <v>2714</v>
      </c>
      <c r="CU10" s="181" t="s">
        <v>2714</v>
      </c>
      <c r="CV10" s="181" t="s">
        <v>2825</v>
      </c>
      <c r="CW10" s="181" t="s">
        <v>2714</v>
      </c>
      <c r="CX10" s="181" t="s">
        <v>2714</v>
      </c>
      <c r="CY10" s="181" t="s">
        <v>2825</v>
      </c>
      <c r="CZ10" s="181" t="s">
        <v>2714</v>
      </c>
      <c r="DA10" s="181" t="s">
        <v>2714</v>
      </c>
      <c r="DB10" s="181" t="s">
        <v>2825</v>
      </c>
      <c r="DC10" s="181" t="s">
        <v>2714</v>
      </c>
      <c r="DD10" s="181" t="s">
        <v>2714</v>
      </c>
      <c r="DE10" s="181" t="s">
        <v>2825</v>
      </c>
      <c r="DF10" s="181" t="s">
        <v>2714</v>
      </c>
      <c r="DG10" s="181" t="s">
        <v>2714</v>
      </c>
      <c r="DH10" s="181" t="s">
        <v>2825</v>
      </c>
      <c r="DI10" s="181" t="s">
        <v>2714</v>
      </c>
      <c r="DJ10" s="181" t="s">
        <v>2714</v>
      </c>
      <c r="DK10" s="181" t="s">
        <v>2825</v>
      </c>
      <c r="DL10" s="181" t="s">
        <v>2714</v>
      </c>
      <c r="DM10" s="181" t="s">
        <v>2714</v>
      </c>
      <c r="DN10" s="181" t="s">
        <v>2825</v>
      </c>
      <c r="DO10" s="181" t="s">
        <v>2714</v>
      </c>
      <c r="DP10" s="181" t="s">
        <v>2714</v>
      </c>
      <c r="DQ10" s="181" t="s">
        <v>2825</v>
      </c>
      <c r="DR10" s="181" t="s">
        <v>2714</v>
      </c>
      <c r="DS10" s="181" t="s">
        <v>2714</v>
      </c>
      <c r="DT10" s="181" t="s">
        <v>2825</v>
      </c>
      <c r="DU10" s="181" t="s">
        <v>2714</v>
      </c>
      <c r="DV10" s="181" t="s">
        <v>2714</v>
      </c>
      <c r="DW10" s="181" t="s">
        <v>2825</v>
      </c>
      <c r="DX10" s="181" t="s">
        <v>2714</v>
      </c>
      <c r="DY10" s="181" t="s">
        <v>2714</v>
      </c>
      <c r="DZ10" s="181" t="s">
        <v>2825</v>
      </c>
      <c r="EA10" s="181" t="s">
        <v>2714</v>
      </c>
      <c r="EB10" s="181" t="s">
        <v>2714</v>
      </c>
      <c r="EC10" s="181" t="s">
        <v>2825</v>
      </c>
      <c r="ED10" s="181" t="s">
        <v>2714</v>
      </c>
      <c r="EE10" s="181" t="s">
        <v>2714</v>
      </c>
      <c r="EF10" s="181" t="s">
        <v>2825</v>
      </c>
      <c r="EG10" s="181" t="s">
        <v>2714</v>
      </c>
      <c r="EH10" s="181" t="s">
        <v>2714</v>
      </c>
      <c r="EI10" s="181" t="s">
        <v>2825</v>
      </c>
      <c r="EJ10" s="181" t="s">
        <v>2714</v>
      </c>
      <c r="EK10" s="181" t="s">
        <v>2714</v>
      </c>
      <c r="EL10" s="181" t="s">
        <v>2825</v>
      </c>
      <c r="EM10" s="181" t="s">
        <v>2714</v>
      </c>
      <c r="EN10" s="181" t="s">
        <v>2714</v>
      </c>
      <c r="EO10" s="181" t="s">
        <v>2825</v>
      </c>
      <c r="EP10" s="181" t="s">
        <v>2714</v>
      </c>
      <c r="EQ10" s="181" t="s">
        <v>2714</v>
      </c>
      <c r="ER10" s="181" t="s">
        <v>2825</v>
      </c>
      <c r="ES10" s="181" t="s">
        <v>2714</v>
      </c>
      <c r="ET10" s="181" t="s">
        <v>2714</v>
      </c>
    </row>
    <row r="11" spans="1:150" x14ac:dyDescent="0.3">
      <c r="A11" s="1"/>
      <c r="B11" s="182" t="s">
        <v>2836</v>
      </c>
      <c r="C11" s="182" t="s">
        <v>69</v>
      </c>
      <c r="D11" s="182" t="s">
        <v>72</v>
      </c>
      <c r="E11" s="182" t="s">
        <v>2837</v>
      </c>
      <c r="F11" s="182" t="s">
        <v>2838</v>
      </c>
      <c r="G11" s="183" t="s">
        <v>2825</v>
      </c>
      <c r="H11" s="183" t="s">
        <v>913</v>
      </c>
      <c r="I11" s="183" t="s">
        <v>913</v>
      </c>
      <c r="J11" s="183" t="s">
        <v>2825</v>
      </c>
      <c r="K11" s="183" t="s">
        <v>913</v>
      </c>
      <c r="L11" s="183" t="s">
        <v>913</v>
      </c>
      <c r="M11" s="183" t="s">
        <v>2825</v>
      </c>
      <c r="N11" s="183" t="s">
        <v>913</v>
      </c>
      <c r="O11" s="183" t="s">
        <v>913</v>
      </c>
      <c r="P11" s="183" t="s">
        <v>2825</v>
      </c>
      <c r="Q11" s="183" t="s">
        <v>913</v>
      </c>
      <c r="R11" s="183" t="s">
        <v>913</v>
      </c>
      <c r="S11" s="183" t="s">
        <v>2825</v>
      </c>
      <c r="T11" s="183" t="s">
        <v>913</v>
      </c>
      <c r="U11" s="183" t="s">
        <v>913</v>
      </c>
      <c r="V11" s="183" t="s">
        <v>2825</v>
      </c>
      <c r="W11" s="183" t="s">
        <v>913</v>
      </c>
      <c r="X11" s="183" t="s">
        <v>913</v>
      </c>
      <c r="Y11" s="183" t="s">
        <v>2825</v>
      </c>
      <c r="Z11" s="183" t="s">
        <v>913</v>
      </c>
      <c r="AA11" s="183" t="s">
        <v>913</v>
      </c>
      <c r="AB11" s="183" t="s">
        <v>2825</v>
      </c>
      <c r="AC11" s="183" t="s">
        <v>913</v>
      </c>
      <c r="AD11" s="183" t="s">
        <v>913</v>
      </c>
      <c r="AE11" s="183" t="s">
        <v>2825</v>
      </c>
      <c r="AF11" s="183" t="s">
        <v>913</v>
      </c>
      <c r="AG11" s="183" t="s">
        <v>913</v>
      </c>
      <c r="AH11" s="183" t="s">
        <v>2825</v>
      </c>
      <c r="AI11" s="183" t="s">
        <v>913</v>
      </c>
      <c r="AJ11" s="183" t="s">
        <v>913</v>
      </c>
      <c r="AK11" s="183" t="s">
        <v>2825</v>
      </c>
      <c r="AL11" s="183" t="s">
        <v>913</v>
      </c>
      <c r="AM11" s="183" t="s">
        <v>913</v>
      </c>
      <c r="AN11" s="183" t="s">
        <v>2825</v>
      </c>
      <c r="AO11" s="183" t="s">
        <v>913</v>
      </c>
      <c r="AP11" s="183" t="s">
        <v>913</v>
      </c>
      <c r="AQ11" s="183" t="s">
        <v>2825</v>
      </c>
      <c r="AR11" s="183" t="s">
        <v>913</v>
      </c>
      <c r="AS11" s="183" t="s">
        <v>913</v>
      </c>
      <c r="AT11" s="183" t="s">
        <v>2825</v>
      </c>
      <c r="AU11" s="183" t="s">
        <v>913</v>
      </c>
      <c r="AV11" s="183" t="s">
        <v>913</v>
      </c>
      <c r="AW11" s="183" t="s">
        <v>2825</v>
      </c>
      <c r="AX11" s="183" t="s">
        <v>913</v>
      </c>
      <c r="AY11" s="183" t="s">
        <v>913</v>
      </c>
      <c r="AZ11" s="183" t="s">
        <v>2825</v>
      </c>
      <c r="BA11" s="183" t="s">
        <v>913</v>
      </c>
      <c r="BB11" s="183" t="s">
        <v>913</v>
      </c>
      <c r="BC11" s="183" t="s">
        <v>2825</v>
      </c>
      <c r="BD11" s="183" t="s">
        <v>913</v>
      </c>
      <c r="BE11" s="183" t="s">
        <v>913</v>
      </c>
      <c r="BF11" s="183" t="s">
        <v>2825</v>
      </c>
      <c r="BG11" s="183" t="s">
        <v>913</v>
      </c>
      <c r="BH11" s="183" t="s">
        <v>913</v>
      </c>
      <c r="BI11" s="183" t="s">
        <v>2825</v>
      </c>
      <c r="BJ11" s="183" t="s">
        <v>913</v>
      </c>
      <c r="BK11" s="183" t="s">
        <v>913</v>
      </c>
      <c r="BL11" s="183" t="s">
        <v>2825</v>
      </c>
      <c r="BM11" s="183" t="s">
        <v>913</v>
      </c>
      <c r="BN11" s="183" t="s">
        <v>913</v>
      </c>
      <c r="BO11" s="183" t="s">
        <v>2825</v>
      </c>
      <c r="BP11" s="183" t="s">
        <v>913</v>
      </c>
      <c r="BQ11" s="183" t="s">
        <v>913</v>
      </c>
      <c r="BR11" s="183" t="s">
        <v>2825</v>
      </c>
      <c r="BS11" s="183" t="s">
        <v>913</v>
      </c>
      <c r="BT11" s="183" t="s">
        <v>913</v>
      </c>
      <c r="BU11" s="183" t="s">
        <v>2825</v>
      </c>
      <c r="BV11" s="183" t="s">
        <v>913</v>
      </c>
      <c r="BW11" s="183" t="s">
        <v>913</v>
      </c>
      <c r="BX11" s="183" t="s">
        <v>2825</v>
      </c>
      <c r="BY11" s="183" t="s">
        <v>913</v>
      </c>
      <c r="BZ11" s="183" t="s">
        <v>913</v>
      </c>
      <c r="CA11" s="183" t="s">
        <v>2825</v>
      </c>
      <c r="CB11" s="183" t="s">
        <v>913</v>
      </c>
      <c r="CC11" s="183" t="s">
        <v>913</v>
      </c>
      <c r="CD11" s="183" t="s">
        <v>2825</v>
      </c>
      <c r="CE11" s="183" t="s">
        <v>913</v>
      </c>
      <c r="CF11" s="183" t="s">
        <v>913</v>
      </c>
      <c r="CG11" s="183" t="s">
        <v>2825</v>
      </c>
      <c r="CH11" s="183" t="s">
        <v>913</v>
      </c>
      <c r="CI11" s="183" t="s">
        <v>913</v>
      </c>
      <c r="CJ11" s="183" t="s">
        <v>2825</v>
      </c>
      <c r="CK11" s="183" t="s">
        <v>913</v>
      </c>
      <c r="CL11" s="183" t="s">
        <v>913</v>
      </c>
      <c r="CM11" s="183" t="s">
        <v>2825</v>
      </c>
      <c r="CN11" s="183" t="s">
        <v>913</v>
      </c>
      <c r="CO11" s="183" t="s">
        <v>913</v>
      </c>
      <c r="CP11" s="183" t="s">
        <v>2825</v>
      </c>
      <c r="CQ11" s="183" t="s">
        <v>913</v>
      </c>
      <c r="CR11" s="183" t="s">
        <v>913</v>
      </c>
      <c r="CS11" s="183" t="s">
        <v>2825</v>
      </c>
      <c r="CT11" s="183" t="s">
        <v>913</v>
      </c>
      <c r="CU11" s="183" t="s">
        <v>913</v>
      </c>
      <c r="CV11" s="183" t="s">
        <v>2825</v>
      </c>
      <c r="CW11" s="183" t="s">
        <v>913</v>
      </c>
      <c r="CX11" s="183" t="s">
        <v>913</v>
      </c>
      <c r="CY11" s="183" t="s">
        <v>2825</v>
      </c>
      <c r="CZ11" s="183" t="s">
        <v>913</v>
      </c>
      <c r="DA11" s="183" t="s">
        <v>913</v>
      </c>
      <c r="DB11" s="183" t="s">
        <v>2825</v>
      </c>
      <c r="DC11" s="183" t="s">
        <v>913</v>
      </c>
      <c r="DD11" s="183" t="s">
        <v>913</v>
      </c>
      <c r="DE11" s="183" t="s">
        <v>2825</v>
      </c>
      <c r="DF11" s="183" t="s">
        <v>913</v>
      </c>
      <c r="DG11" s="183" t="s">
        <v>913</v>
      </c>
      <c r="DH11" s="183" t="s">
        <v>2825</v>
      </c>
      <c r="DI11" s="183" t="s">
        <v>913</v>
      </c>
      <c r="DJ11" s="183" t="s">
        <v>913</v>
      </c>
      <c r="DK11" s="183" t="s">
        <v>2825</v>
      </c>
      <c r="DL11" s="183" t="s">
        <v>913</v>
      </c>
      <c r="DM11" s="183" t="s">
        <v>913</v>
      </c>
      <c r="DN11" s="183" t="s">
        <v>2825</v>
      </c>
      <c r="DO11" s="183" t="s">
        <v>913</v>
      </c>
      <c r="DP11" s="183" t="s">
        <v>913</v>
      </c>
      <c r="DQ11" s="183" t="s">
        <v>2825</v>
      </c>
      <c r="DR11" s="183" t="s">
        <v>913</v>
      </c>
      <c r="DS11" s="183" t="s">
        <v>913</v>
      </c>
      <c r="DT11" s="183" t="s">
        <v>2825</v>
      </c>
      <c r="DU11" s="183" t="s">
        <v>913</v>
      </c>
      <c r="DV11" s="183" t="s">
        <v>913</v>
      </c>
      <c r="DW11" s="183" t="s">
        <v>2825</v>
      </c>
      <c r="DX11" s="183" t="s">
        <v>913</v>
      </c>
      <c r="DY11" s="183" t="s">
        <v>913</v>
      </c>
      <c r="DZ11" s="183" t="s">
        <v>2825</v>
      </c>
      <c r="EA11" s="183" t="s">
        <v>913</v>
      </c>
      <c r="EB11" s="183" t="s">
        <v>913</v>
      </c>
      <c r="EC11" s="183" t="s">
        <v>2825</v>
      </c>
      <c r="ED11" s="183" t="s">
        <v>913</v>
      </c>
      <c r="EE11" s="183" t="s">
        <v>913</v>
      </c>
      <c r="EF11" s="183" t="s">
        <v>2825</v>
      </c>
      <c r="EG11" s="183" t="s">
        <v>913</v>
      </c>
      <c r="EH11" s="183" t="s">
        <v>913</v>
      </c>
      <c r="EI11" s="183" t="s">
        <v>2825</v>
      </c>
      <c r="EJ11" s="183" t="s">
        <v>913</v>
      </c>
      <c r="EK11" s="183" t="s">
        <v>913</v>
      </c>
      <c r="EL11" s="183" t="s">
        <v>2825</v>
      </c>
      <c r="EM11" s="183" t="s">
        <v>913</v>
      </c>
      <c r="EN11" s="183" t="s">
        <v>913</v>
      </c>
      <c r="EO11" s="183" t="s">
        <v>2825</v>
      </c>
      <c r="EP11" s="183" t="s">
        <v>913</v>
      </c>
      <c r="EQ11" s="183" t="s">
        <v>913</v>
      </c>
      <c r="ER11" s="183" t="s">
        <v>2825</v>
      </c>
      <c r="ES11" s="183" t="s">
        <v>913</v>
      </c>
      <c r="ET11" s="183" t="s">
        <v>913</v>
      </c>
    </row>
    <row r="12" spans="1:150" x14ac:dyDescent="0.3">
      <c r="A12" s="1"/>
      <c r="B12" s="182" t="s">
        <v>2839</v>
      </c>
      <c r="C12" s="182" t="s">
        <v>69</v>
      </c>
      <c r="D12" s="182" t="s">
        <v>72</v>
      </c>
      <c r="E12" s="182" t="s">
        <v>2840</v>
      </c>
      <c r="F12" s="182" t="s">
        <v>2841</v>
      </c>
      <c r="G12" s="183" t="s">
        <v>2825</v>
      </c>
      <c r="H12" s="183" t="s">
        <v>913</v>
      </c>
      <c r="I12" s="183" t="s">
        <v>913</v>
      </c>
      <c r="J12" s="183" t="s">
        <v>2825</v>
      </c>
      <c r="K12" s="183" t="s">
        <v>913</v>
      </c>
      <c r="L12" s="183" t="s">
        <v>913</v>
      </c>
      <c r="M12" s="183" t="s">
        <v>2825</v>
      </c>
      <c r="N12" s="183" t="s">
        <v>913</v>
      </c>
      <c r="O12" s="183" t="s">
        <v>913</v>
      </c>
      <c r="P12" s="183" t="s">
        <v>2825</v>
      </c>
      <c r="Q12" s="183" t="s">
        <v>913</v>
      </c>
      <c r="R12" s="183" t="s">
        <v>913</v>
      </c>
      <c r="S12" s="183" t="s">
        <v>2825</v>
      </c>
      <c r="T12" s="183" t="s">
        <v>913</v>
      </c>
      <c r="U12" s="183" t="s">
        <v>913</v>
      </c>
      <c r="V12" s="183" t="s">
        <v>2825</v>
      </c>
      <c r="W12" s="183" t="s">
        <v>913</v>
      </c>
      <c r="X12" s="183" t="s">
        <v>913</v>
      </c>
      <c r="Y12" s="183" t="s">
        <v>2825</v>
      </c>
      <c r="Z12" s="183" t="s">
        <v>913</v>
      </c>
      <c r="AA12" s="183" t="s">
        <v>913</v>
      </c>
      <c r="AB12" s="183" t="s">
        <v>2825</v>
      </c>
      <c r="AC12" s="183" t="s">
        <v>913</v>
      </c>
      <c r="AD12" s="183" t="s">
        <v>913</v>
      </c>
      <c r="AE12" s="183" t="s">
        <v>2825</v>
      </c>
      <c r="AF12" s="183" t="s">
        <v>913</v>
      </c>
      <c r="AG12" s="183" t="s">
        <v>913</v>
      </c>
      <c r="AH12" s="183" t="s">
        <v>2825</v>
      </c>
      <c r="AI12" s="183" t="s">
        <v>913</v>
      </c>
      <c r="AJ12" s="183" t="s">
        <v>913</v>
      </c>
      <c r="AK12" s="183" t="s">
        <v>2825</v>
      </c>
      <c r="AL12" s="183" t="s">
        <v>913</v>
      </c>
      <c r="AM12" s="183" t="s">
        <v>913</v>
      </c>
      <c r="AN12" s="183" t="s">
        <v>2825</v>
      </c>
      <c r="AO12" s="183" t="s">
        <v>913</v>
      </c>
      <c r="AP12" s="183" t="s">
        <v>913</v>
      </c>
      <c r="AQ12" s="183" t="s">
        <v>2825</v>
      </c>
      <c r="AR12" s="183" t="s">
        <v>913</v>
      </c>
      <c r="AS12" s="183" t="s">
        <v>913</v>
      </c>
      <c r="AT12" s="183" t="s">
        <v>2825</v>
      </c>
      <c r="AU12" s="183" t="s">
        <v>913</v>
      </c>
      <c r="AV12" s="183" t="s">
        <v>913</v>
      </c>
      <c r="AW12" s="183" t="s">
        <v>2825</v>
      </c>
      <c r="AX12" s="183" t="s">
        <v>913</v>
      </c>
      <c r="AY12" s="183" t="s">
        <v>913</v>
      </c>
      <c r="AZ12" s="183" t="s">
        <v>2825</v>
      </c>
      <c r="BA12" s="183" t="s">
        <v>913</v>
      </c>
      <c r="BB12" s="183" t="s">
        <v>913</v>
      </c>
      <c r="BC12" s="183" t="s">
        <v>2825</v>
      </c>
      <c r="BD12" s="183" t="s">
        <v>913</v>
      </c>
      <c r="BE12" s="183" t="s">
        <v>913</v>
      </c>
      <c r="BF12" s="183" t="s">
        <v>2825</v>
      </c>
      <c r="BG12" s="183" t="s">
        <v>913</v>
      </c>
      <c r="BH12" s="183" t="s">
        <v>913</v>
      </c>
      <c r="BI12" s="183" t="s">
        <v>2825</v>
      </c>
      <c r="BJ12" s="183" t="s">
        <v>913</v>
      </c>
      <c r="BK12" s="183" t="s">
        <v>913</v>
      </c>
      <c r="BL12" s="183" t="s">
        <v>2825</v>
      </c>
      <c r="BM12" s="183" t="s">
        <v>913</v>
      </c>
      <c r="BN12" s="183" t="s">
        <v>913</v>
      </c>
      <c r="BO12" s="183" t="s">
        <v>2825</v>
      </c>
      <c r="BP12" s="183" t="s">
        <v>913</v>
      </c>
      <c r="BQ12" s="183" t="s">
        <v>913</v>
      </c>
      <c r="BR12" s="183" t="s">
        <v>2825</v>
      </c>
      <c r="BS12" s="183" t="s">
        <v>913</v>
      </c>
      <c r="BT12" s="183" t="s">
        <v>913</v>
      </c>
      <c r="BU12" s="183" t="s">
        <v>2825</v>
      </c>
      <c r="BV12" s="183" t="s">
        <v>913</v>
      </c>
      <c r="BW12" s="183" t="s">
        <v>913</v>
      </c>
      <c r="BX12" s="183" t="s">
        <v>2825</v>
      </c>
      <c r="BY12" s="183" t="s">
        <v>913</v>
      </c>
      <c r="BZ12" s="183" t="s">
        <v>913</v>
      </c>
      <c r="CA12" s="183" t="s">
        <v>2825</v>
      </c>
      <c r="CB12" s="183" t="s">
        <v>913</v>
      </c>
      <c r="CC12" s="183" t="s">
        <v>913</v>
      </c>
      <c r="CD12" s="183" t="s">
        <v>2825</v>
      </c>
      <c r="CE12" s="183" t="s">
        <v>913</v>
      </c>
      <c r="CF12" s="183" t="s">
        <v>913</v>
      </c>
      <c r="CG12" s="183" t="s">
        <v>2825</v>
      </c>
      <c r="CH12" s="183" t="s">
        <v>913</v>
      </c>
      <c r="CI12" s="183" t="s">
        <v>913</v>
      </c>
      <c r="CJ12" s="183" t="s">
        <v>2825</v>
      </c>
      <c r="CK12" s="183" t="s">
        <v>913</v>
      </c>
      <c r="CL12" s="183" t="s">
        <v>913</v>
      </c>
      <c r="CM12" s="183" t="s">
        <v>2825</v>
      </c>
      <c r="CN12" s="183" t="s">
        <v>913</v>
      </c>
      <c r="CO12" s="183" t="s">
        <v>913</v>
      </c>
      <c r="CP12" s="183" t="s">
        <v>2825</v>
      </c>
      <c r="CQ12" s="183" t="s">
        <v>913</v>
      </c>
      <c r="CR12" s="183" t="s">
        <v>913</v>
      </c>
      <c r="CS12" s="183" t="s">
        <v>2825</v>
      </c>
      <c r="CT12" s="183" t="s">
        <v>913</v>
      </c>
      <c r="CU12" s="183" t="s">
        <v>913</v>
      </c>
      <c r="CV12" s="183" t="s">
        <v>2825</v>
      </c>
      <c r="CW12" s="183" t="s">
        <v>913</v>
      </c>
      <c r="CX12" s="183" t="s">
        <v>913</v>
      </c>
      <c r="CY12" s="183" t="s">
        <v>2825</v>
      </c>
      <c r="CZ12" s="183" t="s">
        <v>913</v>
      </c>
      <c r="DA12" s="183" t="s">
        <v>913</v>
      </c>
      <c r="DB12" s="183" t="s">
        <v>2825</v>
      </c>
      <c r="DC12" s="183" t="s">
        <v>913</v>
      </c>
      <c r="DD12" s="183" t="s">
        <v>913</v>
      </c>
      <c r="DE12" s="183" t="s">
        <v>2825</v>
      </c>
      <c r="DF12" s="183" t="s">
        <v>913</v>
      </c>
      <c r="DG12" s="183" t="s">
        <v>913</v>
      </c>
      <c r="DH12" s="183" t="s">
        <v>2825</v>
      </c>
      <c r="DI12" s="183" t="s">
        <v>913</v>
      </c>
      <c r="DJ12" s="183" t="s">
        <v>913</v>
      </c>
      <c r="DK12" s="183" t="s">
        <v>2825</v>
      </c>
      <c r="DL12" s="183" t="s">
        <v>913</v>
      </c>
      <c r="DM12" s="183" t="s">
        <v>913</v>
      </c>
      <c r="DN12" s="183" t="s">
        <v>2825</v>
      </c>
      <c r="DO12" s="183" t="s">
        <v>913</v>
      </c>
      <c r="DP12" s="183" t="s">
        <v>913</v>
      </c>
      <c r="DQ12" s="183" t="s">
        <v>2825</v>
      </c>
      <c r="DR12" s="183" t="s">
        <v>913</v>
      </c>
      <c r="DS12" s="183" t="s">
        <v>913</v>
      </c>
      <c r="DT12" s="183" t="s">
        <v>2825</v>
      </c>
      <c r="DU12" s="183" t="s">
        <v>913</v>
      </c>
      <c r="DV12" s="183" t="s">
        <v>913</v>
      </c>
      <c r="DW12" s="183" t="s">
        <v>2825</v>
      </c>
      <c r="DX12" s="183" t="s">
        <v>913</v>
      </c>
      <c r="DY12" s="183" t="s">
        <v>913</v>
      </c>
      <c r="DZ12" s="183" t="s">
        <v>2825</v>
      </c>
      <c r="EA12" s="183" t="s">
        <v>913</v>
      </c>
      <c r="EB12" s="183" t="s">
        <v>913</v>
      </c>
      <c r="EC12" s="183" t="s">
        <v>2825</v>
      </c>
      <c r="ED12" s="183" t="s">
        <v>913</v>
      </c>
      <c r="EE12" s="183" t="s">
        <v>913</v>
      </c>
      <c r="EF12" s="183" t="s">
        <v>2825</v>
      </c>
      <c r="EG12" s="183" t="s">
        <v>913</v>
      </c>
      <c r="EH12" s="183" t="s">
        <v>913</v>
      </c>
      <c r="EI12" s="183" t="s">
        <v>2825</v>
      </c>
      <c r="EJ12" s="183" t="s">
        <v>913</v>
      </c>
      <c r="EK12" s="183" t="s">
        <v>913</v>
      </c>
      <c r="EL12" s="183" t="s">
        <v>2825</v>
      </c>
      <c r="EM12" s="183" t="s">
        <v>913</v>
      </c>
      <c r="EN12" s="183" t="s">
        <v>913</v>
      </c>
      <c r="EO12" s="183" t="s">
        <v>2825</v>
      </c>
      <c r="EP12" s="183" t="s">
        <v>913</v>
      </c>
      <c r="EQ12" s="183" t="s">
        <v>913</v>
      </c>
      <c r="ER12" s="183" t="s">
        <v>2825</v>
      </c>
      <c r="ES12" s="183" t="s">
        <v>913</v>
      </c>
      <c r="ET12" s="183" t="s">
        <v>913</v>
      </c>
    </row>
    <row r="13" spans="1:150" x14ac:dyDescent="0.3">
      <c r="A13" s="1"/>
      <c r="B13" s="182" t="s">
        <v>2842</v>
      </c>
      <c r="C13" s="182" t="s">
        <v>69</v>
      </c>
      <c r="D13" s="182" t="s">
        <v>72</v>
      </c>
      <c r="E13" s="182" t="s">
        <v>2843</v>
      </c>
      <c r="F13" s="182" t="s">
        <v>2844</v>
      </c>
      <c r="G13" s="183" t="s">
        <v>2825</v>
      </c>
      <c r="H13" s="183" t="s">
        <v>913</v>
      </c>
      <c r="I13" s="183" t="s">
        <v>913</v>
      </c>
      <c r="J13" s="183" t="s">
        <v>2825</v>
      </c>
      <c r="K13" s="183" t="s">
        <v>913</v>
      </c>
      <c r="L13" s="183" t="s">
        <v>913</v>
      </c>
      <c r="M13" s="183" t="s">
        <v>2825</v>
      </c>
      <c r="N13" s="183" t="s">
        <v>913</v>
      </c>
      <c r="O13" s="183" t="s">
        <v>913</v>
      </c>
      <c r="P13" s="183" t="s">
        <v>2825</v>
      </c>
      <c r="Q13" s="183" t="s">
        <v>913</v>
      </c>
      <c r="R13" s="183" t="s">
        <v>913</v>
      </c>
      <c r="S13" s="183" t="s">
        <v>2825</v>
      </c>
      <c r="T13" s="183" t="s">
        <v>913</v>
      </c>
      <c r="U13" s="183" t="s">
        <v>913</v>
      </c>
      <c r="V13" s="183" t="s">
        <v>2825</v>
      </c>
      <c r="W13" s="183" t="s">
        <v>913</v>
      </c>
      <c r="X13" s="183" t="s">
        <v>913</v>
      </c>
      <c r="Y13" s="183" t="s">
        <v>2825</v>
      </c>
      <c r="Z13" s="183" t="s">
        <v>913</v>
      </c>
      <c r="AA13" s="183" t="s">
        <v>913</v>
      </c>
      <c r="AB13" s="183" t="s">
        <v>2825</v>
      </c>
      <c r="AC13" s="183" t="s">
        <v>913</v>
      </c>
      <c r="AD13" s="183" t="s">
        <v>913</v>
      </c>
      <c r="AE13" s="183" t="s">
        <v>2825</v>
      </c>
      <c r="AF13" s="183" t="s">
        <v>913</v>
      </c>
      <c r="AG13" s="183" t="s">
        <v>913</v>
      </c>
      <c r="AH13" s="183" t="s">
        <v>2825</v>
      </c>
      <c r="AI13" s="183" t="s">
        <v>913</v>
      </c>
      <c r="AJ13" s="183" t="s">
        <v>913</v>
      </c>
      <c r="AK13" s="183" t="s">
        <v>2825</v>
      </c>
      <c r="AL13" s="183" t="s">
        <v>913</v>
      </c>
      <c r="AM13" s="183" t="s">
        <v>913</v>
      </c>
      <c r="AN13" s="183" t="s">
        <v>2825</v>
      </c>
      <c r="AO13" s="183" t="s">
        <v>913</v>
      </c>
      <c r="AP13" s="183" t="s">
        <v>913</v>
      </c>
      <c r="AQ13" s="183" t="s">
        <v>2825</v>
      </c>
      <c r="AR13" s="183" t="s">
        <v>913</v>
      </c>
      <c r="AS13" s="183" t="s">
        <v>913</v>
      </c>
      <c r="AT13" s="183" t="s">
        <v>2825</v>
      </c>
      <c r="AU13" s="183" t="s">
        <v>913</v>
      </c>
      <c r="AV13" s="183" t="s">
        <v>913</v>
      </c>
      <c r="AW13" s="183" t="s">
        <v>2825</v>
      </c>
      <c r="AX13" s="183" t="s">
        <v>913</v>
      </c>
      <c r="AY13" s="183" t="s">
        <v>913</v>
      </c>
      <c r="AZ13" s="183" t="s">
        <v>2825</v>
      </c>
      <c r="BA13" s="183" t="s">
        <v>913</v>
      </c>
      <c r="BB13" s="183" t="s">
        <v>913</v>
      </c>
      <c r="BC13" s="183" t="s">
        <v>2825</v>
      </c>
      <c r="BD13" s="183" t="s">
        <v>913</v>
      </c>
      <c r="BE13" s="183" t="s">
        <v>913</v>
      </c>
      <c r="BF13" s="183" t="s">
        <v>2825</v>
      </c>
      <c r="BG13" s="183" t="s">
        <v>913</v>
      </c>
      <c r="BH13" s="183" t="s">
        <v>913</v>
      </c>
      <c r="BI13" s="183" t="s">
        <v>2825</v>
      </c>
      <c r="BJ13" s="183" t="s">
        <v>913</v>
      </c>
      <c r="BK13" s="183" t="s">
        <v>913</v>
      </c>
      <c r="BL13" s="183" t="s">
        <v>2825</v>
      </c>
      <c r="BM13" s="183" t="s">
        <v>913</v>
      </c>
      <c r="BN13" s="183" t="s">
        <v>913</v>
      </c>
      <c r="BO13" s="183" t="s">
        <v>2825</v>
      </c>
      <c r="BP13" s="183" t="s">
        <v>913</v>
      </c>
      <c r="BQ13" s="183" t="s">
        <v>913</v>
      </c>
      <c r="BR13" s="183" t="s">
        <v>2825</v>
      </c>
      <c r="BS13" s="183" t="s">
        <v>913</v>
      </c>
      <c r="BT13" s="183" t="s">
        <v>913</v>
      </c>
      <c r="BU13" s="183" t="s">
        <v>2825</v>
      </c>
      <c r="BV13" s="183" t="s">
        <v>913</v>
      </c>
      <c r="BW13" s="183" t="s">
        <v>913</v>
      </c>
      <c r="BX13" s="183" t="s">
        <v>2825</v>
      </c>
      <c r="BY13" s="183" t="s">
        <v>913</v>
      </c>
      <c r="BZ13" s="183" t="s">
        <v>913</v>
      </c>
      <c r="CA13" s="183" t="s">
        <v>2825</v>
      </c>
      <c r="CB13" s="183" t="s">
        <v>913</v>
      </c>
      <c r="CC13" s="183" t="s">
        <v>913</v>
      </c>
      <c r="CD13" s="183" t="s">
        <v>2825</v>
      </c>
      <c r="CE13" s="183" t="s">
        <v>913</v>
      </c>
      <c r="CF13" s="183" t="s">
        <v>913</v>
      </c>
      <c r="CG13" s="183" t="s">
        <v>2825</v>
      </c>
      <c r="CH13" s="183" t="s">
        <v>913</v>
      </c>
      <c r="CI13" s="183" t="s">
        <v>913</v>
      </c>
      <c r="CJ13" s="183" t="s">
        <v>2825</v>
      </c>
      <c r="CK13" s="183" t="s">
        <v>913</v>
      </c>
      <c r="CL13" s="183" t="s">
        <v>913</v>
      </c>
      <c r="CM13" s="183" t="s">
        <v>2825</v>
      </c>
      <c r="CN13" s="183" t="s">
        <v>913</v>
      </c>
      <c r="CO13" s="183" t="s">
        <v>913</v>
      </c>
      <c r="CP13" s="183" t="s">
        <v>2825</v>
      </c>
      <c r="CQ13" s="183" t="s">
        <v>913</v>
      </c>
      <c r="CR13" s="183" t="s">
        <v>913</v>
      </c>
      <c r="CS13" s="183" t="s">
        <v>2825</v>
      </c>
      <c r="CT13" s="183" t="s">
        <v>913</v>
      </c>
      <c r="CU13" s="183" t="s">
        <v>913</v>
      </c>
      <c r="CV13" s="183" t="s">
        <v>2825</v>
      </c>
      <c r="CW13" s="183" t="s">
        <v>913</v>
      </c>
      <c r="CX13" s="183" t="s">
        <v>913</v>
      </c>
      <c r="CY13" s="183" t="s">
        <v>2825</v>
      </c>
      <c r="CZ13" s="183" t="s">
        <v>913</v>
      </c>
      <c r="DA13" s="183" t="s">
        <v>913</v>
      </c>
      <c r="DB13" s="183" t="s">
        <v>2825</v>
      </c>
      <c r="DC13" s="183" t="s">
        <v>913</v>
      </c>
      <c r="DD13" s="183" t="s">
        <v>913</v>
      </c>
      <c r="DE13" s="183" t="s">
        <v>2825</v>
      </c>
      <c r="DF13" s="183" t="s">
        <v>913</v>
      </c>
      <c r="DG13" s="183" t="s">
        <v>913</v>
      </c>
      <c r="DH13" s="183" t="s">
        <v>2825</v>
      </c>
      <c r="DI13" s="183" t="s">
        <v>913</v>
      </c>
      <c r="DJ13" s="183" t="s">
        <v>913</v>
      </c>
      <c r="DK13" s="183" t="s">
        <v>2825</v>
      </c>
      <c r="DL13" s="183" t="s">
        <v>913</v>
      </c>
      <c r="DM13" s="183" t="s">
        <v>913</v>
      </c>
      <c r="DN13" s="183" t="s">
        <v>2825</v>
      </c>
      <c r="DO13" s="183" t="s">
        <v>913</v>
      </c>
      <c r="DP13" s="183" t="s">
        <v>913</v>
      </c>
      <c r="DQ13" s="183" t="s">
        <v>2825</v>
      </c>
      <c r="DR13" s="183" t="s">
        <v>913</v>
      </c>
      <c r="DS13" s="183" t="s">
        <v>913</v>
      </c>
      <c r="DT13" s="183" t="s">
        <v>2825</v>
      </c>
      <c r="DU13" s="183" t="s">
        <v>913</v>
      </c>
      <c r="DV13" s="183" t="s">
        <v>913</v>
      </c>
      <c r="DW13" s="183" t="s">
        <v>2825</v>
      </c>
      <c r="DX13" s="183" t="s">
        <v>913</v>
      </c>
      <c r="DY13" s="183" t="s">
        <v>913</v>
      </c>
      <c r="DZ13" s="183" t="s">
        <v>2825</v>
      </c>
      <c r="EA13" s="183" t="s">
        <v>913</v>
      </c>
      <c r="EB13" s="183" t="s">
        <v>913</v>
      </c>
      <c r="EC13" s="183" t="s">
        <v>2825</v>
      </c>
      <c r="ED13" s="183" t="s">
        <v>913</v>
      </c>
      <c r="EE13" s="183" t="s">
        <v>913</v>
      </c>
      <c r="EF13" s="183" t="s">
        <v>2825</v>
      </c>
      <c r="EG13" s="183" t="s">
        <v>913</v>
      </c>
      <c r="EH13" s="183" t="s">
        <v>913</v>
      </c>
      <c r="EI13" s="183" t="s">
        <v>2825</v>
      </c>
      <c r="EJ13" s="183" t="s">
        <v>913</v>
      </c>
      <c r="EK13" s="183" t="s">
        <v>913</v>
      </c>
      <c r="EL13" s="183" t="s">
        <v>2825</v>
      </c>
      <c r="EM13" s="183" t="s">
        <v>913</v>
      </c>
      <c r="EN13" s="183" t="s">
        <v>913</v>
      </c>
      <c r="EO13" s="183" t="s">
        <v>2825</v>
      </c>
      <c r="EP13" s="183" t="s">
        <v>913</v>
      </c>
      <c r="EQ13" s="183" t="s">
        <v>913</v>
      </c>
      <c r="ER13" s="183" t="s">
        <v>2825</v>
      </c>
      <c r="ES13" s="183" t="s">
        <v>913</v>
      </c>
      <c r="ET13" s="183" t="s">
        <v>913</v>
      </c>
    </row>
    <row r="14" spans="1:150" x14ac:dyDescent="0.3">
      <c r="A14" s="1"/>
      <c r="B14" s="182" t="s">
        <v>2845</v>
      </c>
      <c r="C14" s="182" t="s">
        <v>69</v>
      </c>
      <c r="D14" s="182" t="s">
        <v>72</v>
      </c>
      <c r="E14" s="182" t="s">
        <v>2846</v>
      </c>
      <c r="F14" s="182" t="s">
        <v>2847</v>
      </c>
      <c r="G14" s="183" t="s">
        <v>2825</v>
      </c>
      <c r="H14" s="183" t="s">
        <v>2826</v>
      </c>
      <c r="I14" s="183" t="s">
        <v>2714</v>
      </c>
      <c r="J14" s="183" t="s">
        <v>2825</v>
      </c>
      <c r="K14" s="183" t="s">
        <v>2714</v>
      </c>
      <c r="L14" s="183" t="s">
        <v>2827</v>
      </c>
      <c r="M14" s="183" t="s">
        <v>2825</v>
      </c>
      <c r="N14" s="183" t="s">
        <v>2828</v>
      </c>
      <c r="O14" s="183" t="s">
        <v>2714</v>
      </c>
      <c r="P14" s="183" t="s">
        <v>2825</v>
      </c>
      <c r="Q14" s="183" t="s">
        <v>2714</v>
      </c>
      <c r="R14" s="183" t="s">
        <v>2714</v>
      </c>
      <c r="S14" s="183" t="s">
        <v>2825</v>
      </c>
      <c r="T14" s="183" t="s">
        <v>2829</v>
      </c>
      <c r="U14" s="183" t="s">
        <v>2830</v>
      </c>
      <c r="V14" s="183" t="s">
        <v>2825</v>
      </c>
      <c r="W14" s="183" t="s">
        <v>2831</v>
      </c>
      <c r="X14" s="183" t="s">
        <v>2832</v>
      </c>
      <c r="Y14" s="183" t="s">
        <v>2825</v>
      </c>
      <c r="Z14" s="183" t="s">
        <v>2714</v>
      </c>
      <c r="AA14" s="183" t="s">
        <v>2833</v>
      </c>
      <c r="AB14" s="183" t="s">
        <v>2825</v>
      </c>
      <c r="AC14" s="183" t="s">
        <v>2714</v>
      </c>
      <c r="AD14" s="183" t="s">
        <v>2714</v>
      </c>
      <c r="AE14" s="183" t="s">
        <v>2825</v>
      </c>
      <c r="AF14" s="183" t="s">
        <v>2714</v>
      </c>
      <c r="AG14" s="183" t="s">
        <v>2714</v>
      </c>
      <c r="AH14" s="183" t="s">
        <v>2825</v>
      </c>
      <c r="AI14" s="183" t="s">
        <v>2714</v>
      </c>
      <c r="AJ14" s="183" t="s">
        <v>2714</v>
      </c>
      <c r="AK14" s="183" t="s">
        <v>2825</v>
      </c>
      <c r="AL14" s="183" t="s">
        <v>2714</v>
      </c>
      <c r="AM14" s="183" t="s">
        <v>2714</v>
      </c>
      <c r="AN14" s="183" t="s">
        <v>2825</v>
      </c>
      <c r="AO14" s="183" t="s">
        <v>2714</v>
      </c>
      <c r="AP14" s="183" t="s">
        <v>2714</v>
      </c>
      <c r="AQ14" s="183" t="s">
        <v>2825</v>
      </c>
      <c r="AR14" s="183" t="s">
        <v>2714</v>
      </c>
      <c r="AS14" s="183" t="s">
        <v>2714</v>
      </c>
      <c r="AT14" s="183" t="s">
        <v>2825</v>
      </c>
      <c r="AU14" s="183" t="s">
        <v>2714</v>
      </c>
      <c r="AV14" s="183" t="s">
        <v>2714</v>
      </c>
      <c r="AW14" s="183" t="s">
        <v>2825</v>
      </c>
      <c r="AX14" s="183" t="s">
        <v>2714</v>
      </c>
      <c r="AY14" s="183" t="s">
        <v>2714</v>
      </c>
      <c r="AZ14" s="183" t="s">
        <v>2825</v>
      </c>
      <c r="BA14" s="183" t="s">
        <v>2714</v>
      </c>
      <c r="BB14" s="183" t="s">
        <v>2714</v>
      </c>
      <c r="BC14" s="183" t="s">
        <v>2825</v>
      </c>
      <c r="BD14" s="183" t="s">
        <v>2714</v>
      </c>
      <c r="BE14" s="183" t="s">
        <v>2714</v>
      </c>
      <c r="BF14" s="183" t="s">
        <v>2825</v>
      </c>
      <c r="BG14" s="183" t="s">
        <v>2714</v>
      </c>
      <c r="BH14" s="183" t="s">
        <v>2714</v>
      </c>
      <c r="BI14" s="183" t="s">
        <v>2825</v>
      </c>
      <c r="BJ14" s="183" t="s">
        <v>2714</v>
      </c>
      <c r="BK14" s="183" t="s">
        <v>2714</v>
      </c>
      <c r="BL14" s="183" t="s">
        <v>2825</v>
      </c>
      <c r="BM14" s="183" t="s">
        <v>2714</v>
      </c>
      <c r="BN14" s="183" t="s">
        <v>2714</v>
      </c>
      <c r="BO14" s="183" t="s">
        <v>2825</v>
      </c>
      <c r="BP14" s="183" t="s">
        <v>2714</v>
      </c>
      <c r="BQ14" s="183" t="s">
        <v>2714</v>
      </c>
      <c r="BR14" s="183" t="s">
        <v>2825</v>
      </c>
      <c r="BS14" s="183" t="s">
        <v>2714</v>
      </c>
      <c r="BT14" s="183" t="s">
        <v>2714</v>
      </c>
      <c r="BU14" s="183" t="s">
        <v>2825</v>
      </c>
      <c r="BV14" s="183" t="s">
        <v>2714</v>
      </c>
      <c r="BW14" s="183" t="s">
        <v>2714</v>
      </c>
      <c r="BX14" s="183" t="s">
        <v>2825</v>
      </c>
      <c r="BY14" s="183" t="s">
        <v>2714</v>
      </c>
      <c r="BZ14" s="183" t="s">
        <v>2714</v>
      </c>
      <c r="CA14" s="183" t="s">
        <v>2825</v>
      </c>
      <c r="CB14" s="183" t="s">
        <v>2714</v>
      </c>
      <c r="CC14" s="183" t="s">
        <v>2714</v>
      </c>
      <c r="CD14" s="183" t="s">
        <v>2825</v>
      </c>
      <c r="CE14" s="183" t="s">
        <v>2714</v>
      </c>
      <c r="CF14" s="183" t="s">
        <v>2714</v>
      </c>
      <c r="CG14" s="183" t="s">
        <v>2825</v>
      </c>
      <c r="CH14" s="183" t="s">
        <v>2714</v>
      </c>
      <c r="CI14" s="183" t="s">
        <v>2714</v>
      </c>
      <c r="CJ14" s="183" t="s">
        <v>2825</v>
      </c>
      <c r="CK14" s="183" t="s">
        <v>2714</v>
      </c>
      <c r="CL14" s="183" t="s">
        <v>2714</v>
      </c>
      <c r="CM14" s="183" t="s">
        <v>2825</v>
      </c>
      <c r="CN14" s="183" t="s">
        <v>2714</v>
      </c>
      <c r="CO14" s="183" t="s">
        <v>2834</v>
      </c>
      <c r="CP14" s="183" t="s">
        <v>2825</v>
      </c>
      <c r="CQ14" s="183" t="s">
        <v>2714</v>
      </c>
      <c r="CR14" s="183" t="s">
        <v>2835</v>
      </c>
      <c r="CS14" s="183" t="s">
        <v>2825</v>
      </c>
      <c r="CT14" s="183" t="s">
        <v>2714</v>
      </c>
      <c r="CU14" s="183" t="s">
        <v>2714</v>
      </c>
      <c r="CV14" s="183" t="s">
        <v>2825</v>
      </c>
      <c r="CW14" s="183" t="s">
        <v>2714</v>
      </c>
      <c r="CX14" s="183" t="s">
        <v>2714</v>
      </c>
      <c r="CY14" s="183" t="s">
        <v>2825</v>
      </c>
      <c r="CZ14" s="183" t="s">
        <v>2714</v>
      </c>
      <c r="DA14" s="183" t="s">
        <v>2714</v>
      </c>
      <c r="DB14" s="183" t="s">
        <v>2825</v>
      </c>
      <c r="DC14" s="183" t="s">
        <v>2714</v>
      </c>
      <c r="DD14" s="183" t="s">
        <v>2714</v>
      </c>
      <c r="DE14" s="183" t="s">
        <v>2825</v>
      </c>
      <c r="DF14" s="183" t="s">
        <v>2714</v>
      </c>
      <c r="DG14" s="183" t="s">
        <v>2714</v>
      </c>
      <c r="DH14" s="183" t="s">
        <v>2825</v>
      </c>
      <c r="DI14" s="183" t="s">
        <v>2714</v>
      </c>
      <c r="DJ14" s="183" t="s">
        <v>2714</v>
      </c>
      <c r="DK14" s="183" t="s">
        <v>2825</v>
      </c>
      <c r="DL14" s="183" t="s">
        <v>2714</v>
      </c>
      <c r="DM14" s="183" t="s">
        <v>2714</v>
      </c>
      <c r="DN14" s="183" t="s">
        <v>2825</v>
      </c>
      <c r="DO14" s="183" t="s">
        <v>2714</v>
      </c>
      <c r="DP14" s="183" t="s">
        <v>2714</v>
      </c>
      <c r="DQ14" s="183" t="s">
        <v>2825</v>
      </c>
      <c r="DR14" s="183" t="s">
        <v>2714</v>
      </c>
      <c r="DS14" s="183" t="s">
        <v>2714</v>
      </c>
      <c r="DT14" s="183" t="s">
        <v>2825</v>
      </c>
      <c r="DU14" s="183" t="s">
        <v>2714</v>
      </c>
      <c r="DV14" s="183" t="s">
        <v>2714</v>
      </c>
      <c r="DW14" s="183" t="s">
        <v>2825</v>
      </c>
      <c r="DX14" s="183" t="s">
        <v>2714</v>
      </c>
      <c r="DY14" s="183" t="s">
        <v>2714</v>
      </c>
      <c r="DZ14" s="183" t="s">
        <v>2825</v>
      </c>
      <c r="EA14" s="183" t="s">
        <v>2714</v>
      </c>
      <c r="EB14" s="183" t="s">
        <v>2714</v>
      </c>
      <c r="EC14" s="183" t="s">
        <v>2825</v>
      </c>
      <c r="ED14" s="183" t="s">
        <v>2714</v>
      </c>
      <c r="EE14" s="183" t="s">
        <v>2714</v>
      </c>
      <c r="EF14" s="183" t="s">
        <v>2825</v>
      </c>
      <c r="EG14" s="183" t="s">
        <v>2714</v>
      </c>
      <c r="EH14" s="183" t="s">
        <v>2714</v>
      </c>
      <c r="EI14" s="183" t="s">
        <v>2825</v>
      </c>
      <c r="EJ14" s="183" t="s">
        <v>2714</v>
      </c>
      <c r="EK14" s="183" t="s">
        <v>2714</v>
      </c>
      <c r="EL14" s="183" t="s">
        <v>2825</v>
      </c>
      <c r="EM14" s="183" t="s">
        <v>2714</v>
      </c>
      <c r="EN14" s="183" t="s">
        <v>2714</v>
      </c>
      <c r="EO14" s="183" t="s">
        <v>2825</v>
      </c>
      <c r="EP14" s="183" t="s">
        <v>2714</v>
      </c>
      <c r="EQ14" s="183" t="s">
        <v>2714</v>
      </c>
      <c r="ER14" s="183" t="s">
        <v>2825</v>
      </c>
      <c r="ES14" s="183" t="s">
        <v>2714</v>
      </c>
      <c r="ET14" s="183" t="s">
        <v>2714</v>
      </c>
    </row>
    <row r="15" spans="1:150" x14ac:dyDescent="0.3">
      <c r="A15" s="1"/>
      <c r="B15" s="181" t="s">
        <v>2848</v>
      </c>
      <c r="C15" s="181" t="s">
        <v>69</v>
      </c>
      <c r="D15" s="181" t="s">
        <v>78</v>
      </c>
      <c r="E15" s="181" t="s">
        <v>2849</v>
      </c>
      <c r="F15" s="181" t="s">
        <v>2850</v>
      </c>
      <c r="G15" s="181" t="s">
        <v>2825</v>
      </c>
      <c r="H15" s="181" t="s">
        <v>2714</v>
      </c>
      <c r="I15" s="181" t="s">
        <v>2714</v>
      </c>
      <c r="J15" s="181" t="s">
        <v>2825</v>
      </c>
      <c r="K15" s="181" t="s">
        <v>2714</v>
      </c>
      <c r="L15" s="181" t="s">
        <v>2714</v>
      </c>
      <c r="M15" s="181" t="s">
        <v>2825</v>
      </c>
      <c r="N15" s="181" t="s">
        <v>2714</v>
      </c>
      <c r="O15" s="181" t="s">
        <v>2714</v>
      </c>
      <c r="P15" s="181" t="s">
        <v>2825</v>
      </c>
      <c r="Q15" s="181" t="s">
        <v>2714</v>
      </c>
      <c r="R15" s="181" t="s">
        <v>2714</v>
      </c>
      <c r="S15" s="181" t="s">
        <v>2825</v>
      </c>
      <c r="T15" s="181" t="s">
        <v>2714</v>
      </c>
      <c r="U15" s="181" t="s">
        <v>2714</v>
      </c>
      <c r="V15" s="181" t="s">
        <v>2825</v>
      </c>
      <c r="W15" s="181" t="s">
        <v>2714</v>
      </c>
      <c r="X15" s="181" t="s">
        <v>2714</v>
      </c>
      <c r="Y15" s="181" t="s">
        <v>2825</v>
      </c>
      <c r="Z15" s="181" t="s">
        <v>2714</v>
      </c>
      <c r="AA15" s="181" t="s">
        <v>2714</v>
      </c>
      <c r="AB15" s="181" t="s">
        <v>2825</v>
      </c>
      <c r="AC15" s="181" t="s">
        <v>2714</v>
      </c>
      <c r="AD15" s="181" t="s">
        <v>2714</v>
      </c>
      <c r="AE15" s="181" t="s">
        <v>2825</v>
      </c>
      <c r="AF15" s="181" t="s">
        <v>2714</v>
      </c>
      <c r="AG15" s="181" t="s">
        <v>2714</v>
      </c>
      <c r="AH15" s="181" t="s">
        <v>2825</v>
      </c>
      <c r="AI15" s="181" t="s">
        <v>2714</v>
      </c>
      <c r="AJ15" s="181" t="s">
        <v>2714</v>
      </c>
      <c r="AK15" s="181" t="s">
        <v>2825</v>
      </c>
      <c r="AL15" s="181" t="s">
        <v>2714</v>
      </c>
      <c r="AM15" s="181" t="s">
        <v>2714</v>
      </c>
      <c r="AN15" s="181" t="s">
        <v>2825</v>
      </c>
      <c r="AO15" s="181" t="s">
        <v>2714</v>
      </c>
      <c r="AP15" s="181" t="s">
        <v>2714</v>
      </c>
      <c r="AQ15" s="181" t="s">
        <v>2825</v>
      </c>
      <c r="AR15" s="181" t="s">
        <v>2714</v>
      </c>
      <c r="AS15" s="181" t="s">
        <v>2714</v>
      </c>
      <c r="AT15" s="181" t="s">
        <v>2825</v>
      </c>
      <c r="AU15" s="181" t="s">
        <v>2714</v>
      </c>
      <c r="AV15" s="181" t="s">
        <v>2714</v>
      </c>
      <c r="AW15" s="181" t="s">
        <v>2825</v>
      </c>
      <c r="AX15" s="181" t="s">
        <v>2714</v>
      </c>
      <c r="AY15" s="181" t="s">
        <v>2714</v>
      </c>
      <c r="AZ15" s="181" t="s">
        <v>2825</v>
      </c>
      <c r="BA15" s="181" t="s">
        <v>2714</v>
      </c>
      <c r="BB15" s="181" t="s">
        <v>2714</v>
      </c>
      <c r="BC15" s="181" t="s">
        <v>2825</v>
      </c>
      <c r="BD15" s="181" t="s">
        <v>2714</v>
      </c>
      <c r="BE15" s="181" t="s">
        <v>2714</v>
      </c>
      <c r="BF15" s="181" t="s">
        <v>2825</v>
      </c>
      <c r="BG15" s="181" t="s">
        <v>2714</v>
      </c>
      <c r="BH15" s="181" t="s">
        <v>2714</v>
      </c>
      <c r="BI15" s="181" t="s">
        <v>2825</v>
      </c>
      <c r="BJ15" s="181" t="s">
        <v>2714</v>
      </c>
      <c r="BK15" s="181" t="s">
        <v>2714</v>
      </c>
      <c r="BL15" s="181" t="s">
        <v>2825</v>
      </c>
      <c r="BM15" s="181" t="s">
        <v>2714</v>
      </c>
      <c r="BN15" s="181" t="s">
        <v>2714</v>
      </c>
      <c r="BO15" s="181" t="s">
        <v>2825</v>
      </c>
      <c r="BP15" s="181" t="s">
        <v>2714</v>
      </c>
      <c r="BQ15" s="181" t="s">
        <v>2714</v>
      </c>
      <c r="BR15" s="181" t="s">
        <v>2825</v>
      </c>
      <c r="BS15" s="181" t="s">
        <v>2714</v>
      </c>
      <c r="BT15" s="181" t="s">
        <v>2714</v>
      </c>
      <c r="BU15" s="181" t="s">
        <v>2825</v>
      </c>
      <c r="BV15" s="181" t="s">
        <v>2714</v>
      </c>
      <c r="BW15" s="181" t="s">
        <v>2714</v>
      </c>
      <c r="BX15" s="181" t="s">
        <v>2825</v>
      </c>
      <c r="BY15" s="181" t="s">
        <v>2714</v>
      </c>
      <c r="BZ15" s="181" t="s">
        <v>2714</v>
      </c>
      <c r="CA15" s="181" t="s">
        <v>2825</v>
      </c>
      <c r="CB15" s="181" t="s">
        <v>2714</v>
      </c>
      <c r="CC15" s="181" t="s">
        <v>2714</v>
      </c>
      <c r="CD15" s="181" t="s">
        <v>2825</v>
      </c>
      <c r="CE15" s="181" t="s">
        <v>2714</v>
      </c>
      <c r="CF15" s="181" t="s">
        <v>2714</v>
      </c>
      <c r="CG15" s="181" t="s">
        <v>2825</v>
      </c>
      <c r="CH15" s="181" t="s">
        <v>2714</v>
      </c>
      <c r="CI15" s="181" t="s">
        <v>2714</v>
      </c>
      <c r="CJ15" s="181" t="s">
        <v>2825</v>
      </c>
      <c r="CK15" s="181" t="s">
        <v>2714</v>
      </c>
      <c r="CL15" s="181" t="s">
        <v>2714</v>
      </c>
      <c r="CM15" s="181" t="s">
        <v>2825</v>
      </c>
      <c r="CN15" s="181" t="s">
        <v>2714</v>
      </c>
      <c r="CO15" s="181" t="s">
        <v>2714</v>
      </c>
      <c r="CP15" s="181" t="s">
        <v>2825</v>
      </c>
      <c r="CQ15" s="181" t="s">
        <v>2714</v>
      </c>
      <c r="CR15" s="181" t="s">
        <v>2714</v>
      </c>
      <c r="CS15" s="181" t="s">
        <v>2825</v>
      </c>
      <c r="CT15" s="181" t="s">
        <v>2714</v>
      </c>
      <c r="CU15" s="181" t="s">
        <v>2714</v>
      </c>
      <c r="CV15" s="181" t="s">
        <v>2825</v>
      </c>
      <c r="CW15" s="181" t="s">
        <v>2714</v>
      </c>
      <c r="CX15" s="181" t="s">
        <v>2714</v>
      </c>
      <c r="CY15" s="181" t="s">
        <v>2825</v>
      </c>
      <c r="CZ15" s="181" t="s">
        <v>2714</v>
      </c>
      <c r="DA15" s="181" t="s">
        <v>2714</v>
      </c>
      <c r="DB15" s="181" t="s">
        <v>2825</v>
      </c>
      <c r="DC15" s="181" t="s">
        <v>2714</v>
      </c>
      <c r="DD15" s="181" t="s">
        <v>2714</v>
      </c>
      <c r="DE15" s="181" t="s">
        <v>2825</v>
      </c>
      <c r="DF15" s="181" t="s">
        <v>2714</v>
      </c>
      <c r="DG15" s="181" t="s">
        <v>2714</v>
      </c>
      <c r="DH15" s="181" t="s">
        <v>2825</v>
      </c>
      <c r="DI15" s="181" t="s">
        <v>2714</v>
      </c>
      <c r="DJ15" s="181" t="s">
        <v>2714</v>
      </c>
      <c r="DK15" s="181" t="s">
        <v>2825</v>
      </c>
      <c r="DL15" s="181" t="s">
        <v>2714</v>
      </c>
      <c r="DM15" s="181" t="s">
        <v>2714</v>
      </c>
      <c r="DN15" s="181" t="s">
        <v>2825</v>
      </c>
      <c r="DO15" s="181" t="s">
        <v>2714</v>
      </c>
      <c r="DP15" s="181" t="s">
        <v>2714</v>
      </c>
      <c r="DQ15" s="181" t="s">
        <v>2825</v>
      </c>
      <c r="DR15" s="181" t="s">
        <v>2714</v>
      </c>
      <c r="DS15" s="181" t="s">
        <v>2714</v>
      </c>
      <c r="DT15" s="181" t="s">
        <v>2825</v>
      </c>
      <c r="DU15" s="181" t="s">
        <v>2714</v>
      </c>
      <c r="DV15" s="181" t="s">
        <v>2714</v>
      </c>
      <c r="DW15" s="181" t="s">
        <v>2825</v>
      </c>
      <c r="DX15" s="181" t="s">
        <v>2714</v>
      </c>
      <c r="DY15" s="181" t="s">
        <v>2714</v>
      </c>
      <c r="DZ15" s="181" t="s">
        <v>2825</v>
      </c>
      <c r="EA15" s="181" t="s">
        <v>2714</v>
      </c>
      <c r="EB15" s="181" t="s">
        <v>2714</v>
      </c>
      <c r="EC15" s="181" t="s">
        <v>2825</v>
      </c>
      <c r="ED15" s="181" t="s">
        <v>2714</v>
      </c>
      <c r="EE15" s="181" t="s">
        <v>2714</v>
      </c>
      <c r="EF15" s="181" t="s">
        <v>2825</v>
      </c>
      <c r="EG15" s="181" t="s">
        <v>2714</v>
      </c>
      <c r="EH15" s="181" t="s">
        <v>2714</v>
      </c>
      <c r="EI15" s="181" t="s">
        <v>2825</v>
      </c>
      <c r="EJ15" s="181" t="s">
        <v>2714</v>
      </c>
      <c r="EK15" s="181" t="s">
        <v>2714</v>
      </c>
      <c r="EL15" s="181" t="s">
        <v>2825</v>
      </c>
      <c r="EM15" s="181" t="s">
        <v>2714</v>
      </c>
      <c r="EN15" s="181" t="s">
        <v>2714</v>
      </c>
      <c r="EO15" s="181" t="s">
        <v>2825</v>
      </c>
      <c r="EP15" s="181" t="s">
        <v>2714</v>
      </c>
      <c r="EQ15" s="181" t="s">
        <v>2714</v>
      </c>
      <c r="ER15" s="181" t="s">
        <v>2825</v>
      </c>
      <c r="ES15" s="181" t="s">
        <v>2714</v>
      </c>
      <c r="ET15" s="181" t="s">
        <v>2714</v>
      </c>
    </row>
    <row r="16" spans="1:150" x14ac:dyDescent="0.3">
      <c r="A16" s="1"/>
      <c r="B16" s="182" t="s">
        <v>2851</v>
      </c>
      <c r="C16" s="182" t="s">
        <v>69</v>
      </c>
      <c r="D16" s="182" t="s">
        <v>78</v>
      </c>
      <c r="E16" s="182" t="s">
        <v>2852</v>
      </c>
      <c r="F16" s="182" t="s">
        <v>2853</v>
      </c>
      <c r="G16" s="183" t="s">
        <v>2825</v>
      </c>
      <c r="H16" s="183" t="s">
        <v>2714</v>
      </c>
      <c r="I16" s="183" t="s">
        <v>2714</v>
      </c>
      <c r="J16" s="183" t="s">
        <v>2825</v>
      </c>
      <c r="K16" s="183" t="s">
        <v>2714</v>
      </c>
      <c r="L16" s="183" t="s">
        <v>2714</v>
      </c>
      <c r="M16" s="183" t="s">
        <v>2825</v>
      </c>
      <c r="N16" s="183" t="s">
        <v>2714</v>
      </c>
      <c r="O16" s="183" t="s">
        <v>2714</v>
      </c>
      <c r="P16" s="183" t="s">
        <v>2825</v>
      </c>
      <c r="Q16" s="183" t="s">
        <v>2714</v>
      </c>
      <c r="R16" s="183" t="s">
        <v>2714</v>
      </c>
      <c r="S16" s="183" t="s">
        <v>2825</v>
      </c>
      <c r="T16" s="183" t="s">
        <v>2714</v>
      </c>
      <c r="U16" s="183" t="s">
        <v>2714</v>
      </c>
      <c r="V16" s="183" t="s">
        <v>2825</v>
      </c>
      <c r="W16" s="183" t="s">
        <v>2714</v>
      </c>
      <c r="X16" s="183" t="s">
        <v>2714</v>
      </c>
      <c r="Y16" s="183" t="s">
        <v>2825</v>
      </c>
      <c r="Z16" s="183" t="s">
        <v>2714</v>
      </c>
      <c r="AA16" s="183" t="s">
        <v>2714</v>
      </c>
      <c r="AB16" s="183" t="s">
        <v>2825</v>
      </c>
      <c r="AC16" s="183" t="s">
        <v>2714</v>
      </c>
      <c r="AD16" s="183" t="s">
        <v>2714</v>
      </c>
      <c r="AE16" s="183" t="s">
        <v>2825</v>
      </c>
      <c r="AF16" s="183" t="s">
        <v>2714</v>
      </c>
      <c r="AG16" s="183" t="s">
        <v>2714</v>
      </c>
      <c r="AH16" s="183" t="s">
        <v>2825</v>
      </c>
      <c r="AI16" s="183" t="s">
        <v>2714</v>
      </c>
      <c r="AJ16" s="183" t="s">
        <v>2714</v>
      </c>
      <c r="AK16" s="183" t="s">
        <v>2825</v>
      </c>
      <c r="AL16" s="183" t="s">
        <v>2714</v>
      </c>
      <c r="AM16" s="183" t="s">
        <v>2714</v>
      </c>
      <c r="AN16" s="183" t="s">
        <v>2825</v>
      </c>
      <c r="AO16" s="183" t="s">
        <v>2714</v>
      </c>
      <c r="AP16" s="183" t="s">
        <v>2714</v>
      </c>
      <c r="AQ16" s="183" t="s">
        <v>2825</v>
      </c>
      <c r="AR16" s="183" t="s">
        <v>2714</v>
      </c>
      <c r="AS16" s="183" t="s">
        <v>2714</v>
      </c>
      <c r="AT16" s="183" t="s">
        <v>2825</v>
      </c>
      <c r="AU16" s="183" t="s">
        <v>2714</v>
      </c>
      <c r="AV16" s="183" t="s">
        <v>2714</v>
      </c>
      <c r="AW16" s="183" t="s">
        <v>2825</v>
      </c>
      <c r="AX16" s="183" t="s">
        <v>2714</v>
      </c>
      <c r="AY16" s="183" t="s">
        <v>2714</v>
      </c>
      <c r="AZ16" s="183" t="s">
        <v>2825</v>
      </c>
      <c r="BA16" s="183" t="s">
        <v>2714</v>
      </c>
      <c r="BB16" s="183" t="s">
        <v>2714</v>
      </c>
      <c r="BC16" s="183" t="s">
        <v>2825</v>
      </c>
      <c r="BD16" s="183" t="s">
        <v>2714</v>
      </c>
      <c r="BE16" s="183" t="s">
        <v>2714</v>
      </c>
      <c r="BF16" s="183" t="s">
        <v>2825</v>
      </c>
      <c r="BG16" s="183" t="s">
        <v>2714</v>
      </c>
      <c r="BH16" s="183" t="s">
        <v>2714</v>
      </c>
      <c r="BI16" s="183" t="s">
        <v>2825</v>
      </c>
      <c r="BJ16" s="183" t="s">
        <v>2714</v>
      </c>
      <c r="BK16" s="183" t="s">
        <v>2714</v>
      </c>
      <c r="BL16" s="183" t="s">
        <v>2825</v>
      </c>
      <c r="BM16" s="183" t="s">
        <v>2714</v>
      </c>
      <c r="BN16" s="183" t="s">
        <v>2714</v>
      </c>
      <c r="BO16" s="183" t="s">
        <v>2825</v>
      </c>
      <c r="BP16" s="183" t="s">
        <v>2714</v>
      </c>
      <c r="BQ16" s="183" t="s">
        <v>2714</v>
      </c>
      <c r="BR16" s="183" t="s">
        <v>2825</v>
      </c>
      <c r="BS16" s="183" t="s">
        <v>2714</v>
      </c>
      <c r="BT16" s="183" t="s">
        <v>2714</v>
      </c>
      <c r="BU16" s="183" t="s">
        <v>2825</v>
      </c>
      <c r="BV16" s="183" t="s">
        <v>2714</v>
      </c>
      <c r="BW16" s="183" t="s">
        <v>2714</v>
      </c>
      <c r="BX16" s="183" t="s">
        <v>2825</v>
      </c>
      <c r="BY16" s="183" t="s">
        <v>2714</v>
      </c>
      <c r="BZ16" s="183" t="s">
        <v>2714</v>
      </c>
      <c r="CA16" s="183" t="s">
        <v>2825</v>
      </c>
      <c r="CB16" s="183" t="s">
        <v>2714</v>
      </c>
      <c r="CC16" s="183" t="s">
        <v>2714</v>
      </c>
      <c r="CD16" s="183" t="s">
        <v>2825</v>
      </c>
      <c r="CE16" s="183" t="s">
        <v>2714</v>
      </c>
      <c r="CF16" s="183" t="s">
        <v>2714</v>
      </c>
      <c r="CG16" s="183" t="s">
        <v>2825</v>
      </c>
      <c r="CH16" s="183" t="s">
        <v>2714</v>
      </c>
      <c r="CI16" s="183" t="s">
        <v>2714</v>
      </c>
      <c r="CJ16" s="183" t="s">
        <v>2825</v>
      </c>
      <c r="CK16" s="183" t="s">
        <v>2714</v>
      </c>
      <c r="CL16" s="183" t="s">
        <v>2714</v>
      </c>
      <c r="CM16" s="183" t="s">
        <v>2825</v>
      </c>
      <c r="CN16" s="183" t="s">
        <v>2714</v>
      </c>
      <c r="CO16" s="183" t="s">
        <v>2714</v>
      </c>
      <c r="CP16" s="183" t="s">
        <v>2825</v>
      </c>
      <c r="CQ16" s="183" t="s">
        <v>2714</v>
      </c>
      <c r="CR16" s="183" t="s">
        <v>2714</v>
      </c>
      <c r="CS16" s="183" t="s">
        <v>2825</v>
      </c>
      <c r="CT16" s="183" t="s">
        <v>2714</v>
      </c>
      <c r="CU16" s="183" t="s">
        <v>2714</v>
      </c>
      <c r="CV16" s="183" t="s">
        <v>2825</v>
      </c>
      <c r="CW16" s="183" t="s">
        <v>2714</v>
      </c>
      <c r="CX16" s="183" t="s">
        <v>2714</v>
      </c>
      <c r="CY16" s="183" t="s">
        <v>2825</v>
      </c>
      <c r="CZ16" s="183" t="s">
        <v>2714</v>
      </c>
      <c r="DA16" s="183" t="s">
        <v>2714</v>
      </c>
      <c r="DB16" s="183" t="s">
        <v>2825</v>
      </c>
      <c r="DC16" s="183" t="s">
        <v>2714</v>
      </c>
      <c r="DD16" s="183" t="s">
        <v>2714</v>
      </c>
      <c r="DE16" s="183" t="s">
        <v>2825</v>
      </c>
      <c r="DF16" s="183" t="s">
        <v>2714</v>
      </c>
      <c r="DG16" s="183" t="s">
        <v>2714</v>
      </c>
      <c r="DH16" s="183" t="s">
        <v>2825</v>
      </c>
      <c r="DI16" s="183" t="s">
        <v>2714</v>
      </c>
      <c r="DJ16" s="183" t="s">
        <v>2714</v>
      </c>
      <c r="DK16" s="183" t="s">
        <v>2825</v>
      </c>
      <c r="DL16" s="183" t="s">
        <v>2714</v>
      </c>
      <c r="DM16" s="183" t="s">
        <v>2714</v>
      </c>
      <c r="DN16" s="183" t="s">
        <v>2825</v>
      </c>
      <c r="DO16" s="183" t="s">
        <v>2714</v>
      </c>
      <c r="DP16" s="183" t="s">
        <v>2714</v>
      </c>
      <c r="DQ16" s="183" t="s">
        <v>2825</v>
      </c>
      <c r="DR16" s="183" t="s">
        <v>2714</v>
      </c>
      <c r="DS16" s="183" t="s">
        <v>2714</v>
      </c>
      <c r="DT16" s="183" t="s">
        <v>2825</v>
      </c>
      <c r="DU16" s="183" t="s">
        <v>2714</v>
      </c>
      <c r="DV16" s="183" t="s">
        <v>2714</v>
      </c>
      <c r="DW16" s="183" t="s">
        <v>2825</v>
      </c>
      <c r="DX16" s="183" t="s">
        <v>2714</v>
      </c>
      <c r="DY16" s="183" t="s">
        <v>2714</v>
      </c>
      <c r="DZ16" s="183" t="s">
        <v>2825</v>
      </c>
      <c r="EA16" s="183" t="s">
        <v>2714</v>
      </c>
      <c r="EB16" s="183" t="s">
        <v>2714</v>
      </c>
      <c r="EC16" s="183" t="s">
        <v>2825</v>
      </c>
      <c r="ED16" s="183" t="s">
        <v>2714</v>
      </c>
      <c r="EE16" s="183" t="s">
        <v>2714</v>
      </c>
      <c r="EF16" s="183" t="s">
        <v>2825</v>
      </c>
      <c r="EG16" s="183" t="s">
        <v>2714</v>
      </c>
      <c r="EH16" s="183" t="s">
        <v>2714</v>
      </c>
      <c r="EI16" s="183" t="s">
        <v>2825</v>
      </c>
      <c r="EJ16" s="183" t="s">
        <v>2714</v>
      </c>
      <c r="EK16" s="183" t="s">
        <v>2714</v>
      </c>
      <c r="EL16" s="183" t="s">
        <v>2825</v>
      </c>
      <c r="EM16" s="183" t="s">
        <v>2714</v>
      </c>
      <c r="EN16" s="183" t="s">
        <v>2714</v>
      </c>
      <c r="EO16" s="183" t="s">
        <v>2825</v>
      </c>
      <c r="EP16" s="183" t="s">
        <v>2714</v>
      </c>
      <c r="EQ16" s="183" t="s">
        <v>2714</v>
      </c>
      <c r="ER16" s="183" t="s">
        <v>2825</v>
      </c>
      <c r="ES16" s="183" t="s">
        <v>2714</v>
      </c>
      <c r="ET16" s="183" t="s">
        <v>2714</v>
      </c>
    </row>
    <row r="17" spans="1:150" x14ac:dyDescent="0.3">
      <c r="A17" s="1"/>
      <c r="B17" s="182" t="s">
        <v>2854</v>
      </c>
      <c r="C17" s="182" t="s">
        <v>69</v>
      </c>
      <c r="D17" s="182" t="s">
        <v>78</v>
      </c>
      <c r="E17" s="182" t="s">
        <v>2855</v>
      </c>
      <c r="F17" s="182" t="s">
        <v>2856</v>
      </c>
      <c r="G17" s="183" t="s">
        <v>2825</v>
      </c>
      <c r="H17" s="183" t="s">
        <v>913</v>
      </c>
      <c r="I17" s="183" t="s">
        <v>913</v>
      </c>
      <c r="J17" s="183" t="s">
        <v>2825</v>
      </c>
      <c r="K17" s="183" t="s">
        <v>913</v>
      </c>
      <c r="L17" s="183" t="s">
        <v>913</v>
      </c>
      <c r="M17" s="183" t="s">
        <v>2825</v>
      </c>
      <c r="N17" s="183" t="s">
        <v>913</v>
      </c>
      <c r="O17" s="183" t="s">
        <v>913</v>
      </c>
      <c r="P17" s="183" t="s">
        <v>2825</v>
      </c>
      <c r="Q17" s="183" t="s">
        <v>913</v>
      </c>
      <c r="R17" s="183" t="s">
        <v>913</v>
      </c>
      <c r="S17" s="183" t="s">
        <v>2825</v>
      </c>
      <c r="T17" s="183" t="s">
        <v>913</v>
      </c>
      <c r="U17" s="183" t="s">
        <v>913</v>
      </c>
      <c r="V17" s="183" t="s">
        <v>2825</v>
      </c>
      <c r="W17" s="183" t="s">
        <v>913</v>
      </c>
      <c r="X17" s="183" t="s">
        <v>913</v>
      </c>
      <c r="Y17" s="183" t="s">
        <v>2825</v>
      </c>
      <c r="Z17" s="183" t="s">
        <v>913</v>
      </c>
      <c r="AA17" s="183" t="s">
        <v>913</v>
      </c>
      <c r="AB17" s="183" t="s">
        <v>2825</v>
      </c>
      <c r="AC17" s="183" t="s">
        <v>913</v>
      </c>
      <c r="AD17" s="183" t="s">
        <v>913</v>
      </c>
      <c r="AE17" s="183" t="s">
        <v>2825</v>
      </c>
      <c r="AF17" s="183" t="s">
        <v>913</v>
      </c>
      <c r="AG17" s="183" t="s">
        <v>913</v>
      </c>
      <c r="AH17" s="183" t="s">
        <v>2825</v>
      </c>
      <c r="AI17" s="183" t="s">
        <v>913</v>
      </c>
      <c r="AJ17" s="183" t="s">
        <v>913</v>
      </c>
      <c r="AK17" s="183" t="s">
        <v>2825</v>
      </c>
      <c r="AL17" s="183" t="s">
        <v>913</v>
      </c>
      <c r="AM17" s="183" t="s">
        <v>913</v>
      </c>
      <c r="AN17" s="183" t="s">
        <v>2825</v>
      </c>
      <c r="AO17" s="183" t="s">
        <v>913</v>
      </c>
      <c r="AP17" s="183" t="s">
        <v>913</v>
      </c>
      <c r="AQ17" s="183" t="s">
        <v>2825</v>
      </c>
      <c r="AR17" s="183" t="s">
        <v>913</v>
      </c>
      <c r="AS17" s="183" t="s">
        <v>913</v>
      </c>
      <c r="AT17" s="183" t="s">
        <v>2825</v>
      </c>
      <c r="AU17" s="183" t="s">
        <v>913</v>
      </c>
      <c r="AV17" s="183" t="s">
        <v>913</v>
      </c>
      <c r="AW17" s="183" t="s">
        <v>2825</v>
      </c>
      <c r="AX17" s="183" t="s">
        <v>913</v>
      </c>
      <c r="AY17" s="183" t="s">
        <v>913</v>
      </c>
      <c r="AZ17" s="183" t="s">
        <v>2825</v>
      </c>
      <c r="BA17" s="183" t="s">
        <v>913</v>
      </c>
      <c r="BB17" s="183" t="s">
        <v>913</v>
      </c>
      <c r="BC17" s="183" t="s">
        <v>2825</v>
      </c>
      <c r="BD17" s="183" t="s">
        <v>913</v>
      </c>
      <c r="BE17" s="183" t="s">
        <v>913</v>
      </c>
      <c r="BF17" s="183" t="s">
        <v>2825</v>
      </c>
      <c r="BG17" s="183" t="s">
        <v>913</v>
      </c>
      <c r="BH17" s="183" t="s">
        <v>913</v>
      </c>
      <c r="BI17" s="183" t="s">
        <v>2825</v>
      </c>
      <c r="BJ17" s="183" t="s">
        <v>913</v>
      </c>
      <c r="BK17" s="183" t="s">
        <v>913</v>
      </c>
      <c r="BL17" s="183" t="s">
        <v>2825</v>
      </c>
      <c r="BM17" s="183" t="s">
        <v>913</v>
      </c>
      <c r="BN17" s="183" t="s">
        <v>913</v>
      </c>
      <c r="BO17" s="183" t="s">
        <v>2825</v>
      </c>
      <c r="BP17" s="183" t="s">
        <v>913</v>
      </c>
      <c r="BQ17" s="183" t="s">
        <v>913</v>
      </c>
      <c r="BR17" s="183" t="s">
        <v>2825</v>
      </c>
      <c r="BS17" s="183" t="s">
        <v>913</v>
      </c>
      <c r="BT17" s="183" t="s">
        <v>913</v>
      </c>
      <c r="BU17" s="183" t="s">
        <v>2825</v>
      </c>
      <c r="BV17" s="183" t="s">
        <v>913</v>
      </c>
      <c r="BW17" s="183" t="s">
        <v>913</v>
      </c>
      <c r="BX17" s="183" t="s">
        <v>2825</v>
      </c>
      <c r="BY17" s="183" t="s">
        <v>913</v>
      </c>
      <c r="BZ17" s="183" t="s">
        <v>913</v>
      </c>
      <c r="CA17" s="183" t="s">
        <v>2825</v>
      </c>
      <c r="CB17" s="183" t="s">
        <v>913</v>
      </c>
      <c r="CC17" s="183" t="s">
        <v>913</v>
      </c>
      <c r="CD17" s="183" t="s">
        <v>2825</v>
      </c>
      <c r="CE17" s="183" t="s">
        <v>913</v>
      </c>
      <c r="CF17" s="183" t="s">
        <v>913</v>
      </c>
      <c r="CG17" s="183" t="s">
        <v>2825</v>
      </c>
      <c r="CH17" s="183" t="s">
        <v>913</v>
      </c>
      <c r="CI17" s="183" t="s">
        <v>913</v>
      </c>
      <c r="CJ17" s="183" t="s">
        <v>2825</v>
      </c>
      <c r="CK17" s="183" t="s">
        <v>913</v>
      </c>
      <c r="CL17" s="183" t="s">
        <v>913</v>
      </c>
      <c r="CM17" s="183" t="s">
        <v>2825</v>
      </c>
      <c r="CN17" s="183" t="s">
        <v>913</v>
      </c>
      <c r="CO17" s="183" t="s">
        <v>913</v>
      </c>
      <c r="CP17" s="183" t="s">
        <v>2825</v>
      </c>
      <c r="CQ17" s="183" t="s">
        <v>913</v>
      </c>
      <c r="CR17" s="183" t="s">
        <v>913</v>
      </c>
      <c r="CS17" s="183" t="s">
        <v>2825</v>
      </c>
      <c r="CT17" s="183" t="s">
        <v>913</v>
      </c>
      <c r="CU17" s="183" t="s">
        <v>913</v>
      </c>
      <c r="CV17" s="183" t="s">
        <v>2825</v>
      </c>
      <c r="CW17" s="183" t="s">
        <v>913</v>
      </c>
      <c r="CX17" s="183" t="s">
        <v>913</v>
      </c>
      <c r="CY17" s="183" t="s">
        <v>2825</v>
      </c>
      <c r="CZ17" s="183" t="s">
        <v>913</v>
      </c>
      <c r="DA17" s="183" t="s">
        <v>913</v>
      </c>
      <c r="DB17" s="183" t="s">
        <v>2825</v>
      </c>
      <c r="DC17" s="183" t="s">
        <v>913</v>
      </c>
      <c r="DD17" s="183" t="s">
        <v>913</v>
      </c>
      <c r="DE17" s="183" t="s">
        <v>2825</v>
      </c>
      <c r="DF17" s="183" t="s">
        <v>913</v>
      </c>
      <c r="DG17" s="183" t="s">
        <v>913</v>
      </c>
      <c r="DH17" s="183" t="s">
        <v>2825</v>
      </c>
      <c r="DI17" s="183" t="s">
        <v>913</v>
      </c>
      <c r="DJ17" s="183" t="s">
        <v>913</v>
      </c>
      <c r="DK17" s="183" t="s">
        <v>2825</v>
      </c>
      <c r="DL17" s="183" t="s">
        <v>913</v>
      </c>
      <c r="DM17" s="183" t="s">
        <v>913</v>
      </c>
      <c r="DN17" s="183" t="s">
        <v>2825</v>
      </c>
      <c r="DO17" s="183" t="s">
        <v>913</v>
      </c>
      <c r="DP17" s="183" t="s">
        <v>913</v>
      </c>
      <c r="DQ17" s="183" t="s">
        <v>2825</v>
      </c>
      <c r="DR17" s="183" t="s">
        <v>913</v>
      </c>
      <c r="DS17" s="183" t="s">
        <v>913</v>
      </c>
      <c r="DT17" s="183" t="s">
        <v>2825</v>
      </c>
      <c r="DU17" s="183" t="s">
        <v>913</v>
      </c>
      <c r="DV17" s="183" t="s">
        <v>913</v>
      </c>
      <c r="DW17" s="183" t="s">
        <v>2825</v>
      </c>
      <c r="DX17" s="183" t="s">
        <v>913</v>
      </c>
      <c r="DY17" s="183" t="s">
        <v>913</v>
      </c>
      <c r="DZ17" s="183" t="s">
        <v>2825</v>
      </c>
      <c r="EA17" s="183" t="s">
        <v>913</v>
      </c>
      <c r="EB17" s="183" t="s">
        <v>913</v>
      </c>
      <c r="EC17" s="183" t="s">
        <v>2825</v>
      </c>
      <c r="ED17" s="183" t="s">
        <v>913</v>
      </c>
      <c r="EE17" s="183" t="s">
        <v>913</v>
      </c>
      <c r="EF17" s="183" t="s">
        <v>2825</v>
      </c>
      <c r="EG17" s="183" t="s">
        <v>913</v>
      </c>
      <c r="EH17" s="183" t="s">
        <v>913</v>
      </c>
      <c r="EI17" s="183" t="s">
        <v>2825</v>
      </c>
      <c r="EJ17" s="183" t="s">
        <v>913</v>
      </c>
      <c r="EK17" s="183" t="s">
        <v>913</v>
      </c>
      <c r="EL17" s="183" t="s">
        <v>2825</v>
      </c>
      <c r="EM17" s="183" t="s">
        <v>913</v>
      </c>
      <c r="EN17" s="183" t="s">
        <v>913</v>
      </c>
      <c r="EO17" s="183" t="s">
        <v>2825</v>
      </c>
      <c r="EP17" s="183" t="s">
        <v>913</v>
      </c>
      <c r="EQ17" s="183" t="s">
        <v>913</v>
      </c>
      <c r="ER17" s="183" t="s">
        <v>2825</v>
      </c>
      <c r="ES17" s="183" t="s">
        <v>913</v>
      </c>
      <c r="ET17" s="183" t="s">
        <v>913</v>
      </c>
    </row>
    <row r="18" spans="1:150" x14ac:dyDescent="0.3">
      <c r="A18" s="1"/>
      <c r="B18" s="181" t="s">
        <v>2857</v>
      </c>
      <c r="C18" s="181" t="s">
        <v>103</v>
      </c>
      <c r="D18" s="181" t="s">
        <v>979</v>
      </c>
      <c r="E18" s="181" t="s">
        <v>2858</v>
      </c>
      <c r="F18" s="181" t="s">
        <v>2859</v>
      </c>
      <c r="G18" s="181" t="s">
        <v>2825</v>
      </c>
      <c r="H18" s="181" t="s">
        <v>2714</v>
      </c>
      <c r="I18" s="181" t="s">
        <v>2714</v>
      </c>
      <c r="J18" s="181" t="s">
        <v>2825</v>
      </c>
      <c r="K18" s="181" t="s">
        <v>2714</v>
      </c>
      <c r="L18" s="181" t="s">
        <v>2714</v>
      </c>
      <c r="M18" s="181" t="s">
        <v>2825</v>
      </c>
      <c r="N18" s="181" t="s">
        <v>2714</v>
      </c>
      <c r="O18" s="181" t="s">
        <v>2714</v>
      </c>
      <c r="P18" s="181" t="s">
        <v>2825</v>
      </c>
      <c r="Q18" s="181" t="s">
        <v>2714</v>
      </c>
      <c r="R18" s="181" t="s">
        <v>2714</v>
      </c>
      <c r="S18" s="181" t="s">
        <v>2825</v>
      </c>
      <c r="T18" s="181" t="s">
        <v>2714</v>
      </c>
      <c r="U18" s="181" t="s">
        <v>2714</v>
      </c>
      <c r="V18" s="181" t="s">
        <v>2825</v>
      </c>
      <c r="W18" s="181" t="s">
        <v>2714</v>
      </c>
      <c r="X18" s="181" t="s">
        <v>2714</v>
      </c>
      <c r="Y18" s="181" t="s">
        <v>2825</v>
      </c>
      <c r="Z18" s="181" t="s">
        <v>2714</v>
      </c>
      <c r="AA18" s="181" t="s">
        <v>2714</v>
      </c>
      <c r="AB18" s="181" t="s">
        <v>2825</v>
      </c>
      <c r="AC18" s="181" t="s">
        <v>2714</v>
      </c>
      <c r="AD18" s="181" t="s">
        <v>2714</v>
      </c>
      <c r="AE18" s="181" t="s">
        <v>2825</v>
      </c>
      <c r="AF18" s="181" t="s">
        <v>2714</v>
      </c>
      <c r="AG18" s="181" t="s">
        <v>2714</v>
      </c>
      <c r="AH18" s="181" t="s">
        <v>2825</v>
      </c>
      <c r="AI18" s="181" t="s">
        <v>2714</v>
      </c>
      <c r="AJ18" s="181" t="s">
        <v>2714</v>
      </c>
      <c r="AK18" s="181" t="s">
        <v>2825</v>
      </c>
      <c r="AL18" s="181" t="s">
        <v>2714</v>
      </c>
      <c r="AM18" s="181" t="s">
        <v>2714</v>
      </c>
      <c r="AN18" s="181" t="s">
        <v>2825</v>
      </c>
      <c r="AO18" s="181" t="s">
        <v>2714</v>
      </c>
      <c r="AP18" s="181" t="s">
        <v>2714</v>
      </c>
      <c r="AQ18" s="181" t="s">
        <v>2825</v>
      </c>
      <c r="AR18" s="181" t="s">
        <v>2714</v>
      </c>
      <c r="AS18" s="181" t="s">
        <v>2714</v>
      </c>
      <c r="AT18" s="181" t="s">
        <v>2825</v>
      </c>
      <c r="AU18" s="181" t="s">
        <v>2714</v>
      </c>
      <c r="AV18" s="181" t="s">
        <v>2714</v>
      </c>
      <c r="AW18" s="181" t="s">
        <v>2825</v>
      </c>
      <c r="AX18" s="181" t="s">
        <v>2714</v>
      </c>
      <c r="AY18" s="181" t="s">
        <v>2714</v>
      </c>
      <c r="AZ18" s="181" t="s">
        <v>2825</v>
      </c>
      <c r="BA18" s="181" t="s">
        <v>2714</v>
      </c>
      <c r="BB18" s="181" t="s">
        <v>2714</v>
      </c>
      <c r="BC18" s="181" t="s">
        <v>2825</v>
      </c>
      <c r="BD18" s="181" t="s">
        <v>2714</v>
      </c>
      <c r="BE18" s="181" t="s">
        <v>2714</v>
      </c>
      <c r="BF18" s="181" t="s">
        <v>2825</v>
      </c>
      <c r="BG18" s="181" t="s">
        <v>2714</v>
      </c>
      <c r="BH18" s="181" t="s">
        <v>2714</v>
      </c>
      <c r="BI18" s="181" t="s">
        <v>2825</v>
      </c>
      <c r="BJ18" s="181" t="s">
        <v>2714</v>
      </c>
      <c r="BK18" s="181" t="s">
        <v>2714</v>
      </c>
      <c r="BL18" s="181" t="s">
        <v>2825</v>
      </c>
      <c r="BM18" s="181" t="s">
        <v>2714</v>
      </c>
      <c r="BN18" s="181" t="s">
        <v>2714</v>
      </c>
      <c r="BO18" s="181" t="s">
        <v>2825</v>
      </c>
      <c r="BP18" s="181" t="s">
        <v>2714</v>
      </c>
      <c r="BQ18" s="181" t="s">
        <v>2714</v>
      </c>
      <c r="BR18" s="181" t="s">
        <v>2825</v>
      </c>
      <c r="BS18" s="181" t="s">
        <v>2714</v>
      </c>
      <c r="BT18" s="181" t="s">
        <v>2714</v>
      </c>
      <c r="BU18" s="181" t="s">
        <v>2825</v>
      </c>
      <c r="BV18" s="181" t="s">
        <v>2714</v>
      </c>
      <c r="BW18" s="181" t="s">
        <v>2714</v>
      </c>
      <c r="BX18" s="181" t="s">
        <v>2825</v>
      </c>
      <c r="BY18" s="181" t="s">
        <v>2714</v>
      </c>
      <c r="BZ18" s="181" t="s">
        <v>2714</v>
      </c>
      <c r="CA18" s="181" t="s">
        <v>2825</v>
      </c>
      <c r="CB18" s="181" t="s">
        <v>2714</v>
      </c>
      <c r="CC18" s="181" t="s">
        <v>2714</v>
      </c>
      <c r="CD18" s="181" t="s">
        <v>2825</v>
      </c>
      <c r="CE18" s="181" t="s">
        <v>2714</v>
      </c>
      <c r="CF18" s="181" t="s">
        <v>2714</v>
      </c>
      <c r="CG18" s="181" t="s">
        <v>2825</v>
      </c>
      <c r="CH18" s="181" t="s">
        <v>2714</v>
      </c>
      <c r="CI18" s="181" t="s">
        <v>2714</v>
      </c>
      <c r="CJ18" s="181" t="s">
        <v>2825</v>
      </c>
      <c r="CK18" s="181" t="s">
        <v>2714</v>
      </c>
      <c r="CL18" s="181" t="s">
        <v>2714</v>
      </c>
      <c r="CM18" s="181" t="s">
        <v>2825</v>
      </c>
      <c r="CN18" s="181" t="s">
        <v>2714</v>
      </c>
      <c r="CO18" s="181" t="s">
        <v>2714</v>
      </c>
      <c r="CP18" s="181" t="s">
        <v>2825</v>
      </c>
      <c r="CQ18" s="181" t="s">
        <v>2714</v>
      </c>
      <c r="CR18" s="181" t="s">
        <v>2714</v>
      </c>
      <c r="CS18" s="181" t="s">
        <v>2825</v>
      </c>
      <c r="CT18" s="181" t="s">
        <v>2714</v>
      </c>
      <c r="CU18" s="181" t="s">
        <v>2714</v>
      </c>
      <c r="CV18" s="181" t="s">
        <v>2825</v>
      </c>
      <c r="CW18" s="181" t="s">
        <v>2714</v>
      </c>
      <c r="CX18" s="181" t="s">
        <v>2714</v>
      </c>
      <c r="CY18" s="181" t="s">
        <v>2825</v>
      </c>
      <c r="CZ18" s="181" t="s">
        <v>2714</v>
      </c>
      <c r="DA18" s="181" t="s">
        <v>2714</v>
      </c>
      <c r="DB18" s="181" t="s">
        <v>2825</v>
      </c>
      <c r="DC18" s="181" t="s">
        <v>2714</v>
      </c>
      <c r="DD18" s="181" t="s">
        <v>2714</v>
      </c>
      <c r="DE18" s="181" t="s">
        <v>2825</v>
      </c>
      <c r="DF18" s="181" t="s">
        <v>2714</v>
      </c>
      <c r="DG18" s="181" t="s">
        <v>2714</v>
      </c>
      <c r="DH18" s="181" t="s">
        <v>2825</v>
      </c>
      <c r="DI18" s="181" t="s">
        <v>2714</v>
      </c>
      <c r="DJ18" s="181" t="s">
        <v>2714</v>
      </c>
      <c r="DK18" s="181" t="s">
        <v>2825</v>
      </c>
      <c r="DL18" s="181" t="s">
        <v>2714</v>
      </c>
      <c r="DM18" s="181" t="s">
        <v>2714</v>
      </c>
      <c r="DN18" s="181" t="s">
        <v>2825</v>
      </c>
      <c r="DO18" s="181" t="s">
        <v>2714</v>
      </c>
      <c r="DP18" s="181" t="s">
        <v>2714</v>
      </c>
      <c r="DQ18" s="181" t="s">
        <v>2825</v>
      </c>
      <c r="DR18" s="181" t="s">
        <v>2714</v>
      </c>
      <c r="DS18" s="181" t="s">
        <v>2714</v>
      </c>
      <c r="DT18" s="181" t="s">
        <v>2825</v>
      </c>
      <c r="DU18" s="181" t="s">
        <v>2714</v>
      </c>
      <c r="DV18" s="181" t="s">
        <v>2714</v>
      </c>
      <c r="DW18" s="181" t="s">
        <v>2825</v>
      </c>
      <c r="DX18" s="181" t="s">
        <v>2714</v>
      </c>
      <c r="DY18" s="181" t="s">
        <v>2714</v>
      </c>
      <c r="DZ18" s="181" t="s">
        <v>2825</v>
      </c>
      <c r="EA18" s="181" t="s">
        <v>2714</v>
      </c>
      <c r="EB18" s="181" t="s">
        <v>2714</v>
      </c>
      <c r="EC18" s="181" t="s">
        <v>2825</v>
      </c>
      <c r="ED18" s="181" t="s">
        <v>2714</v>
      </c>
      <c r="EE18" s="181" t="s">
        <v>2714</v>
      </c>
      <c r="EF18" s="181" t="s">
        <v>2825</v>
      </c>
      <c r="EG18" s="181" t="s">
        <v>2714</v>
      </c>
      <c r="EH18" s="181" t="s">
        <v>2714</v>
      </c>
      <c r="EI18" s="181" t="s">
        <v>2825</v>
      </c>
      <c r="EJ18" s="181" t="s">
        <v>2714</v>
      </c>
      <c r="EK18" s="181" t="s">
        <v>2714</v>
      </c>
      <c r="EL18" s="181" t="s">
        <v>2825</v>
      </c>
      <c r="EM18" s="181" t="s">
        <v>2714</v>
      </c>
      <c r="EN18" s="181" t="s">
        <v>2714</v>
      </c>
      <c r="EO18" s="181" t="s">
        <v>2825</v>
      </c>
      <c r="EP18" s="181" t="s">
        <v>2714</v>
      </c>
      <c r="EQ18" s="181" t="s">
        <v>2714</v>
      </c>
      <c r="ER18" s="181" t="s">
        <v>2825</v>
      </c>
      <c r="ES18" s="181" t="s">
        <v>2714</v>
      </c>
      <c r="ET18" s="181" t="s">
        <v>2714</v>
      </c>
    </row>
    <row r="19" spans="1:150" x14ac:dyDescent="0.3">
      <c r="A19" s="1"/>
      <c r="B19" s="182" t="s">
        <v>2860</v>
      </c>
      <c r="C19" s="182" t="s">
        <v>103</v>
      </c>
      <c r="D19" s="182" t="s">
        <v>979</v>
      </c>
      <c r="E19" s="182" t="s">
        <v>2861</v>
      </c>
      <c r="F19" s="182" t="s">
        <v>2862</v>
      </c>
      <c r="G19" s="183" t="s">
        <v>2825</v>
      </c>
      <c r="H19" s="183" t="s">
        <v>2714</v>
      </c>
      <c r="I19" s="183" t="s">
        <v>2714</v>
      </c>
      <c r="J19" s="183" t="s">
        <v>2825</v>
      </c>
      <c r="K19" s="183" t="s">
        <v>2714</v>
      </c>
      <c r="L19" s="183" t="s">
        <v>2714</v>
      </c>
      <c r="M19" s="183" t="s">
        <v>2825</v>
      </c>
      <c r="N19" s="183" t="s">
        <v>2714</v>
      </c>
      <c r="O19" s="183" t="s">
        <v>2714</v>
      </c>
      <c r="P19" s="183" t="s">
        <v>2825</v>
      </c>
      <c r="Q19" s="183" t="s">
        <v>2714</v>
      </c>
      <c r="R19" s="183" t="s">
        <v>2714</v>
      </c>
      <c r="S19" s="183" t="s">
        <v>2825</v>
      </c>
      <c r="T19" s="183" t="s">
        <v>2714</v>
      </c>
      <c r="U19" s="183" t="s">
        <v>2714</v>
      </c>
      <c r="V19" s="183" t="s">
        <v>2825</v>
      </c>
      <c r="W19" s="183" t="s">
        <v>2714</v>
      </c>
      <c r="X19" s="183" t="s">
        <v>2714</v>
      </c>
      <c r="Y19" s="183" t="s">
        <v>2825</v>
      </c>
      <c r="Z19" s="183" t="s">
        <v>2714</v>
      </c>
      <c r="AA19" s="183" t="s">
        <v>2714</v>
      </c>
      <c r="AB19" s="183" t="s">
        <v>2825</v>
      </c>
      <c r="AC19" s="183" t="s">
        <v>2714</v>
      </c>
      <c r="AD19" s="183" t="s">
        <v>2714</v>
      </c>
      <c r="AE19" s="183" t="s">
        <v>2825</v>
      </c>
      <c r="AF19" s="183" t="s">
        <v>2714</v>
      </c>
      <c r="AG19" s="183" t="s">
        <v>2714</v>
      </c>
      <c r="AH19" s="183" t="s">
        <v>2825</v>
      </c>
      <c r="AI19" s="183" t="s">
        <v>2714</v>
      </c>
      <c r="AJ19" s="183" t="s">
        <v>2714</v>
      </c>
      <c r="AK19" s="183" t="s">
        <v>2825</v>
      </c>
      <c r="AL19" s="183" t="s">
        <v>2714</v>
      </c>
      <c r="AM19" s="183" t="s">
        <v>2714</v>
      </c>
      <c r="AN19" s="183" t="s">
        <v>2825</v>
      </c>
      <c r="AO19" s="183" t="s">
        <v>2714</v>
      </c>
      <c r="AP19" s="183" t="s">
        <v>2714</v>
      </c>
      <c r="AQ19" s="183" t="s">
        <v>2825</v>
      </c>
      <c r="AR19" s="183" t="s">
        <v>2714</v>
      </c>
      <c r="AS19" s="183" t="s">
        <v>2714</v>
      </c>
      <c r="AT19" s="183" t="s">
        <v>2825</v>
      </c>
      <c r="AU19" s="183" t="s">
        <v>2714</v>
      </c>
      <c r="AV19" s="183" t="s">
        <v>2714</v>
      </c>
      <c r="AW19" s="183" t="s">
        <v>2825</v>
      </c>
      <c r="AX19" s="183" t="s">
        <v>2714</v>
      </c>
      <c r="AY19" s="183" t="s">
        <v>2714</v>
      </c>
      <c r="AZ19" s="183" t="s">
        <v>2825</v>
      </c>
      <c r="BA19" s="183" t="s">
        <v>2714</v>
      </c>
      <c r="BB19" s="183" t="s">
        <v>2714</v>
      </c>
      <c r="BC19" s="183" t="s">
        <v>2825</v>
      </c>
      <c r="BD19" s="183" t="s">
        <v>2714</v>
      </c>
      <c r="BE19" s="183" t="s">
        <v>2714</v>
      </c>
      <c r="BF19" s="183" t="s">
        <v>2825</v>
      </c>
      <c r="BG19" s="183" t="s">
        <v>2714</v>
      </c>
      <c r="BH19" s="183" t="s">
        <v>2714</v>
      </c>
      <c r="BI19" s="183" t="s">
        <v>2825</v>
      </c>
      <c r="BJ19" s="183" t="s">
        <v>2714</v>
      </c>
      <c r="BK19" s="183" t="s">
        <v>2714</v>
      </c>
      <c r="BL19" s="183" t="s">
        <v>2825</v>
      </c>
      <c r="BM19" s="183" t="s">
        <v>2714</v>
      </c>
      <c r="BN19" s="183" t="s">
        <v>2714</v>
      </c>
      <c r="BO19" s="183" t="s">
        <v>2825</v>
      </c>
      <c r="BP19" s="183" t="s">
        <v>2714</v>
      </c>
      <c r="BQ19" s="183" t="s">
        <v>2714</v>
      </c>
      <c r="BR19" s="183" t="s">
        <v>2825</v>
      </c>
      <c r="BS19" s="183" t="s">
        <v>2714</v>
      </c>
      <c r="BT19" s="183" t="s">
        <v>2714</v>
      </c>
      <c r="BU19" s="183" t="s">
        <v>2825</v>
      </c>
      <c r="BV19" s="183" t="s">
        <v>2714</v>
      </c>
      <c r="BW19" s="183" t="s">
        <v>2714</v>
      </c>
      <c r="BX19" s="183" t="s">
        <v>2825</v>
      </c>
      <c r="BY19" s="183" t="s">
        <v>2714</v>
      </c>
      <c r="BZ19" s="183" t="s">
        <v>2714</v>
      </c>
      <c r="CA19" s="183" t="s">
        <v>2825</v>
      </c>
      <c r="CB19" s="183" t="s">
        <v>2714</v>
      </c>
      <c r="CC19" s="183" t="s">
        <v>2714</v>
      </c>
      <c r="CD19" s="183" t="s">
        <v>2825</v>
      </c>
      <c r="CE19" s="183" t="s">
        <v>2714</v>
      </c>
      <c r="CF19" s="183" t="s">
        <v>2714</v>
      </c>
      <c r="CG19" s="183" t="s">
        <v>2825</v>
      </c>
      <c r="CH19" s="183" t="s">
        <v>2714</v>
      </c>
      <c r="CI19" s="183" t="s">
        <v>2714</v>
      </c>
      <c r="CJ19" s="183" t="s">
        <v>2825</v>
      </c>
      <c r="CK19" s="183" t="s">
        <v>2714</v>
      </c>
      <c r="CL19" s="183" t="s">
        <v>2714</v>
      </c>
      <c r="CM19" s="183" t="s">
        <v>2825</v>
      </c>
      <c r="CN19" s="183" t="s">
        <v>2714</v>
      </c>
      <c r="CO19" s="183" t="s">
        <v>2714</v>
      </c>
      <c r="CP19" s="183" t="s">
        <v>2825</v>
      </c>
      <c r="CQ19" s="183" t="s">
        <v>2714</v>
      </c>
      <c r="CR19" s="183" t="s">
        <v>2714</v>
      </c>
      <c r="CS19" s="183" t="s">
        <v>2825</v>
      </c>
      <c r="CT19" s="183" t="s">
        <v>2714</v>
      </c>
      <c r="CU19" s="183" t="s">
        <v>2714</v>
      </c>
      <c r="CV19" s="183" t="s">
        <v>2825</v>
      </c>
      <c r="CW19" s="183" t="s">
        <v>2714</v>
      </c>
      <c r="CX19" s="183" t="s">
        <v>2714</v>
      </c>
      <c r="CY19" s="183" t="s">
        <v>2825</v>
      </c>
      <c r="CZ19" s="183" t="s">
        <v>2714</v>
      </c>
      <c r="DA19" s="183" t="s">
        <v>2714</v>
      </c>
      <c r="DB19" s="183" t="s">
        <v>2825</v>
      </c>
      <c r="DC19" s="183" t="s">
        <v>2714</v>
      </c>
      <c r="DD19" s="183" t="s">
        <v>2714</v>
      </c>
      <c r="DE19" s="183" t="s">
        <v>2825</v>
      </c>
      <c r="DF19" s="183" t="s">
        <v>2714</v>
      </c>
      <c r="DG19" s="183" t="s">
        <v>2714</v>
      </c>
      <c r="DH19" s="183" t="s">
        <v>2825</v>
      </c>
      <c r="DI19" s="183" t="s">
        <v>2714</v>
      </c>
      <c r="DJ19" s="183" t="s">
        <v>2714</v>
      </c>
      <c r="DK19" s="183" t="s">
        <v>2825</v>
      </c>
      <c r="DL19" s="183" t="s">
        <v>2714</v>
      </c>
      <c r="DM19" s="183" t="s">
        <v>2714</v>
      </c>
      <c r="DN19" s="183" t="s">
        <v>2825</v>
      </c>
      <c r="DO19" s="183" t="s">
        <v>2714</v>
      </c>
      <c r="DP19" s="183" t="s">
        <v>2714</v>
      </c>
      <c r="DQ19" s="183" t="s">
        <v>2825</v>
      </c>
      <c r="DR19" s="183" t="s">
        <v>2714</v>
      </c>
      <c r="DS19" s="183" t="s">
        <v>2714</v>
      </c>
      <c r="DT19" s="183" t="s">
        <v>2825</v>
      </c>
      <c r="DU19" s="183" t="s">
        <v>2714</v>
      </c>
      <c r="DV19" s="183" t="s">
        <v>2714</v>
      </c>
      <c r="DW19" s="183" t="s">
        <v>2825</v>
      </c>
      <c r="DX19" s="183" t="s">
        <v>2714</v>
      </c>
      <c r="DY19" s="183" t="s">
        <v>2714</v>
      </c>
      <c r="DZ19" s="183" t="s">
        <v>2825</v>
      </c>
      <c r="EA19" s="183" t="s">
        <v>2714</v>
      </c>
      <c r="EB19" s="183" t="s">
        <v>2714</v>
      </c>
      <c r="EC19" s="183" t="s">
        <v>2825</v>
      </c>
      <c r="ED19" s="183" t="s">
        <v>2714</v>
      </c>
      <c r="EE19" s="183" t="s">
        <v>2714</v>
      </c>
      <c r="EF19" s="183" t="s">
        <v>2825</v>
      </c>
      <c r="EG19" s="183" t="s">
        <v>2714</v>
      </c>
      <c r="EH19" s="183" t="s">
        <v>2714</v>
      </c>
      <c r="EI19" s="183" t="s">
        <v>2825</v>
      </c>
      <c r="EJ19" s="183" t="s">
        <v>2714</v>
      </c>
      <c r="EK19" s="183" t="s">
        <v>2714</v>
      </c>
      <c r="EL19" s="183" t="s">
        <v>2825</v>
      </c>
      <c r="EM19" s="183" t="s">
        <v>2714</v>
      </c>
      <c r="EN19" s="183" t="s">
        <v>2714</v>
      </c>
      <c r="EO19" s="183" t="s">
        <v>2825</v>
      </c>
      <c r="EP19" s="183" t="s">
        <v>2714</v>
      </c>
      <c r="EQ19" s="183" t="s">
        <v>2714</v>
      </c>
      <c r="ER19" s="183" t="s">
        <v>2825</v>
      </c>
      <c r="ES19" s="183" t="s">
        <v>2714</v>
      </c>
      <c r="ET19" s="183" t="s">
        <v>2714</v>
      </c>
    </row>
    <row r="20" spans="1:150" x14ac:dyDescent="0.3">
      <c r="A20" s="1"/>
      <c r="B20" s="182" t="s">
        <v>2863</v>
      </c>
      <c r="C20" s="182" t="s">
        <v>103</v>
      </c>
      <c r="D20" s="182" t="s">
        <v>979</v>
      </c>
      <c r="E20" s="182" t="s">
        <v>2864</v>
      </c>
      <c r="F20" s="182" t="s">
        <v>2865</v>
      </c>
      <c r="G20" s="183" t="s">
        <v>2825</v>
      </c>
      <c r="H20" s="183" t="s">
        <v>2714</v>
      </c>
      <c r="I20" s="183" t="s">
        <v>2714</v>
      </c>
      <c r="J20" s="183" t="s">
        <v>2825</v>
      </c>
      <c r="K20" s="183" t="s">
        <v>2714</v>
      </c>
      <c r="L20" s="183" t="s">
        <v>2714</v>
      </c>
      <c r="M20" s="183" t="s">
        <v>2825</v>
      </c>
      <c r="N20" s="183" t="s">
        <v>2714</v>
      </c>
      <c r="O20" s="183" t="s">
        <v>2714</v>
      </c>
      <c r="P20" s="183" t="s">
        <v>2825</v>
      </c>
      <c r="Q20" s="183" t="s">
        <v>2714</v>
      </c>
      <c r="R20" s="183" t="s">
        <v>2714</v>
      </c>
      <c r="S20" s="183" t="s">
        <v>2825</v>
      </c>
      <c r="T20" s="183" t="s">
        <v>2714</v>
      </c>
      <c r="U20" s="183" t="s">
        <v>2714</v>
      </c>
      <c r="V20" s="183" t="s">
        <v>2825</v>
      </c>
      <c r="W20" s="183" t="s">
        <v>2714</v>
      </c>
      <c r="X20" s="183" t="s">
        <v>2714</v>
      </c>
      <c r="Y20" s="183" t="s">
        <v>2825</v>
      </c>
      <c r="Z20" s="183" t="s">
        <v>2714</v>
      </c>
      <c r="AA20" s="183" t="s">
        <v>2714</v>
      </c>
      <c r="AB20" s="183" t="s">
        <v>2825</v>
      </c>
      <c r="AC20" s="183" t="s">
        <v>2714</v>
      </c>
      <c r="AD20" s="183" t="s">
        <v>2714</v>
      </c>
      <c r="AE20" s="183" t="s">
        <v>2825</v>
      </c>
      <c r="AF20" s="183" t="s">
        <v>2714</v>
      </c>
      <c r="AG20" s="183" t="s">
        <v>2714</v>
      </c>
      <c r="AH20" s="183" t="s">
        <v>2825</v>
      </c>
      <c r="AI20" s="183" t="s">
        <v>2714</v>
      </c>
      <c r="AJ20" s="183" t="s">
        <v>2714</v>
      </c>
      <c r="AK20" s="183" t="s">
        <v>2825</v>
      </c>
      <c r="AL20" s="183" t="s">
        <v>2714</v>
      </c>
      <c r="AM20" s="183" t="s">
        <v>2714</v>
      </c>
      <c r="AN20" s="183" t="s">
        <v>2825</v>
      </c>
      <c r="AO20" s="183" t="s">
        <v>2714</v>
      </c>
      <c r="AP20" s="183" t="s">
        <v>2714</v>
      </c>
      <c r="AQ20" s="183" t="s">
        <v>2825</v>
      </c>
      <c r="AR20" s="183" t="s">
        <v>2714</v>
      </c>
      <c r="AS20" s="183" t="s">
        <v>2714</v>
      </c>
      <c r="AT20" s="183" t="s">
        <v>2825</v>
      </c>
      <c r="AU20" s="183" t="s">
        <v>2714</v>
      </c>
      <c r="AV20" s="183" t="s">
        <v>2714</v>
      </c>
      <c r="AW20" s="183" t="s">
        <v>2825</v>
      </c>
      <c r="AX20" s="183" t="s">
        <v>2714</v>
      </c>
      <c r="AY20" s="183" t="s">
        <v>2714</v>
      </c>
      <c r="AZ20" s="183" t="s">
        <v>2825</v>
      </c>
      <c r="BA20" s="183" t="s">
        <v>2714</v>
      </c>
      <c r="BB20" s="183" t="s">
        <v>2714</v>
      </c>
      <c r="BC20" s="183" t="s">
        <v>2825</v>
      </c>
      <c r="BD20" s="183" t="s">
        <v>2714</v>
      </c>
      <c r="BE20" s="183" t="s">
        <v>2714</v>
      </c>
      <c r="BF20" s="183" t="s">
        <v>2825</v>
      </c>
      <c r="BG20" s="183" t="s">
        <v>2714</v>
      </c>
      <c r="BH20" s="183" t="s">
        <v>2714</v>
      </c>
      <c r="BI20" s="183" t="s">
        <v>2825</v>
      </c>
      <c r="BJ20" s="183" t="s">
        <v>2714</v>
      </c>
      <c r="BK20" s="183" t="s">
        <v>2714</v>
      </c>
      <c r="BL20" s="183" t="s">
        <v>2825</v>
      </c>
      <c r="BM20" s="183" t="s">
        <v>2714</v>
      </c>
      <c r="BN20" s="183" t="s">
        <v>2714</v>
      </c>
      <c r="BO20" s="183" t="s">
        <v>2825</v>
      </c>
      <c r="BP20" s="183" t="s">
        <v>2714</v>
      </c>
      <c r="BQ20" s="183" t="s">
        <v>2714</v>
      </c>
      <c r="BR20" s="183" t="s">
        <v>2825</v>
      </c>
      <c r="BS20" s="183" t="s">
        <v>2714</v>
      </c>
      <c r="BT20" s="183" t="s">
        <v>2714</v>
      </c>
      <c r="BU20" s="183" t="s">
        <v>2825</v>
      </c>
      <c r="BV20" s="183" t="s">
        <v>2714</v>
      </c>
      <c r="BW20" s="183" t="s">
        <v>2714</v>
      </c>
      <c r="BX20" s="183" t="s">
        <v>2825</v>
      </c>
      <c r="BY20" s="183" t="s">
        <v>2714</v>
      </c>
      <c r="BZ20" s="183" t="s">
        <v>2714</v>
      </c>
      <c r="CA20" s="183" t="s">
        <v>2825</v>
      </c>
      <c r="CB20" s="183" t="s">
        <v>2714</v>
      </c>
      <c r="CC20" s="183" t="s">
        <v>2714</v>
      </c>
      <c r="CD20" s="183" t="s">
        <v>2825</v>
      </c>
      <c r="CE20" s="183" t="s">
        <v>2714</v>
      </c>
      <c r="CF20" s="183" t="s">
        <v>2714</v>
      </c>
      <c r="CG20" s="183" t="s">
        <v>2825</v>
      </c>
      <c r="CH20" s="183" t="s">
        <v>2714</v>
      </c>
      <c r="CI20" s="183" t="s">
        <v>2714</v>
      </c>
      <c r="CJ20" s="183" t="s">
        <v>2825</v>
      </c>
      <c r="CK20" s="183" t="s">
        <v>2714</v>
      </c>
      <c r="CL20" s="183" t="s">
        <v>2714</v>
      </c>
      <c r="CM20" s="183" t="s">
        <v>2825</v>
      </c>
      <c r="CN20" s="183" t="s">
        <v>2714</v>
      </c>
      <c r="CO20" s="183" t="s">
        <v>2714</v>
      </c>
      <c r="CP20" s="183" t="s">
        <v>2825</v>
      </c>
      <c r="CQ20" s="183" t="s">
        <v>2714</v>
      </c>
      <c r="CR20" s="183" t="s">
        <v>2714</v>
      </c>
      <c r="CS20" s="183" t="s">
        <v>2825</v>
      </c>
      <c r="CT20" s="183" t="s">
        <v>2714</v>
      </c>
      <c r="CU20" s="183" t="s">
        <v>2714</v>
      </c>
      <c r="CV20" s="183" t="s">
        <v>2825</v>
      </c>
      <c r="CW20" s="183" t="s">
        <v>2714</v>
      </c>
      <c r="CX20" s="183" t="s">
        <v>2714</v>
      </c>
      <c r="CY20" s="183" t="s">
        <v>2825</v>
      </c>
      <c r="CZ20" s="183" t="s">
        <v>2714</v>
      </c>
      <c r="DA20" s="183" t="s">
        <v>2714</v>
      </c>
      <c r="DB20" s="183" t="s">
        <v>2825</v>
      </c>
      <c r="DC20" s="183" t="s">
        <v>2714</v>
      </c>
      <c r="DD20" s="183" t="s">
        <v>2714</v>
      </c>
      <c r="DE20" s="183" t="s">
        <v>2825</v>
      </c>
      <c r="DF20" s="183" t="s">
        <v>2714</v>
      </c>
      <c r="DG20" s="183" t="s">
        <v>2714</v>
      </c>
      <c r="DH20" s="183" t="s">
        <v>2825</v>
      </c>
      <c r="DI20" s="183" t="s">
        <v>2714</v>
      </c>
      <c r="DJ20" s="183" t="s">
        <v>2714</v>
      </c>
      <c r="DK20" s="183" t="s">
        <v>2825</v>
      </c>
      <c r="DL20" s="183" t="s">
        <v>2714</v>
      </c>
      <c r="DM20" s="183" t="s">
        <v>2714</v>
      </c>
      <c r="DN20" s="183" t="s">
        <v>2825</v>
      </c>
      <c r="DO20" s="183" t="s">
        <v>2714</v>
      </c>
      <c r="DP20" s="183" t="s">
        <v>2714</v>
      </c>
      <c r="DQ20" s="183" t="s">
        <v>2825</v>
      </c>
      <c r="DR20" s="183" t="s">
        <v>2714</v>
      </c>
      <c r="DS20" s="183" t="s">
        <v>2714</v>
      </c>
      <c r="DT20" s="183" t="s">
        <v>2825</v>
      </c>
      <c r="DU20" s="183" t="s">
        <v>2714</v>
      </c>
      <c r="DV20" s="183" t="s">
        <v>2714</v>
      </c>
      <c r="DW20" s="183" t="s">
        <v>2825</v>
      </c>
      <c r="DX20" s="183" t="s">
        <v>2714</v>
      </c>
      <c r="DY20" s="183" t="s">
        <v>2714</v>
      </c>
      <c r="DZ20" s="183" t="s">
        <v>2825</v>
      </c>
      <c r="EA20" s="183" t="s">
        <v>2714</v>
      </c>
      <c r="EB20" s="183" t="s">
        <v>2714</v>
      </c>
      <c r="EC20" s="183" t="s">
        <v>2825</v>
      </c>
      <c r="ED20" s="183" t="s">
        <v>2714</v>
      </c>
      <c r="EE20" s="183" t="s">
        <v>2714</v>
      </c>
      <c r="EF20" s="183" t="s">
        <v>2825</v>
      </c>
      <c r="EG20" s="183" t="s">
        <v>2714</v>
      </c>
      <c r="EH20" s="183" t="s">
        <v>2714</v>
      </c>
      <c r="EI20" s="183" t="s">
        <v>2825</v>
      </c>
      <c r="EJ20" s="183" t="s">
        <v>2714</v>
      </c>
      <c r="EK20" s="183" t="s">
        <v>2714</v>
      </c>
      <c r="EL20" s="183" t="s">
        <v>2825</v>
      </c>
      <c r="EM20" s="183" t="s">
        <v>2714</v>
      </c>
      <c r="EN20" s="183" t="s">
        <v>2714</v>
      </c>
      <c r="EO20" s="183" t="s">
        <v>2825</v>
      </c>
      <c r="EP20" s="183" t="s">
        <v>2714</v>
      </c>
      <c r="EQ20" s="183" t="s">
        <v>2714</v>
      </c>
      <c r="ER20" s="183" t="s">
        <v>2825</v>
      </c>
      <c r="ES20" s="183" t="s">
        <v>2714</v>
      </c>
      <c r="ET20" s="183" t="s">
        <v>2714</v>
      </c>
    </row>
    <row r="21" spans="1:150" x14ac:dyDescent="0.3">
      <c r="A21" s="1"/>
      <c r="B21" s="182" t="s">
        <v>2866</v>
      </c>
      <c r="C21" s="182" t="s">
        <v>103</v>
      </c>
      <c r="D21" s="182" t="s">
        <v>979</v>
      </c>
      <c r="E21" s="182" t="s">
        <v>2867</v>
      </c>
      <c r="F21" s="182" t="s">
        <v>2868</v>
      </c>
      <c r="G21" s="183" t="s">
        <v>2825</v>
      </c>
      <c r="H21" s="183" t="s">
        <v>2714</v>
      </c>
      <c r="I21" s="183" t="s">
        <v>2714</v>
      </c>
      <c r="J21" s="183" t="s">
        <v>2825</v>
      </c>
      <c r="K21" s="183" t="s">
        <v>2714</v>
      </c>
      <c r="L21" s="183" t="s">
        <v>2714</v>
      </c>
      <c r="M21" s="183" t="s">
        <v>2825</v>
      </c>
      <c r="N21" s="183" t="s">
        <v>2714</v>
      </c>
      <c r="O21" s="183" t="s">
        <v>2714</v>
      </c>
      <c r="P21" s="183" t="s">
        <v>2825</v>
      </c>
      <c r="Q21" s="183" t="s">
        <v>2714</v>
      </c>
      <c r="R21" s="183" t="s">
        <v>2714</v>
      </c>
      <c r="S21" s="183" t="s">
        <v>2825</v>
      </c>
      <c r="T21" s="183" t="s">
        <v>2714</v>
      </c>
      <c r="U21" s="183" t="s">
        <v>2714</v>
      </c>
      <c r="V21" s="183" t="s">
        <v>2825</v>
      </c>
      <c r="W21" s="183" t="s">
        <v>2714</v>
      </c>
      <c r="X21" s="183" t="s">
        <v>2714</v>
      </c>
      <c r="Y21" s="183" t="s">
        <v>2825</v>
      </c>
      <c r="Z21" s="183" t="s">
        <v>2714</v>
      </c>
      <c r="AA21" s="183" t="s">
        <v>2714</v>
      </c>
      <c r="AB21" s="183" t="s">
        <v>2825</v>
      </c>
      <c r="AC21" s="183" t="s">
        <v>2714</v>
      </c>
      <c r="AD21" s="183" t="s">
        <v>2714</v>
      </c>
      <c r="AE21" s="183" t="s">
        <v>2825</v>
      </c>
      <c r="AF21" s="183" t="s">
        <v>2714</v>
      </c>
      <c r="AG21" s="183" t="s">
        <v>2714</v>
      </c>
      <c r="AH21" s="183" t="s">
        <v>2825</v>
      </c>
      <c r="AI21" s="183" t="s">
        <v>2714</v>
      </c>
      <c r="AJ21" s="183" t="s">
        <v>2714</v>
      </c>
      <c r="AK21" s="183" t="s">
        <v>2825</v>
      </c>
      <c r="AL21" s="183" t="s">
        <v>2714</v>
      </c>
      <c r="AM21" s="183" t="s">
        <v>2714</v>
      </c>
      <c r="AN21" s="183" t="s">
        <v>2825</v>
      </c>
      <c r="AO21" s="183" t="s">
        <v>2714</v>
      </c>
      <c r="AP21" s="183" t="s">
        <v>2714</v>
      </c>
      <c r="AQ21" s="183" t="s">
        <v>2825</v>
      </c>
      <c r="AR21" s="183" t="s">
        <v>2714</v>
      </c>
      <c r="AS21" s="183" t="s">
        <v>2714</v>
      </c>
      <c r="AT21" s="183" t="s">
        <v>2825</v>
      </c>
      <c r="AU21" s="183" t="s">
        <v>2714</v>
      </c>
      <c r="AV21" s="183" t="s">
        <v>2714</v>
      </c>
      <c r="AW21" s="183" t="s">
        <v>2825</v>
      </c>
      <c r="AX21" s="183" t="s">
        <v>2714</v>
      </c>
      <c r="AY21" s="183" t="s">
        <v>2714</v>
      </c>
      <c r="AZ21" s="183" t="s">
        <v>2825</v>
      </c>
      <c r="BA21" s="183" t="s">
        <v>2714</v>
      </c>
      <c r="BB21" s="183" t="s">
        <v>2714</v>
      </c>
      <c r="BC21" s="183" t="s">
        <v>2825</v>
      </c>
      <c r="BD21" s="183" t="s">
        <v>2714</v>
      </c>
      <c r="BE21" s="183" t="s">
        <v>2714</v>
      </c>
      <c r="BF21" s="183" t="s">
        <v>2825</v>
      </c>
      <c r="BG21" s="183" t="s">
        <v>2714</v>
      </c>
      <c r="BH21" s="183" t="s">
        <v>2714</v>
      </c>
      <c r="BI21" s="183" t="s">
        <v>2825</v>
      </c>
      <c r="BJ21" s="183" t="s">
        <v>2714</v>
      </c>
      <c r="BK21" s="183" t="s">
        <v>2714</v>
      </c>
      <c r="BL21" s="183" t="s">
        <v>2825</v>
      </c>
      <c r="BM21" s="183" t="s">
        <v>2714</v>
      </c>
      <c r="BN21" s="183" t="s">
        <v>2714</v>
      </c>
      <c r="BO21" s="183" t="s">
        <v>2825</v>
      </c>
      <c r="BP21" s="183" t="s">
        <v>2714</v>
      </c>
      <c r="BQ21" s="183" t="s">
        <v>2714</v>
      </c>
      <c r="BR21" s="183" t="s">
        <v>2825</v>
      </c>
      <c r="BS21" s="183" t="s">
        <v>2714</v>
      </c>
      <c r="BT21" s="183" t="s">
        <v>2714</v>
      </c>
      <c r="BU21" s="183" t="s">
        <v>2825</v>
      </c>
      <c r="BV21" s="183" t="s">
        <v>2714</v>
      </c>
      <c r="BW21" s="183" t="s">
        <v>2714</v>
      </c>
      <c r="BX21" s="183" t="s">
        <v>2825</v>
      </c>
      <c r="BY21" s="183" t="s">
        <v>2714</v>
      </c>
      <c r="BZ21" s="183" t="s">
        <v>2714</v>
      </c>
      <c r="CA21" s="183" t="s">
        <v>2825</v>
      </c>
      <c r="CB21" s="183" t="s">
        <v>2714</v>
      </c>
      <c r="CC21" s="183" t="s">
        <v>2714</v>
      </c>
      <c r="CD21" s="183" t="s">
        <v>2825</v>
      </c>
      <c r="CE21" s="183" t="s">
        <v>2714</v>
      </c>
      <c r="CF21" s="183" t="s">
        <v>2714</v>
      </c>
      <c r="CG21" s="183" t="s">
        <v>2825</v>
      </c>
      <c r="CH21" s="183" t="s">
        <v>2714</v>
      </c>
      <c r="CI21" s="183" t="s">
        <v>2714</v>
      </c>
      <c r="CJ21" s="183" t="s">
        <v>2825</v>
      </c>
      <c r="CK21" s="183" t="s">
        <v>2714</v>
      </c>
      <c r="CL21" s="183" t="s">
        <v>2714</v>
      </c>
      <c r="CM21" s="183" t="s">
        <v>2825</v>
      </c>
      <c r="CN21" s="183" t="s">
        <v>2714</v>
      </c>
      <c r="CO21" s="183" t="s">
        <v>2714</v>
      </c>
      <c r="CP21" s="183" t="s">
        <v>2825</v>
      </c>
      <c r="CQ21" s="183" t="s">
        <v>2714</v>
      </c>
      <c r="CR21" s="183" t="s">
        <v>2714</v>
      </c>
      <c r="CS21" s="183" t="s">
        <v>2825</v>
      </c>
      <c r="CT21" s="183" t="s">
        <v>2714</v>
      </c>
      <c r="CU21" s="183" t="s">
        <v>2714</v>
      </c>
      <c r="CV21" s="183" t="s">
        <v>2825</v>
      </c>
      <c r="CW21" s="183" t="s">
        <v>2714</v>
      </c>
      <c r="CX21" s="183" t="s">
        <v>2714</v>
      </c>
      <c r="CY21" s="183" t="s">
        <v>2825</v>
      </c>
      <c r="CZ21" s="183" t="s">
        <v>2714</v>
      </c>
      <c r="DA21" s="183" t="s">
        <v>2714</v>
      </c>
      <c r="DB21" s="183" t="s">
        <v>2825</v>
      </c>
      <c r="DC21" s="183" t="s">
        <v>2714</v>
      </c>
      <c r="DD21" s="183" t="s">
        <v>2714</v>
      </c>
      <c r="DE21" s="183" t="s">
        <v>2825</v>
      </c>
      <c r="DF21" s="183" t="s">
        <v>2714</v>
      </c>
      <c r="DG21" s="183" t="s">
        <v>2714</v>
      </c>
      <c r="DH21" s="183" t="s">
        <v>2825</v>
      </c>
      <c r="DI21" s="183" t="s">
        <v>2714</v>
      </c>
      <c r="DJ21" s="183" t="s">
        <v>2714</v>
      </c>
      <c r="DK21" s="183" t="s">
        <v>2825</v>
      </c>
      <c r="DL21" s="183" t="s">
        <v>2714</v>
      </c>
      <c r="DM21" s="183" t="s">
        <v>2714</v>
      </c>
      <c r="DN21" s="183" t="s">
        <v>2825</v>
      </c>
      <c r="DO21" s="183" t="s">
        <v>2714</v>
      </c>
      <c r="DP21" s="183" t="s">
        <v>2714</v>
      </c>
      <c r="DQ21" s="183" t="s">
        <v>2825</v>
      </c>
      <c r="DR21" s="183" t="s">
        <v>2714</v>
      </c>
      <c r="DS21" s="183" t="s">
        <v>2714</v>
      </c>
      <c r="DT21" s="183" t="s">
        <v>2825</v>
      </c>
      <c r="DU21" s="183" t="s">
        <v>2714</v>
      </c>
      <c r="DV21" s="183" t="s">
        <v>2714</v>
      </c>
      <c r="DW21" s="183" t="s">
        <v>2825</v>
      </c>
      <c r="DX21" s="183" t="s">
        <v>2714</v>
      </c>
      <c r="DY21" s="183" t="s">
        <v>2714</v>
      </c>
      <c r="DZ21" s="183" t="s">
        <v>2825</v>
      </c>
      <c r="EA21" s="183" t="s">
        <v>2714</v>
      </c>
      <c r="EB21" s="183" t="s">
        <v>2714</v>
      </c>
      <c r="EC21" s="183" t="s">
        <v>2825</v>
      </c>
      <c r="ED21" s="183" t="s">
        <v>2714</v>
      </c>
      <c r="EE21" s="183" t="s">
        <v>2714</v>
      </c>
      <c r="EF21" s="183" t="s">
        <v>2825</v>
      </c>
      <c r="EG21" s="183" t="s">
        <v>2714</v>
      </c>
      <c r="EH21" s="183" t="s">
        <v>2714</v>
      </c>
      <c r="EI21" s="183" t="s">
        <v>2825</v>
      </c>
      <c r="EJ21" s="183" t="s">
        <v>2714</v>
      </c>
      <c r="EK21" s="183" t="s">
        <v>2714</v>
      </c>
      <c r="EL21" s="183" t="s">
        <v>2825</v>
      </c>
      <c r="EM21" s="183" t="s">
        <v>2714</v>
      </c>
      <c r="EN21" s="183" t="s">
        <v>2714</v>
      </c>
      <c r="EO21" s="183" t="s">
        <v>2825</v>
      </c>
      <c r="EP21" s="183" t="s">
        <v>2714</v>
      </c>
      <c r="EQ21" s="183" t="s">
        <v>2714</v>
      </c>
      <c r="ER21" s="183" t="s">
        <v>2825</v>
      </c>
      <c r="ES21" s="183" t="s">
        <v>2714</v>
      </c>
      <c r="ET21" s="183" t="s">
        <v>2714</v>
      </c>
    </row>
    <row r="22" spans="1:150" x14ac:dyDescent="0.3">
      <c r="A22" s="1"/>
      <c r="B22" s="182" t="s">
        <v>2869</v>
      </c>
      <c r="C22" s="182" t="s">
        <v>103</v>
      </c>
      <c r="D22" s="182" t="s">
        <v>979</v>
      </c>
      <c r="E22" s="182" t="s">
        <v>2870</v>
      </c>
      <c r="F22" s="182" t="s">
        <v>2871</v>
      </c>
      <c r="G22" s="183" t="s">
        <v>2825</v>
      </c>
      <c r="H22" s="183" t="s">
        <v>2714</v>
      </c>
      <c r="I22" s="183" t="s">
        <v>2714</v>
      </c>
      <c r="J22" s="183" t="s">
        <v>2825</v>
      </c>
      <c r="K22" s="183" t="s">
        <v>2714</v>
      </c>
      <c r="L22" s="183" t="s">
        <v>2714</v>
      </c>
      <c r="M22" s="183" t="s">
        <v>2825</v>
      </c>
      <c r="N22" s="183" t="s">
        <v>2714</v>
      </c>
      <c r="O22" s="183" t="s">
        <v>2714</v>
      </c>
      <c r="P22" s="183" t="s">
        <v>2825</v>
      </c>
      <c r="Q22" s="183" t="s">
        <v>2714</v>
      </c>
      <c r="R22" s="183" t="s">
        <v>2714</v>
      </c>
      <c r="S22" s="183" t="s">
        <v>2825</v>
      </c>
      <c r="T22" s="183" t="s">
        <v>2714</v>
      </c>
      <c r="U22" s="183" t="s">
        <v>2714</v>
      </c>
      <c r="V22" s="183" t="s">
        <v>2825</v>
      </c>
      <c r="W22" s="183" t="s">
        <v>2714</v>
      </c>
      <c r="X22" s="183" t="s">
        <v>2714</v>
      </c>
      <c r="Y22" s="183" t="s">
        <v>2825</v>
      </c>
      <c r="Z22" s="183" t="s">
        <v>2714</v>
      </c>
      <c r="AA22" s="183" t="s">
        <v>2714</v>
      </c>
      <c r="AB22" s="183" t="s">
        <v>2825</v>
      </c>
      <c r="AC22" s="183" t="s">
        <v>2714</v>
      </c>
      <c r="AD22" s="183" t="s">
        <v>2714</v>
      </c>
      <c r="AE22" s="183" t="s">
        <v>2825</v>
      </c>
      <c r="AF22" s="183" t="s">
        <v>2714</v>
      </c>
      <c r="AG22" s="183" t="s">
        <v>2714</v>
      </c>
      <c r="AH22" s="183" t="s">
        <v>2825</v>
      </c>
      <c r="AI22" s="183" t="s">
        <v>2714</v>
      </c>
      <c r="AJ22" s="183" t="s">
        <v>2714</v>
      </c>
      <c r="AK22" s="183" t="s">
        <v>2825</v>
      </c>
      <c r="AL22" s="183" t="s">
        <v>2714</v>
      </c>
      <c r="AM22" s="183" t="s">
        <v>2714</v>
      </c>
      <c r="AN22" s="183" t="s">
        <v>2825</v>
      </c>
      <c r="AO22" s="183" t="s">
        <v>2714</v>
      </c>
      <c r="AP22" s="183" t="s">
        <v>2714</v>
      </c>
      <c r="AQ22" s="183" t="s">
        <v>2825</v>
      </c>
      <c r="AR22" s="183" t="s">
        <v>2714</v>
      </c>
      <c r="AS22" s="183" t="s">
        <v>2714</v>
      </c>
      <c r="AT22" s="183" t="s">
        <v>2825</v>
      </c>
      <c r="AU22" s="183" t="s">
        <v>2714</v>
      </c>
      <c r="AV22" s="183" t="s">
        <v>2714</v>
      </c>
      <c r="AW22" s="183" t="s">
        <v>2825</v>
      </c>
      <c r="AX22" s="183" t="s">
        <v>2714</v>
      </c>
      <c r="AY22" s="183" t="s">
        <v>2714</v>
      </c>
      <c r="AZ22" s="183" t="s">
        <v>2825</v>
      </c>
      <c r="BA22" s="183" t="s">
        <v>2714</v>
      </c>
      <c r="BB22" s="183" t="s">
        <v>2714</v>
      </c>
      <c r="BC22" s="183" t="s">
        <v>2825</v>
      </c>
      <c r="BD22" s="183" t="s">
        <v>2714</v>
      </c>
      <c r="BE22" s="183" t="s">
        <v>2714</v>
      </c>
      <c r="BF22" s="183" t="s">
        <v>2825</v>
      </c>
      <c r="BG22" s="183" t="s">
        <v>2714</v>
      </c>
      <c r="BH22" s="183" t="s">
        <v>2714</v>
      </c>
      <c r="BI22" s="183" t="s">
        <v>2825</v>
      </c>
      <c r="BJ22" s="183" t="s">
        <v>2714</v>
      </c>
      <c r="BK22" s="183" t="s">
        <v>2714</v>
      </c>
      <c r="BL22" s="183" t="s">
        <v>2825</v>
      </c>
      <c r="BM22" s="183" t="s">
        <v>2714</v>
      </c>
      <c r="BN22" s="183" t="s">
        <v>2714</v>
      </c>
      <c r="BO22" s="183" t="s">
        <v>2825</v>
      </c>
      <c r="BP22" s="183" t="s">
        <v>2714</v>
      </c>
      <c r="BQ22" s="183" t="s">
        <v>2714</v>
      </c>
      <c r="BR22" s="183" t="s">
        <v>2825</v>
      </c>
      <c r="BS22" s="183" t="s">
        <v>2714</v>
      </c>
      <c r="BT22" s="183" t="s">
        <v>2714</v>
      </c>
      <c r="BU22" s="183" t="s">
        <v>2825</v>
      </c>
      <c r="BV22" s="183" t="s">
        <v>2714</v>
      </c>
      <c r="BW22" s="183" t="s">
        <v>2714</v>
      </c>
      <c r="BX22" s="183" t="s">
        <v>2825</v>
      </c>
      <c r="BY22" s="183" t="s">
        <v>2714</v>
      </c>
      <c r="BZ22" s="183" t="s">
        <v>2714</v>
      </c>
      <c r="CA22" s="183" t="s">
        <v>2825</v>
      </c>
      <c r="CB22" s="183" t="s">
        <v>2714</v>
      </c>
      <c r="CC22" s="183" t="s">
        <v>2714</v>
      </c>
      <c r="CD22" s="183" t="s">
        <v>2825</v>
      </c>
      <c r="CE22" s="183" t="s">
        <v>2714</v>
      </c>
      <c r="CF22" s="183" t="s">
        <v>2714</v>
      </c>
      <c r="CG22" s="183" t="s">
        <v>2825</v>
      </c>
      <c r="CH22" s="183" t="s">
        <v>2714</v>
      </c>
      <c r="CI22" s="183" t="s">
        <v>2714</v>
      </c>
      <c r="CJ22" s="183" t="s">
        <v>2825</v>
      </c>
      <c r="CK22" s="183" t="s">
        <v>2714</v>
      </c>
      <c r="CL22" s="183" t="s">
        <v>2714</v>
      </c>
      <c r="CM22" s="183" t="s">
        <v>2825</v>
      </c>
      <c r="CN22" s="183" t="s">
        <v>2714</v>
      </c>
      <c r="CO22" s="183" t="s">
        <v>2714</v>
      </c>
      <c r="CP22" s="183" t="s">
        <v>2825</v>
      </c>
      <c r="CQ22" s="183" t="s">
        <v>2714</v>
      </c>
      <c r="CR22" s="183" t="s">
        <v>2714</v>
      </c>
      <c r="CS22" s="183" t="s">
        <v>2825</v>
      </c>
      <c r="CT22" s="183" t="s">
        <v>2714</v>
      </c>
      <c r="CU22" s="183" t="s">
        <v>2714</v>
      </c>
      <c r="CV22" s="183" t="s">
        <v>2825</v>
      </c>
      <c r="CW22" s="183" t="s">
        <v>2714</v>
      </c>
      <c r="CX22" s="183" t="s">
        <v>2714</v>
      </c>
      <c r="CY22" s="183" t="s">
        <v>2825</v>
      </c>
      <c r="CZ22" s="183" t="s">
        <v>2714</v>
      </c>
      <c r="DA22" s="183" t="s">
        <v>2714</v>
      </c>
      <c r="DB22" s="183" t="s">
        <v>2825</v>
      </c>
      <c r="DC22" s="183" t="s">
        <v>2714</v>
      </c>
      <c r="DD22" s="183" t="s">
        <v>2714</v>
      </c>
      <c r="DE22" s="183" t="s">
        <v>2825</v>
      </c>
      <c r="DF22" s="183" t="s">
        <v>2714</v>
      </c>
      <c r="DG22" s="183" t="s">
        <v>2714</v>
      </c>
      <c r="DH22" s="183" t="s">
        <v>2825</v>
      </c>
      <c r="DI22" s="183" t="s">
        <v>2714</v>
      </c>
      <c r="DJ22" s="183" t="s">
        <v>2714</v>
      </c>
      <c r="DK22" s="183" t="s">
        <v>2825</v>
      </c>
      <c r="DL22" s="183" t="s">
        <v>2714</v>
      </c>
      <c r="DM22" s="183" t="s">
        <v>2714</v>
      </c>
      <c r="DN22" s="183" t="s">
        <v>2825</v>
      </c>
      <c r="DO22" s="183" t="s">
        <v>2714</v>
      </c>
      <c r="DP22" s="183" t="s">
        <v>2714</v>
      </c>
      <c r="DQ22" s="183" t="s">
        <v>2825</v>
      </c>
      <c r="DR22" s="183" t="s">
        <v>2714</v>
      </c>
      <c r="DS22" s="183" t="s">
        <v>2714</v>
      </c>
      <c r="DT22" s="183" t="s">
        <v>2825</v>
      </c>
      <c r="DU22" s="183" t="s">
        <v>2714</v>
      </c>
      <c r="DV22" s="183" t="s">
        <v>2714</v>
      </c>
      <c r="DW22" s="183" t="s">
        <v>2825</v>
      </c>
      <c r="DX22" s="183" t="s">
        <v>2714</v>
      </c>
      <c r="DY22" s="183" t="s">
        <v>2714</v>
      </c>
      <c r="DZ22" s="183" t="s">
        <v>2825</v>
      </c>
      <c r="EA22" s="183" t="s">
        <v>2714</v>
      </c>
      <c r="EB22" s="183" t="s">
        <v>2714</v>
      </c>
      <c r="EC22" s="183" t="s">
        <v>2825</v>
      </c>
      <c r="ED22" s="183" t="s">
        <v>2714</v>
      </c>
      <c r="EE22" s="183" t="s">
        <v>2714</v>
      </c>
      <c r="EF22" s="183" t="s">
        <v>2825</v>
      </c>
      <c r="EG22" s="183" t="s">
        <v>2714</v>
      </c>
      <c r="EH22" s="183" t="s">
        <v>2714</v>
      </c>
      <c r="EI22" s="183" t="s">
        <v>2825</v>
      </c>
      <c r="EJ22" s="183" t="s">
        <v>2714</v>
      </c>
      <c r="EK22" s="183" t="s">
        <v>2714</v>
      </c>
      <c r="EL22" s="183" t="s">
        <v>2825</v>
      </c>
      <c r="EM22" s="183" t="s">
        <v>2714</v>
      </c>
      <c r="EN22" s="183" t="s">
        <v>2714</v>
      </c>
      <c r="EO22" s="183" t="s">
        <v>2825</v>
      </c>
      <c r="EP22" s="183" t="s">
        <v>2714</v>
      </c>
      <c r="EQ22" s="183" t="s">
        <v>2714</v>
      </c>
      <c r="ER22" s="183" t="s">
        <v>2825</v>
      </c>
      <c r="ES22" s="183" t="s">
        <v>2714</v>
      </c>
      <c r="ET22" s="183" t="s">
        <v>2714</v>
      </c>
    </row>
    <row r="23" spans="1:150" x14ac:dyDescent="0.3">
      <c r="A23" s="1"/>
      <c r="B23" s="182" t="s">
        <v>2872</v>
      </c>
      <c r="C23" s="182" t="s">
        <v>103</v>
      </c>
      <c r="D23" s="182" t="s">
        <v>979</v>
      </c>
      <c r="E23" s="182" t="s">
        <v>2873</v>
      </c>
      <c r="F23" s="182" t="s">
        <v>2874</v>
      </c>
      <c r="G23" s="183" t="s">
        <v>2825</v>
      </c>
      <c r="H23" s="183" t="s">
        <v>2714</v>
      </c>
      <c r="I23" s="183" t="s">
        <v>2714</v>
      </c>
      <c r="J23" s="183" t="s">
        <v>2825</v>
      </c>
      <c r="K23" s="183" t="s">
        <v>2714</v>
      </c>
      <c r="L23" s="183" t="s">
        <v>2714</v>
      </c>
      <c r="M23" s="183" t="s">
        <v>2825</v>
      </c>
      <c r="N23" s="183" t="s">
        <v>2714</v>
      </c>
      <c r="O23" s="183" t="s">
        <v>2714</v>
      </c>
      <c r="P23" s="183" t="s">
        <v>2825</v>
      </c>
      <c r="Q23" s="183" t="s">
        <v>2714</v>
      </c>
      <c r="R23" s="183" t="s">
        <v>2714</v>
      </c>
      <c r="S23" s="183" t="s">
        <v>2825</v>
      </c>
      <c r="T23" s="183" t="s">
        <v>2714</v>
      </c>
      <c r="U23" s="183" t="s">
        <v>2714</v>
      </c>
      <c r="V23" s="183" t="s">
        <v>2825</v>
      </c>
      <c r="W23" s="183" t="s">
        <v>2714</v>
      </c>
      <c r="X23" s="183" t="s">
        <v>2714</v>
      </c>
      <c r="Y23" s="183" t="s">
        <v>2825</v>
      </c>
      <c r="Z23" s="183" t="s">
        <v>2714</v>
      </c>
      <c r="AA23" s="183" t="s">
        <v>2714</v>
      </c>
      <c r="AB23" s="183" t="s">
        <v>2825</v>
      </c>
      <c r="AC23" s="183" t="s">
        <v>2714</v>
      </c>
      <c r="AD23" s="183" t="s">
        <v>2714</v>
      </c>
      <c r="AE23" s="183" t="s">
        <v>2825</v>
      </c>
      <c r="AF23" s="183" t="s">
        <v>2714</v>
      </c>
      <c r="AG23" s="183" t="s">
        <v>2714</v>
      </c>
      <c r="AH23" s="183" t="s">
        <v>2825</v>
      </c>
      <c r="AI23" s="183" t="s">
        <v>2714</v>
      </c>
      <c r="AJ23" s="183" t="s">
        <v>2714</v>
      </c>
      <c r="AK23" s="183" t="s">
        <v>2825</v>
      </c>
      <c r="AL23" s="183" t="s">
        <v>2714</v>
      </c>
      <c r="AM23" s="183" t="s">
        <v>2714</v>
      </c>
      <c r="AN23" s="183" t="s">
        <v>2825</v>
      </c>
      <c r="AO23" s="183" t="s">
        <v>2714</v>
      </c>
      <c r="AP23" s="183" t="s">
        <v>2714</v>
      </c>
      <c r="AQ23" s="183" t="s">
        <v>2825</v>
      </c>
      <c r="AR23" s="183" t="s">
        <v>2714</v>
      </c>
      <c r="AS23" s="183" t="s">
        <v>2714</v>
      </c>
      <c r="AT23" s="183" t="s">
        <v>2825</v>
      </c>
      <c r="AU23" s="183" t="s">
        <v>2714</v>
      </c>
      <c r="AV23" s="183" t="s">
        <v>2714</v>
      </c>
      <c r="AW23" s="183" t="s">
        <v>2825</v>
      </c>
      <c r="AX23" s="183" t="s">
        <v>2714</v>
      </c>
      <c r="AY23" s="183" t="s">
        <v>2714</v>
      </c>
      <c r="AZ23" s="183" t="s">
        <v>2825</v>
      </c>
      <c r="BA23" s="183" t="s">
        <v>2714</v>
      </c>
      <c r="BB23" s="183" t="s">
        <v>2714</v>
      </c>
      <c r="BC23" s="183" t="s">
        <v>2825</v>
      </c>
      <c r="BD23" s="183" t="s">
        <v>2714</v>
      </c>
      <c r="BE23" s="183" t="s">
        <v>2714</v>
      </c>
      <c r="BF23" s="183" t="s">
        <v>2825</v>
      </c>
      <c r="BG23" s="183" t="s">
        <v>2714</v>
      </c>
      <c r="BH23" s="183" t="s">
        <v>2714</v>
      </c>
      <c r="BI23" s="183" t="s">
        <v>2825</v>
      </c>
      <c r="BJ23" s="183" t="s">
        <v>2714</v>
      </c>
      <c r="BK23" s="183" t="s">
        <v>2714</v>
      </c>
      <c r="BL23" s="183" t="s">
        <v>2825</v>
      </c>
      <c r="BM23" s="183" t="s">
        <v>2714</v>
      </c>
      <c r="BN23" s="183" t="s">
        <v>2714</v>
      </c>
      <c r="BO23" s="183" t="s">
        <v>2825</v>
      </c>
      <c r="BP23" s="183" t="s">
        <v>2714</v>
      </c>
      <c r="BQ23" s="183" t="s">
        <v>2714</v>
      </c>
      <c r="BR23" s="183" t="s">
        <v>2825</v>
      </c>
      <c r="BS23" s="183" t="s">
        <v>2714</v>
      </c>
      <c r="BT23" s="183" t="s">
        <v>2714</v>
      </c>
      <c r="BU23" s="183" t="s">
        <v>2825</v>
      </c>
      <c r="BV23" s="183" t="s">
        <v>2714</v>
      </c>
      <c r="BW23" s="183" t="s">
        <v>2714</v>
      </c>
      <c r="BX23" s="183" t="s">
        <v>2825</v>
      </c>
      <c r="BY23" s="183" t="s">
        <v>2714</v>
      </c>
      <c r="BZ23" s="183" t="s">
        <v>2714</v>
      </c>
      <c r="CA23" s="183" t="s">
        <v>2825</v>
      </c>
      <c r="CB23" s="183" t="s">
        <v>2714</v>
      </c>
      <c r="CC23" s="183" t="s">
        <v>2714</v>
      </c>
      <c r="CD23" s="183" t="s">
        <v>2825</v>
      </c>
      <c r="CE23" s="183" t="s">
        <v>2714</v>
      </c>
      <c r="CF23" s="183" t="s">
        <v>2714</v>
      </c>
      <c r="CG23" s="183" t="s">
        <v>2825</v>
      </c>
      <c r="CH23" s="183" t="s">
        <v>2714</v>
      </c>
      <c r="CI23" s="183" t="s">
        <v>2714</v>
      </c>
      <c r="CJ23" s="183" t="s">
        <v>2825</v>
      </c>
      <c r="CK23" s="183" t="s">
        <v>2714</v>
      </c>
      <c r="CL23" s="183" t="s">
        <v>2714</v>
      </c>
      <c r="CM23" s="183" t="s">
        <v>2825</v>
      </c>
      <c r="CN23" s="183" t="s">
        <v>2714</v>
      </c>
      <c r="CO23" s="183" t="s">
        <v>2714</v>
      </c>
      <c r="CP23" s="183" t="s">
        <v>2825</v>
      </c>
      <c r="CQ23" s="183" t="s">
        <v>2714</v>
      </c>
      <c r="CR23" s="183" t="s">
        <v>2714</v>
      </c>
      <c r="CS23" s="183" t="s">
        <v>2825</v>
      </c>
      <c r="CT23" s="183" t="s">
        <v>2714</v>
      </c>
      <c r="CU23" s="183" t="s">
        <v>2714</v>
      </c>
      <c r="CV23" s="183" t="s">
        <v>2825</v>
      </c>
      <c r="CW23" s="183" t="s">
        <v>2714</v>
      </c>
      <c r="CX23" s="183" t="s">
        <v>2714</v>
      </c>
      <c r="CY23" s="183" t="s">
        <v>2825</v>
      </c>
      <c r="CZ23" s="183" t="s">
        <v>2714</v>
      </c>
      <c r="DA23" s="183" t="s">
        <v>2714</v>
      </c>
      <c r="DB23" s="183" t="s">
        <v>2825</v>
      </c>
      <c r="DC23" s="183" t="s">
        <v>2714</v>
      </c>
      <c r="DD23" s="183" t="s">
        <v>2714</v>
      </c>
      <c r="DE23" s="183" t="s">
        <v>2825</v>
      </c>
      <c r="DF23" s="183" t="s">
        <v>2714</v>
      </c>
      <c r="DG23" s="183" t="s">
        <v>2714</v>
      </c>
      <c r="DH23" s="183" t="s">
        <v>2825</v>
      </c>
      <c r="DI23" s="183" t="s">
        <v>2714</v>
      </c>
      <c r="DJ23" s="183" t="s">
        <v>2714</v>
      </c>
      <c r="DK23" s="183" t="s">
        <v>2825</v>
      </c>
      <c r="DL23" s="183" t="s">
        <v>2714</v>
      </c>
      <c r="DM23" s="183" t="s">
        <v>2714</v>
      </c>
      <c r="DN23" s="183" t="s">
        <v>2825</v>
      </c>
      <c r="DO23" s="183" t="s">
        <v>2714</v>
      </c>
      <c r="DP23" s="183" t="s">
        <v>2714</v>
      </c>
      <c r="DQ23" s="183" t="s">
        <v>2825</v>
      </c>
      <c r="DR23" s="183" t="s">
        <v>2714</v>
      </c>
      <c r="DS23" s="183" t="s">
        <v>2714</v>
      </c>
      <c r="DT23" s="183" t="s">
        <v>2825</v>
      </c>
      <c r="DU23" s="183" t="s">
        <v>2714</v>
      </c>
      <c r="DV23" s="183" t="s">
        <v>2714</v>
      </c>
      <c r="DW23" s="183" t="s">
        <v>2825</v>
      </c>
      <c r="DX23" s="183" t="s">
        <v>2714</v>
      </c>
      <c r="DY23" s="183" t="s">
        <v>2714</v>
      </c>
      <c r="DZ23" s="183" t="s">
        <v>2825</v>
      </c>
      <c r="EA23" s="183" t="s">
        <v>2714</v>
      </c>
      <c r="EB23" s="183" t="s">
        <v>2714</v>
      </c>
      <c r="EC23" s="183" t="s">
        <v>2825</v>
      </c>
      <c r="ED23" s="183" t="s">
        <v>2714</v>
      </c>
      <c r="EE23" s="183" t="s">
        <v>2714</v>
      </c>
      <c r="EF23" s="183" t="s">
        <v>2825</v>
      </c>
      <c r="EG23" s="183" t="s">
        <v>2714</v>
      </c>
      <c r="EH23" s="183" t="s">
        <v>2714</v>
      </c>
      <c r="EI23" s="183" t="s">
        <v>2825</v>
      </c>
      <c r="EJ23" s="183" t="s">
        <v>2714</v>
      </c>
      <c r="EK23" s="183" t="s">
        <v>2714</v>
      </c>
      <c r="EL23" s="183" t="s">
        <v>2825</v>
      </c>
      <c r="EM23" s="183" t="s">
        <v>2714</v>
      </c>
      <c r="EN23" s="183" t="s">
        <v>2714</v>
      </c>
      <c r="EO23" s="183" t="s">
        <v>2825</v>
      </c>
      <c r="EP23" s="183" t="s">
        <v>2714</v>
      </c>
      <c r="EQ23" s="183" t="s">
        <v>2714</v>
      </c>
      <c r="ER23" s="183" t="s">
        <v>2825</v>
      </c>
      <c r="ES23" s="183" t="s">
        <v>2714</v>
      </c>
      <c r="ET23" s="183" t="s">
        <v>2714</v>
      </c>
    </row>
    <row r="24" spans="1:150" x14ac:dyDescent="0.3">
      <c r="A24" s="1"/>
      <c r="B24" s="181" t="s">
        <v>2875</v>
      </c>
      <c r="C24" s="181" t="s">
        <v>103</v>
      </c>
      <c r="D24" s="181" t="s">
        <v>976</v>
      </c>
      <c r="E24" s="181" t="s">
        <v>2876</v>
      </c>
      <c r="F24" s="181" t="s">
        <v>2877</v>
      </c>
      <c r="G24" s="181" t="s">
        <v>2825</v>
      </c>
      <c r="H24" s="181" t="s">
        <v>2714</v>
      </c>
      <c r="I24" s="181" t="s">
        <v>2878</v>
      </c>
      <c r="J24" s="181" t="s">
        <v>2825</v>
      </c>
      <c r="K24" s="181" t="s">
        <v>2714</v>
      </c>
      <c r="L24" s="181" t="s">
        <v>2879</v>
      </c>
      <c r="M24" s="181" t="s">
        <v>2825</v>
      </c>
      <c r="N24" s="181" t="s">
        <v>2714</v>
      </c>
      <c r="O24" s="181" t="s">
        <v>2880</v>
      </c>
      <c r="P24" s="181" t="s">
        <v>2825</v>
      </c>
      <c r="Q24" s="181" t="s">
        <v>2714</v>
      </c>
      <c r="R24" s="181" t="s">
        <v>2881</v>
      </c>
      <c r="S24" s="181" t="s">
        <v>2825</v>
      </c>
      <c r="T24" s="181" t="s">
        <v>2714</v>
      </c>
      <c r="U24" s="181" t="s">
        <v>2882</v>
      </c>
      <c r="V24" s="181" t="s">
        <v>2825</v>
      </c>
      <c r="W24" s="181" t="s">
        <v>2714</v>
      </c>
      <c r="X24" s="181" t="s">
        <v>2883</v>
      </c>
      <c r="Y24" s="181" t="s">
        <v>2825</v>
      </c>
      <c r="Z24" s="181" t="s">
        <v>2714</v>
      </c>
      <c r="AA24" s="181" t="s">
        <v>2884</v>
      </c>
      <c r="AB24" s="181" t="s">
        <v>2825</v>
      </c>
      <c r="AC24" s="181" t="s">
        <v>2714</v>
      </c>
      <c r="AD24" s="181" t="s">
        <v>2885</v>
      </c>
      <c r="AE24" s="181" t="s">
        <v>2825</v>
      </c>
      <c r="AF24" s="181" t="s">
        <v>2714</v>
      </c>
      <c r="AG24" s="181" t="s">
        <v>2885</v>
      </c>
      <c r="AH24" s="181" t="s">
        <v>2825</v>
      </c>
      <c r="AI24" s="181" t="s">
        <v>2714</v>
      </c>
      <c r="AJ24" s="181" t="s">
        <v>2886</v>
      </c>
      <c r="AK24" s="181" t="s">
        <v>2825</v>
      </c>
      <c r="AL24" s="181" t="s">
        <v>2714</v>
      </c>
      <c r="AM24" s="181" t="s">
        <v>2887</v>
      </c>
      <c r="AN24" s="181" t="s">
        <v>2825</v>
      </c>
      <c r="AO24" s="181" t="s">
        <v>2714</v>
      </c>
      <c r="AP24" s="181" t="s">
        <v>2888</v>
      </c>
      <c r="AQ24" s="181" t="s">
        <v>2825</v>
      </c>
      <c r="AR24" s="181" t="s">
        <v>2714</v>
      </c>
      <c r="AS24" s="181" t="s">
        <v>2889</v>
      </c>
      <c r="AT24" s="181" t="s">
        <v>2825</v>
      </c>
      <c r="AU24" s="181" t="s">
        <v>2714</v>
      </c>
      <c r="AV24" s="181" t="s">
        <v>2890</v>
      </c>
      <c r="AW24" s="181" t="s">
        <v>2825</v>
      </c>
      <c r="AX24" s="181" t="s">
        <v>2714</v>
      </c>
      <c r="AY24" s="181" t="s">
        <v>2885</v>
      </c>
      <c r="AZ24" s="181" t="s">
        <v>2825</v>
      </c>
      <c r="BA24" s="181" t="s">
        <v>2714</v>
      </c>
      <c r="BB24" s="181" t="s">
        <v>2891</v>
      </c>
      <c r="BC24" s="181" t="s">
        <v>2825</v>
      </c>
      <c r="BD24" s="181" t="s">
        <v>2714</v>
      </c>
      <c r="BE24" s="181" t="s">
        <v>2892</v>
      </c>
      <c r="BF24" s="181" t="s">
        <v>2825</v>
      </c>
      <c r="BG24" s="181" t="s">
        <v>2714</v>
      </c>
      <c r="BH24" s="181" t="s">
        <v>2885</v>
      </c>
      <c r="BI24" s="181" t="s">
        <v>2825</v>
      </c>
      <c r="BJ24" s="181" t="s">
        <v>2714</v>
      </c>
      <c r="BK24" s="181" t="s">
        <v>2885</v>
      </c>
      <c r="BL24" s="181" t="s">
        <v>2825</v>
      </c>
      <c r="BM24" s="181" t="s">
        <v>2714</v>
      </c>
      <c r="BN24" s="181" t="s">
        <v>2893</v>
      </c>
      <c r="BO24" s="181" t="s">
        <v>2825</v>
      </c>
      <c r="BP24" s="181" t="s">
        <v>2714</v>
      </c>
      <c r="BQ24" s="181" t="s">
        <v>2894</v>
      </c>
      <c r="BR24" s="181" t="s">
        <v>2825</v>
      </c>
      <c r="BS24" s="181" t="s">
        <v>2714</v>
      </c>
      <c r="BT24" s="181" t="s">
        <v>2895</v>
      </c>
      <c r="BU24" s="181" t="s">
        <v>2825</v>
      </c>
      <c r="BV24" s="181" t="s">
        <v>2714</v>
      </c>
      <c r="BW24" s="181" t="s">
        <v>2896</v>
      </c>
      <c r="BX24" s="181" t="s">
        <v>2825</v>
      </c>
      <c r="BY24" s="181" t="s">
        <v>2714</v>
      </c>
      <c r="BZ24" s="181" t="s">
        <v>2897</v>
      </c>
      <c r="CA24" s="181" t="s">
        <v>2825</v>
      </c>
      <c r="CB24" s="181" t="s">
        <v>2714</v>
      </c>
      <c r="CC24" s="181" t="s">
        <v>2898</v>
      </c>
      <c r="CD24" s="181" t="s">
        <v>2825</v>
      </c>
      <c r="CE24" s="181" t="s">
        <v>2714</v>
      </c>
      <c r="CF24" s="181" t="s">
        <v>2885</v>
      </c>
      <c r="CG24" s="181" t="s">
        <v>2825</v>
      </c>
      <c r="CH24" s="181" t="s">
        <v>2714</v>
      </c>
      <c r="CI24" s="181" t="s">
        <v>2899</v>
      </c>
      <c r="CJ24" s="181" t="s">
        <v>2825</v>
      </c>
      <c r="CK24" s="181" t="s">
        <v>2714</v>
      </c>
      <c r="CL24" s="181" t="s">
        <v>2900</v>
      </c>
      <c r="CM24" s="181" t="s">
        <v>2825</v>
      </c>
      <c r="CN24" s="181" t="s">
        <v>2714</v>
      </c>
      <c r="CO24" s="181" t="s">
        <v>2901</v>
      </c>
      <c r="CP24" s="181" t="s">
        <v>2825</v>
      </c>
      <c r="CQ24" s="181" t="s">
        <v>2714</v>
      </c>
      <c r="CR24" s="181" t="s">
        <v>2902</v>
      </c>
      <c r="CS24" s="181" t="s">
        <v>2825</v>
      </c>
      <c r="CT24" s="181" t="s">
        <v>2714</v>
      </c>
      <c r="CU24" s="181" t="s">
        <v>2903</v>
      </c>
      <c r="CV24" s="181" t="s">
        <v>2825</v>
      </c>
      <c r="CW24" s="181" t="s">
        <v>2714</v>
      </c>
      <c r="CX24" s="181" t="s">
        <v>2904</v>
      </c>
      <c r="CY24" s="181" t="s">
        <v>2825</v>
      </c>
      <c r="CZ24" s="181" t="s">
        <v>2714</v>
      </c>
      <c r="DA24" s="181" t="s">
        <v>2905</v>
      </c>
      <c r="DB24" s="181" t="s">
        <v>2825</v>
      </c>
      <c r="DC24" s="181" t="s">
        <v>2714</v>
      </c>
      <c r="DD24" s="181" t="s">
        <v>2906</v>
      </c>
      <c r="DE24" s="181" t="s">
        <v>2825</v>
      </c>
      <c r="DF24" s="181" t="s">
        <v>2714</v>
      </c>
      <c r="DG24" s="181" t="s">
        <v>2907</v>
      </c>
      <c r="DH24" s="181" t="s">
        <v>2825</v>
      </c>
      <c r="DI24" s="181" t="s">
        <v>2714</v>
      </c>
      <c r="DJ24" s="181" t="s">
        <v>2908</v>
      </c>
      <c r="DK24" s="181" t="s">
        <v>2825</v>
      </c>
      <c r="DL24" s="181" t="s">
        <v>2714</v>
      </c>
      <c r="DM24" s="181" t="s">
        <v>2909</v>
      </c>
      <c r="DN24" s="181" t="s">
        <v>2825</v>
      </c>
      <c r="DO24" s="181" t="s">
        <v>2714</v>
      </c>
      <c r="DP24" s="181" t="s">
        <v>2910</v>
      </c>
      <c r="DQ24" s="181" t="s">
        <v>2825</v>
      </c>
      <c r="DR24" s="181" t="s">
        <v>2714</v>
      </c>
      <c r="DS24" s="181" t="s">
        <v>2885</v>
      </c>
      <c r="DT24" s="181" t="s">
        <v>2825</v>
      </c>
      <c r="DU24" s="181" t="s">
        <v>2714</v>
      </c>
      <c r="DV24" s="181" t="s">
        <v>2885</v>
      </c>
      <c r="DW24" s="181" t="s">
        <v>2825</v>
      </c>
      <c r="DX24" s="181" t="s">
        <v>2714</v>
      </c>
      <c r="DY24" s="181" t="s">
        <v>2911</v>
      </c>
      <c r="DZ24" s="181" t="s">
        <v>2825</v>
      </c>
      <c r="EA24" s="181" t="s">
        <v>2714</v>
      </c>
      <c r="EB24" s="181" t="s">
        <v>2912</v>
      </c>
      <c r="EC24" s="181" t="s">
        <v>2825</v>
      </c>
      <c r="ED24" s="181" t="s">
        <v>2714</v>
      </c>
      <c r="EE24" s="181" t="s">
        <v>2913</v>
      </c>
      <c r="EF24" s="181" t="s">
        <v>2825</v>
      </c>
      <c r="EG24" s="181" t="s">
        <v>2714</v>
      </c>
      <c r="EH24" s="181" t="s">
        <v>2914</v>
      </c>
      <c r="EI24" s="181" t="s">
        <v>2825</v>
      </c>
      <c r="EJ24" s="181" t="s">
        <v>2714</v>
      </c>
      <c r="EK24" s="181" t="s">
        <v>2714</v>
      </c>
      <c r="EL24" s="181" t="s">
        <v>2825</v>
      </c>
      <c r="EM24" s="181" t="s">
        <v>2714</v>
      </c>
      <c r="EN24" s="181" t="s">
        <v>2915</v>
      </c>
      <c r="EO24" s="181" t="s">
        <v>2825</v>
      </c>
      <c r="EP24" s="181" t="s">
        <v>2714</v>
      </c>
      <c r="EQ24" s="181" t="s">
        <v>2916</v>
      </c>
      <c r="ER24" s="181" t="s">
        <v>2825</v>
      </c>
      <c r="ES24" s="181" t="s">
        <v>2714</v>
      </c>
      <c r="ET24" s="181" t="s">
        <v>2917</v>
      </c>
    </row>
    <row r="25" spans="1:150" x14ac:dyDescent="0.3">
      <c r="A25" s="1"/>
      <c r="B25" s="182" t="s">
        <v>2918</v>
      </c>
      <c r="C25" s="182" t="s">
        <v>103</v>
      </c>
      <c r="D25" s="182" t="s">
        <v>976</v>
      </c>
      <c r="E25" s="182" t="s">
        <v>2919</v>
      </c>
      <c r="F25" s="182" t="s">
        <v>2920</v>
      </c>
      <c r="G25" s="183" t="s">
        <v>2825</v>
      </c>
      <c r="H25" s="183" t="s">
        <v>2714</v>
      </c>
      <c r="I25" s="183" t="s">
        <v>2921</v>
      </c>
      <c r="J25" s="183" t="s">
        <v>2825</v>
      </c>
      <c r="K25" s="183" t="s">
        <v>2714</v>
      </c>
      <c r="L25" s="183" t="s">
        <v>2922</v>
      </c>
      <c r="M25" s="183" t="s">
        <v>2825</v>
      </c>
      <c r="N25" s="183" t="s">
        <v>2714</v>
      </c>
      <c r="O25" s="183" t="s">
        <v>2923</v>
      </c>
      <c r="P25" s="183" t="s">
        <v>2825</v>
      </c>
      <c r="Q25" s="183" t="s">
        <v>2714</v>
      </c>
      <c r="R25" s="183" t="s">
        <v>2924</v>
      </c>
      <c r="S25" s="183" t="s">
        <v>2825</v>
      </c>
      <c r="T25" s="183" t="s">
        <v>2714</v>
      </c>
      <c r="U25" s="183" t="s">
        <v>2925</v>
      </c>
      <c r="V25" s="183" t="s">
        <v>2825</v>
      </c>
      <c r="W25" s="183" t="s">
        <v>2714</v>
      </c>
      <c r="X25" s="183" t="s">
        <v>2926</v>
      </c>
      <c r="Y25" s="183" t="s">
        <v>2825</v>
      </c>
      <c r="Z25" s="183" t="s">
        <v>2714</v>
      </c>
      <c r="AA25" s="183" t="s">
        <v>2927</v>
      </c>
      <c r="AB25" s="183" t="s">
        <v>2825</v>
      </c>
      <c r="AC25" s="183" t="s">
        <v>2714</v>
      </c>
      <c r="AD25" s="183" t="s">
        <v>2928</v>
      </c>
      <c r="AE25" s="183" t="s">
        <v>2825</v>
      </c>
      <c r="AF25" s="183" t="s">
        <v>2714</v>
      </c>
      <c r="AG25" s="183" t="s">
        <v>2928</v>
      </c>
      <c r="AH25" s="183" t="s">
        <v>2825</v>
      </c>
      <c r="AI25" s="183" t="s">
        <v>2714</v>
      </c>
      <c r="AJ25" s="183" t="s">
        <v>2929</v>
      </c>
      <c r="AK25" s="183" t="s">
        <v>2825</v>
      </c>
      <c r="AL25" s="183" t="s">
        <v>2714</v>
      </c>
      <c r="AM25" s="183" t="s">
        <v>2930</v>
      </c>
      <c r="AN25" s="183" t="s">
        <v>2825</v>
      </c>
      <c r="AO25" s="183" t="s">
        <v>2714</v>
      </c>
      <c r="AP25" s="183" t="s">
        <v>2931</v>
      </c>
      <c r="AQ25" s="183" t="s">
        <v>2825</v>
      </c>
      <c r="AR25" s="183" t="s">
        <v>2714</v>
      </c>
      <c r="AS25" s="183" t="s">
        <v>2932</v>
      </c>
      <c r="AT25" s="183" t="s">
        <v>2825</v>
      </c>
      <c r="AU25" s="183" t="s">
        <v>2714</v>
      </c>
      <c r="AV25" s="183" t="s">
        <v>2933</v>
      </c>
      <c r="AW25" s="183" t="s">
        <v>2825</v>
      </c>
      <c r="AX25" s="183" t="s">
        <v>2714</v>
      </c>
      <c r="AY25" s="183" t="s">
        <v>2928</v>
      </c>
      <c r="AZ25" s="183" t="s">
        <v>2825</v>
      </c>
      <c r="BA25" s="183" t="s">
        <v>2714</v>
      </c>
      <c r="BB25" s="183" t="s">
        <v>2934</v>
      </c>
      <c r="BC25" s="183" t="s">
        <v>2825</v>
      </c>
      <c r="BD25" s="183" t="s">
        <v>2714</v>
      </c>
      <c r="BE25" s="183" t="s">
        <v>2935</v>
      </c>
      <c r="BF25" s="183" t="s">
        <v>2825</v>
      </c>
      <c r="BG25" s="183" t="s">
        <v>2714</v>
      </c>
      <c r="BH25" s="183" t="s">
        <v>2928</v>
      </c>
      <c r="BI25" s="183" t="s">
        <v>2825</v>
      </c>
      <c r="BJ25" s="183" t="s">
        <v>2714</v>
      </c>
      <c r="BK25" s="183" t="s">
        <v>2928</v>
      </c>
      <c r="BL25" s="183" t="s">
        <v>2825</v>
      </c>
      <c r="BM25" s="183" t="s">
        <v>2714</v>
      </c>
      <c r="BN25" s="183" t="s">
        <v>2936</v>
      </c>
      <c r="BO25" s="183" t="s">
        <v>2825</v>
      </c>
      <c r="BP25" s="183" t="s">
        <v>2714</v>
      </c>
      <c r="BQ25" s="183" t="s">
        <v>2937</v>
      </c>
      <c r="BR25" s="183" t="s">
        <v>2825</v>
      </c>
      <c r="BS25" s="183" t="s">
        <v>2714</v>
      </c>
      <c r="BT25" s="183" t="s">
        <v>2938</v>
      </c>
      <c r="BU25" s="183" t="s">
        <v>2825</v>
      </c>
      <c r="BV25" s="183" t="s">
        <v>2714</v>
      </c>
      <c r="BW25" s="183" t="s">
        <v>2939</v>
      </c>
      <c r="BX25" s="183" t="s">
        <v>2825</v>
      </c>
      <c r="BY25" s="183" t="s">
        <v>2714</v>
      </c>
      <c r="BZ25" s="183" t="s">
        <v>2940</v>
      </c>
      <c r="CA25" s="183" t="s">
        <v>2825</v>
      </c>
      <c r="CB25" s="183" t="s">
        <v>2714</v>
      </c>
      <c r="CC25" s="183" t="s">
        <v>2941</v>
      </c>
      <c r="CD25" s="183" t="s">
        <v>2825</v>
      </c>
      <c r="CE25" s="183" t="s">
        <v>2714</v>
      </c>
      <c r="CF25" s="183" t="s">
        <v>2928</v>
      </c>
      <c r="CG25" s="183" t="s">
        <v>2825</v>
      </c>
      <c r="CH25" s="183" t="s">
        <v>2714</v>
      </c>
      <c r="CI25" s="183" t="s">
        <v>2942</v>
      </c>
      <c r="CJ25" s="183" t="s">
        <v>2825</v>
      </c>
      <c r="CK25" s="183" t="s">
        <v>2714</v>
      </c>
      <c r="CL25" s="183" t="s">
        <v>2943</v>
      </c>
      <c r="CM25" s="183" t="s">
        <v>2825</v>
      </c>
      <c r="CN25" s="183" t="s">
        <v>2714</v>
      </c>
      <c r="CO25" s="183" t="s">
        <v>2944</v>
      </c>
      <c r="CP25" s="183" t="s">
        <v>2825</v>
      </c>
      <c r="CQ25" s="183" t="s">
        <v>2714</v>
      </c>
      <c r="CR25" s="183" t="s">
        <v>2945</v>
      </c>
      <c r="CS25" s="183" t="s">
        <v>2825</v>
      </c>
      <c r="CT25" s="183" t="s">
        <v>2714</v>
      </c>
      <c r="CU25" s="183" t="s">
        <v>2946</v>
      </c>
      <c r="CV25" s="183" t="s">
        <v>2825</v>
      </c>
      <c r="CW25" s="183" t="s">
        <v>2714</v>
      </c>
      <c r="CX25" s="183" t="s">
        <v>2947</v>
      </c>
      <c r="CY25" s="183" t="s">
        <v>2825</v>
      </c>
      <c r="CZ25" s="183" t="s">
        <v>2714</v>
      </c>
      <c r="DA25" s="183" t="s">
        <v>2948</v>
      </c>
      <c r="DB25" s="183" t="s">
        <v>2825</v>
      </c>
      <c r="DC25" s="183" t="s">
        <v>2714</v>
      </c>
      <c r="DD25" s="183" t="s">
        <v>2949</v>
      </c>
      <c r="DE25" s="183" t="s">
        <v>2825</v>
      </c>
      <c r="DF25" s="183" t="s">
        <v>2714</v>
      </c>
      <c r="DG25" s="183" t="s">
        <v>2950</v>
      </c>
      <c r="DH25" s="183" t="s">
        <v>2825</v>
      </c>
      <c r="DI25" s="183" t="s">
        <v>2714</v>
      </c>
      <c r="DJ25" s="183" t="s">
        <v>2951</v>
      </c>
      <c r="DK25" s="183" t="s">
        <v>2825</v>
      </c>
      <c r="DL25" s="183" t="s">
        <v>2714</v>
      </c>
      <c r="DM25" s="183" t="s">
        <v>2952</v>
      </c>
      <c r="DN25" s="183" t="s">
        <v>2825</v>
      </c>
      <c r="DO25" s="183" t="s">
        <v>2714</v>
      </c>
      <c r="DP25" s="183" t="s">
        <v>2953</v>
      </c>
      <c r="DQ25" s="183" t="s">
        <v>2825</v>
      </c>
      <c r="DR25" s="183" t="s">
        <v>2714</v>
      </c>
      <c r="DS25" s="183" t="s">
        <v>2928</v>
      </c>
      <c r="DT25" s="183" t="s">
        <v>2825</v>
      </c>
      <c r="DU25" s="183" t="s">
        <v>2714</v>
      </c>
      <c r="DV25" s="183" t="s">
        <v>2928</v>
      </c>
      <c r="DW25" s="183" t="s">
        <v>2825</v>
      </c>
      <c r="DX25" s="183" t="s">
        <v>2714</v>
      </c>
      <c r="DY25" s="183" t="s">
        <v>2954</v>
      </c>
      <c r="DZ25" s="183" t="s">
        <v>2825</v>
      </c>
      <c r="EA25" s="183" t="s">
        <v>2714</v>
      </c>
      <c r="EB25" s="183" t="s">
        <v>2955</v>
      </c>
      <c r="EC25" s="183" t="s">
        <v>2825</v>
      </c>
      <c r="ED25" s="183" t="s">
        <v>2714</v>
      </c>
      <c r="EE25" s="183" t="s">
        <v>2956</v>
      </c>
      <c r="EF25" s="183" t="s">
        <v>2825</v>
      </c>
      <c r="EG25" s="183" t="s">
        <v>2714</v>
      </c>
      <c r="EH25" s="183" t="s">
        <v>2957</v>
      </c>
      <c r="EI25" s="183" t="s">
        <v>2825</v>
      </c>
      <c r="EJ25" s="183" t="s">
        <v>2714</v>
      </c>
      <c r="EK25" s="183" t="s">
        <v>2714</v>
      </c>
      <c r="EL25" s="183" t="s">
        <v>2825</v>
      </c>
      <c r="EM25" s="183" t="s">
        <v>2714</v>
      </c>
      <c r="EN25" s="183" t="s">
        <v>2958</v>
      </c>
      <c r="EO25" s="183" t="s">
        <v>2825</v>
      </c>
      <c r="EP25" s="183" t="s">
        <v>2714</v>
      </c>
      <c r="EQ25" s="183" t="s">
        <v>2959</v>
      </c>
      <c r="ER25" s="183" t="s">
        <v>2825</v>
      </c>
      <c r="ES25" s="183" t="s">
        <v>2714</v>
      </c>
      <c r="ET25" s="183" t="s">
        <v>2960</v>
      </c>
    </row>
    <row r="26" spans="1:150" x14ac:dyDescent="0.3">
      <c r="A26" s="1"/>
      <c r="B26" s="182" t="s">
        <v>2961</v>
      </c>
      <c r="C26" s="182" t="s">
        <v>103</v>
      </c>
      <c r="D26" s="182" t="s">
        <v>976</v>
      </c>
      <c r="E26" s="182" t="s">
        <v>2962</v>
      </c>
      <c r="F26" s="182" t="s">
        <v>2963</v>
      </c>
      <c r="G26" s="183" t="s">
        <v>2714</v>
      </c>
      <c r="H26" s="183" t="s">
        <v>2714</v>
      </c>
      <c r="I26" s="183" t="s">
        <v>2714</v>
      </c>
      <c r="J26" s="183" t="s">
        <v>2714</v>
      </c>
      <c r="K26" s="183" t="s">
        <v>2714</v>
      </c>
      <c r="L26" s="183" t="s">
        <v>2714</v>
      </c>
      <c r="M26" s="183" t="s">
        <v>2714</v>
      </c>
      <c r="N26" s="183" t="s">
        <v>2714</v>
      </c>
      <c r="O26" s="183" t="s">
        <v>2714</v>
      </c>
      <c r="P26" s="183" t="s">
        <v>2714</v>
      </c>
      <c r="Q26" s="183" t="s">
        <v>2714</v>
      </c>
      <c r="R26" s="183" t="s">
        <v>2714</v>
      </c>
      <c r="S26" s="183" t="s">
        <v>2714</v>
      </c>
      <c r="T26" s="183" t="s">
        <v>2714</v>
      </c>
      <c r="U26" s="183" t="s">
        <v>2714</v>
      </c>
      <c r="V26" s="183" t="s">
        <v>2714</v>
      </c>
      <c r="W26" s="183" t="s">
        <v>2714</v>
      </c>
      <c r="X26" s="183" t="s">
        <v>2714</v>
      </c>
      <c r="Y26" s="183" t="s">
        <v>2714</v>
      </c>
      <c r="Z26" s="183" t="s">
        <v>2714</v>
      </c>
      <c r="AA26" s="183" t="s">
        <v>2714</v>
      </c>
      <c r="AB26" s="183" t="s">
        <v>2714</v>
      </c>
      <c r="AC26" s="183" t="s">
        <v>2714</v>
      </c>
      <c r="AD26" s="183" t="s">
        <v>2714</v>
      </c>
      <c r="AE26" s="183" t="s">
        <v>2714</v>
      </c>
      <c r="AF26" s="183" t="s">
        <v>2714</v>
      </c>
      <c r="AG26" s="183" t="s">
        <v>2714</v>
      </c>
      <c r="AH26" s="183" t="s">
        <v>2714</v>
      </c>
      <c r="AI26" s="183" t="s">
        <v>2714</v>
      </c>
      <c r="AJ26" s="183" t="s">
        <v>2714</v>
      </c>
      <c r="AK26" s="183" t="s">
        <v>2714</v>
      </c>
      <c r="AL26" s="183" t="s">
        <v>2714</v>
      </c>
      <c r="AM26" s="183" t="s">
        <v>2714</v>
      </c>
      <c r="AN26" s="183" t="s">
        <v>2714</v>
      </c>
      <c r="AO26" s="183" t="s">
        <v>2714</v>
      </c>
      <c r="AP26" s="183" t="s">
        <v>2714</v>
      </c>
      <c r="AQ26" s="183" t="s">
        <v>2714</v>
      </c>
      <c r="AR26" s="183" t="s">
        <v>2714</v>
      </c>
      <c r="AS26" s="183" t="s">
        <v>2714</v>
      </c>
      <c r="AT26" s="183" t="s">
        <v>2714</v>
      </c>
      <c r="AU26" s="183" t="s">
        <v>2714</v>
      </c>
      <c r="AV26" s="183" t="s">
        <v>2714</v>
      </c>
      <c r="AW26" s="183" t="s">
        <v>2714</v>
      </c>
      <c r="AX26" s="183" t="s">
        <v>2714</v>
      </c>
      <c r="AY26" s="183" t="s">
        <v>2714</v>
      </c>
      <c r="AZ26" s="183" t="s">
        <v>2714</v>
      </c>
      <c r="BA26" s="183" t="s">
        <v>2714</v>
      </c>
      <c r="BB26" s="183" t="s">
        <v>2714</v>
      </c>
      <c r="BC26" s="183" t="s">
        <v>2714</v>
      </c>
      <c r="BD26" s="183" t="s">
        <v>2714</v>
      </c>
      <c r="BE26" s="183" t="s">
        <v>2714</v>
      </c>
      <c r="BF26" s="183" t="s">
        <v>2714</v>
      </c>
      <c r="BG26" s="183" t="s">
        <v>2714</v>
      </c>
      <c r="BH26" s="183" t="s">
        <v>2714</v>
      </c>
      <c r="BI26" s="183" t="s">
        <v>2714</v>
      </c>
      <c r="BJ26" s="183" t="s">
        <v>2714</v>
      </c>
      <c r="BK26" s="183" t="s">
        <v>2714</v>
      </c>
      <c r="BL26" s="183" t="s">
        <v>2714</v>
      </c>
      <c r="BM26" s="183" t="s">
        <v>2714</v>
      </c>
      <c r="BN26" s="183" t="s">
        <v>2714</v>
      </c>
      <c r="BO26" s="183" t="s">
        <v>2714</v>
      </c>
      <c r="BP26" s="183" t="s">
        <v>2714</v>
      </c>
      <c r="BQ26" s="183" t="s">
        <v>2714</v>
      </c>
      <c r="BR26" s="183" t="s">
        <v>2714</v>
      </c>
      <c r="BS26" s="183" t="s">
        <v>2714</v>
      </c>
      <c r="BT26" s="183" t="s">
        <v>2714</v>
      </c>
      <c r="BU26" s="183" t="s">
        <v>2714</v>
      </c>
      <c r="BV26" s="183" t="s">
        <v>2714</v>
      </c>
      <c r="BW26" s="183" t="s">
        <v>2714</v>
      </c>
      <c r="BX26" s="183" t="s">
        <v>2714</v>
      </c>
      <c r="BY26" s="183" t="s">
        <v>2714</v>
      </c>
      <c r="BZ26" s="183" t="s">
        <v>2714</v>
      </c>
      <c r="CA26" s="183" t="s">
        <v>2714</v>
      </c>
      <c r="CB26" s="183" t="s">
        <v>2714</v>
      </c>
      <c r="CC26" s="183" t="s">
        <v>2714</v>
      </c>
      <c r="CD26" s="183" t="s">
        <v>2714</v>
      </c>
      <c r="CE26" s="183" t="s">
        <v>2714</v>
      </c>
      <c r="CF26" s="183" t="s">
        <v>2714</v>
      </c>
      <c r="CG26" s="183" t="s">
        <v>2714</v>
      </c>
      <c r="CH26" s="183" t="s">
        <v>2714</v>
      </c>
      <c r="CI26" s="183" t="s">
        <v>2714</v>
      </c>
      <c r="CJ26" s="183" t="s">
        <v>2714</v>
      </c>
      <c r="CK26" s="183" t="s">
        <v>2714</v>
      </c>
      <c r="CL26" s="183" t="s">
        <v>2714</v>
      </c>
      <c r="CM26" s="183" t="s">
        <v>2714</v>
      </c>
      <c r="CN26" s="183" t="s">
        <v>2714</v>
      </c>
      <c r="CO26" s="183" t="s">
        <v>2714</v>
      </c>
      <c r="CP26" s="183" t="s">
        <v>2714</v>
      </c>
      <c r="CQ26" s="183" t="s">
        <v>2714</v>
      </c>
      <c r="CR26" s="183" t="s">
        <v>2714</v>
      </c>
      <c r="CS26" s="183" t="s">
        <v>2714</v>
      </c>
      <c r="CT26" s="183" t="s">
        <v>2714</v>
      </c>
      <c r="CU26" s="183" t="s">
        <v>2714</v>
      </c>
      <c r="CV26" s="183" t="s">
        <v>2714</v>
      </c>
      <c r="CW26" s="183" t="s">
        <v>2714</v>
      </c>
      <c r="CX26" s="183" t="s">
        <v>2714</v>
      </c>
      <c r="CY26" s="183" t="s">
        <v>2714</v>
      </c>
      <c r="CZ26" s="183" t="s">
        <v>2714</v>
      </c>
      <c r="DA26" s="183" t="s">
        <v>2714</v>
      </c>
      <c r="DB26" s="183" t="s">
        <v>2714</v>
      </c>
      <c r="DC26" s="183" t="s">
        <v>2714</v>
      </c>
      <c r="DD26" s="183" t="s">
        <v>2714</v>
      </c>
      <c r="DE26" s="183" t="s">
        <v>2714</v>
      </c>
      <c r="DF26" s="183" t="s">
        <v>2714</v>
      </c>
      <c r="DG26" s="183" t="s">
        <v>2714</v>
      </c>
      <c r="DH26" s="183" t="s">
        <v>2714</v>
      </c>
      <c r="DI26" s="183" t="s">
        <v>2714</v>
      </c>
      <c r="DJ26" s="183" t="s">
        <v>2714</v>
      </c>
      <c r="DK26" s="183" t="s">
        <v>2714</v>
      </c>
      <c r="DL26" s="183" t="s">
        <v>2714</v>
      </c>
      <c r="DM26" s="183" t="s">
        <v>2714</v>
      </c>
      <c r="DN26" s="183" t="s">
        <v>2714</v>
      </c>
      <c r="DO26" s="183" t="s">
        <v>2714</v>
      </c>
      <c r="DP26" s="183" t="s">
        <v>2714</v>
      </c>
      <c r="DQ26" s="183" t="s">
        <v>2714</v>
      </c>
      <c r="DR26" s="183" t="s">
        <v>2714</v>
      </c>
      <c r="DS26" s="183" t="s">
        <v>2714</v>
      </c>
      <c r="DT26" s="183" t="s">
        <v>2714</v>
      </c>
      <c r="DU26" s="183" t="s">
        <v>2714</v>
      </c>
      <c r="DV26" s="183" t="s">
        <v>2714</v>
      </c>
      <c r="DW26" s="183" t="s">
        <v>2714</v>
      </c>
      <c r="DX26" s="183" t="s">
        <v>2714</v>
      </c>
      <c r="DY26" s="183" t="s">
        <v>2714</v>
      </c>
      <c r="DZ26" s="183" t="s">
        <v>2714</v>
      </c>
      <c r="EA26" s="183" t="s">
        <v>2714</v>
      </c>
      <c r="EB26" s="183" t="s">
        <v>2714</v>
      </c>
      <c r="EC26" s="183" t="s">
        <v>2714</v>
      </c>
      <c r="ED26" s="183" t="s">
        <v>2714</v>
      </c>
      <c r="EE26" s="183" t="s">
        <v>2714</v>
      </c>
      <c r="EF26" s="183" t="s">
        <v>2714</v>
      </c>
      <c r="EG26" s="183" t="s">
        <v>2714</v>
      </c>
      <c r="EH26" s="183" t="s">
        <v>2714</v>
      </c>
      <c r="EI26" s="183" t="s">
        <v>2714</v>
      </c>
      <c r="EJ26" s="183" t="s">
        <v>2714</v>
      </c>
      <c r="EK26" s="183" t="s">
        <v>2714</v>
      </c>
      <c r="EL26" s="183" t="s">
        <v>2714</v>
      </c>
      <c r="EM26" s="183" t="s">
        <v>2714</v>
      </c>
      <c r="EN26" s="183" t="s">
        <v>2714</v>
      </c>
      <c r="EO26" s="183" t="s">
        <v>2714</v>
      </c>
      <c r="EP26" s="183" t="s">
        <v>2714</v>
      </c>
      <c r="EQ26" s="183" t="s">
        <v>2714</v>
      </c>
      <c r="ER26" s="183" t="s">
        <v>2714</v>
      </c>
      <c r="ES26" s="183" t="s">
        <v>2714</v>
      </c>
      <c r="ET26" s="183" t="s">
        <v>2714</v>
      </c>
    </row>
    <row r="27" spans="1:150" x14ac:dyDescent="0.3">
      <c r="A27" s="1"/>
      <c r="B27" s="182" t="s">
        <v>2964</v>
      </c>
      <c r="C27" s="182" t="s">
        <v>103</v>
      </c>
      <c r="D27" s="182" t="s">
        <v>976</v>
      </c>
      <c r="E27" s="182" t="s">
        <v>2965</v>
      </c>
      <c r="F27" s="182" t="s">
        <v>2966</v>
      </c>
      <c r="G27" s="183" t="s">
        <v>2825</v>
      </c>
      <c r="H27" s="183" t="s">
        <v>2714</v>
      </c>
      <c r="I27" s="183" t="s">
        <v>2921</v>
      </c>
      <c r="J27" s="183" t="s">
        <v>2825</v>
      </c>
      <c r="K27" s="183" t="s">
        <v>2714</v>
      </c>
      <c r="L27" s="183" t="s">
        <v>2922</v>
      </c>
      <c r="M27" s="183" t="s">
        <v>2825</v>
      </c>
      <c r="N27" s="183" t="s">
        <v>2714</v>
      </c>
      <c r="O27" s="183" t="s">
        <v>2923</v>
      </c>
      <c r="P27" s="183" t="s">
        <v>2825</v>
      </c>
      <c r="Q27" s="183" t="s">
        <v>2714</v>
      </c>
      <c r="R27" s="183" t="s">
        <v>2924</v>
      </c>
      <c r="S27" s="183" t="s">
        <v>2825</v>
      </c>
      <c r="T27" s="183" t="s">
        <v>2714</v>
      </c>
      <c r="U27" s="183" t="s">
        <v>2925</v>
      </c>
      <c r="V27" s="183" t="s">
        <v>2825</v>
      </c>
      <c r="W27" s="183" t="s">
        <v>2714</v>
      </c>
      <c r="X27" s="183" t="s">
        <v>2926</v>
      </c>
      <c r="Y27" s="183" t="s">
        <v>2825</v>
      </c>
      <c r="Z27" s="183" t="s">
        <v>2714</v>
      </c>
      <c r="AA27" s="183" t="s">
        <v>2927</v>
      </c>
      <c r="AB27" s="183" t="s">
        <v>2825</v>
      </c>
      <c r="AC27" s="183" t="s">
        <v>2714</v>
      </c>
      <c r="AD27" s="183" t="s">
        <v>2928</v>
      </c>
      <c r="AE27" s="183" t="s">
        <v>2825</v>
      </c>
      <c r="AF27" s="183" t="s">
        <v>2714</v>
      </c>
      <c r="AG27" s="183" t="s">
        <v>2928</v>
      </c>
      <c r="AH27" s="183" t="s">
        <v>2825</v>
      </c>
      <c r="AI27" s="183" t="s">
        <v>2714</v>
      </c>
      <c r="AJ27" s="183" t="s">
        <v>2929</v>
      </c>
      <c r="AK27" s="183" t="s">
        <v>2825</v>
      </c>
      <c r="AL27" s="183" t="s">
        <v>2714</v>
      </c>
      <c r="AM27" s="183" t="s">
        <v>2930</v>
      </c>
      <c r="AN27" s="183" t="s">
        <v>2825</v>
      </c>
      <c r="AO27" s="183" t="s">
        <v>2714</v>
      </c>
      <c r="AP27" s="183" t="s">
        <v>2931</v>
      </c>
      <c r="AQ27" s="183" t="s">
        <v>2825</v>
      </c>
      <c r="AR27" s="183" t="s">
        <v>2714</v>
      </c>
      <c r="AS27" s="183" t="s">
        <v>2932</v>
      </c>
      <c r="AT27" s="183" t="s">
        <v>2825</v>
      </c>
      <c r="AU27" s="183" t="s">
        <v>2714</v>
      </c>
      <c r="AV27" s="183" t="s">
        <v>2933</v>
      </c>
      <c r="AW27" s="183" t="s">
        <v>2825</v>
      </c>
      <c r="AX27" s="183" t="s">
        <v>2714</v>
      </c>
      <c r="AY27" s="183" t="s">
        <v>2928</v>
      </c>
      <c r="AZ27" s="183" t="s">
        <v>2825</v>
      </c>
      <c r="BA27" s="183" t="s">
        <v>2714</v>
      </c>
      <c r="BB27" s="183" t="s">
        <v>2934</v>
      </c>
      <c r="BC27" s="183" t="s">
        <v>2825</v>
      </c>
      <c r="BD27" s="183" t="s">
        <v>2714</v>
      </c>
      <c r="BE27" s="183" t="s">
        <v>2935</v>
      </c>
      <c r="BF27" s="183" t="s">
        <v>2825</v>
      </c>
      <c r="BG27" s="183" t="s">
        <v>2714</v>
      </c>
      <c r="BH27" s="183" t="s">
        <v>2928</v>
      </c>
      <c r="BI27" s="183" t="s">
        <v>2825</v>
      </c>
      <c r="BJ27" s="183" t="s">
        <v>2714</v>
      </c>
      <c r="BK27" s="183" t="s">
        <v>2928</v>
      </c>
      <c r="BL27" s="183" t="s">
        <v>2825</v>
      </c>
      <c r="BM27" s="183" t="s">
        <v>2714</v>
      </c>
      <c r="BN27" s="183" t="s">
        <v>2936</v>
      </c>
      <c r="BO27" s="183" t="s">
        <v>2825</v>
      </c>
      <c r="BP27" s="183" t="s">
        <v>2714</v>
      </c>
      <c r="BQ27" s="183" t="s">
        <v>2937</v>
      </c>
      <c r="BR27" s="183" t="s">
        <v>2825</v>
      </c>
      <c r="BS27" s="183" t="s">
        <v>2714</v>
      </c>
      <c r="BT27" s="183" t="s">
        <v>2938</v>
      </c>
      <c r="BU27" s="183" t="s">
        <v>2825</v>
      </c>
      <c r="BV27" s="183" t="s">
        <v>2714</v>
      </c>
      <c r="BW27" s="183" t="s">
        <v>2939</v>
      </c>
      <c r="BX27" s="183" t="s">
        <v>2825</v>
      </c>
      <c r="BY27" s="183" t="s">
        <v>2714</v>
      </c>
      <c r="BZ27" s="183" t="s">
        <v>2940</v>
      </c>
      <c r="CA27" s="183" t="s">
        <v>2825</v>
      </c>
      <c r="CB27" s="183" t="s">
        <v>2714</v>
      </c>
      <c r="CC27" s="183" t="s">
        <v>2941</v>
      </c>
      <c r="CD27" s="183" t="s">
        <v>2825</v>
      </c>
      <c r="CE27" s="183" t="s">
        <v>2714</v>
      </c>
      <c r="CF27" s="183" t="s">
        <v>2928</v>
      </c>
      <c r="CG27" s="183" t="s">
        <v>2825</v>
      </c>
      <c r="CH27" s="183" t="s">
        <v>2714</v>
      </c>
      <c r="CI27" s="183" t="s">
        <v>2942</v>
      </c>
      <c r="CJ27" s="183" t="s">
        <v>2825</v>
      </c>
      <c r="CK27" s="183" t="s">
        <v>2714</v>
      </c>
      <c r="CL27" s="183" t="s">
        <v>2943</v>
      </c>
      <c r="CM27" s="183" t="s">
        <v>2825</v>
      </c>
      <c r="CN27" s="183" t="s">
        <v>2714</v>
      </c>
      <c r="CO27" s="183" t="s">
        <v>2944</v>
      </c>
      <c r="CP27" s="183" t="s">
        <v>2825</v>
      </c>
      <c r="CQ27" s="183" t="s">
        <v>2714</v>
      </c>
      <c r="CR27" s="183" t="s">
        <v>2945</v>
      </c>
      <c r="CS27" s="183" t="s">
        <v>2825</v>
      </c>
      <c r="CT27" s="183" t="s">
        <v>2714</v>
      </c>
      <c r="CU27" s="183" t="s">
        <v>2946</v>
      </c>
      <c r="CV27" s="183" t="s">
        <v>2825</v>
      </c>
      <c r="CW27" s="183" t="s">
        <v>2714</v>
      </c>
      <c r="CX27" s="183" t="s">
        <v>2947</v>
      </c>
      <c r="CY27" s="183" t="s">
        <v>2825</v>
      </c>
      <c r="CZ27" s="183" t="s">
        <v>2714</v>
      </c>
      <c r="DA27" s="183" t="s">
        <v>2948</v>
      </c>
      <c r="DB27" s="183" t="s">
        <v>2825</v>
      </c>
      <c r="DC27" s="183" t="s">
        <v>2714</v>
      </c>
      <c r="DD27" s="183" t="s">
        <v>2949</v>
      </c>
      <c r="DE27" s="183" t="s">
        <v>2825</v>
      </c>
      <c r="DF27" s="183" t="s">
        <v>2714</v>
      </c>
      <c r="DG27" s="183" t="s">
        <v>2950</v>
      </c>
      <c r="DH27" s="183" t="s">
        <v>2825</v>
      </c>
      <c r="DI27" s="183" t="s">
        <v>2714</v>
      </c>
      <c r="DJ27" s="183" t="s">
        <v>2951</v>
      </c>
      <c r="DK27" s="183" t="s">
        <v>2825</v>
      </c>
      <c r="DL27" s="183" t="s">
        <v>2714</v>
      </c>
      <c r="DM27" s="183" t="s">
        <v>2952</v>
      </c>
      <c r="DN27" s="183" t="s">
        <v>2825</v>
      </c>
      <c r="DO27" s="183" t="s">
        <v>2714</v>
      </c>
      <c r="DP27" s="183" t="s">
        <v>2953</v>
      </c>
      <c r="DQ27" s="183" t="s">
        <v>2825</v>
      </c>
      <c r="DR27" s="183" t="s">
        <v>2714</v>
      </c>
      <c r="DS27" s="183" t="s">
        <v>2928</v>
      </c>
      <c r="DT27" s="183" t="s">
        <v>2825</v>
      </c>
      <c r="DU27" s="183" t="s">
        <v>2714</v>
      </c>
      <c r="DV27" s="183" t="s">
        <v>2928</v>
      </c>
      <c r="DW27" s="183" t="s">
        <v>2825</v>
      </c>
      <c r="DX27" s="183" t="s">
        <v>2714</v>
      </c>
      <c r="DY27" s="183" t="s">
        <v>2954</v>
      </c>
      <c r="DZ27" s="183" t="s">
        <v>2825</v>
      </c>
      <c r="EA27" s="183" t="s">
        <v>2714</v>
      </c>
      <c r="EB27" s="183" t="s">
        <v>2955</v>
      </c>
      <c r="EC27" s="183" t="s">
        <v>2825</v>
      </c>
      <c r="ED27" s="183" t="s">
        <v>2714</v>
      </c>
      <c r="EE27" s="183" t="s">
        <v>2956</v>
      </c>
      <c r="EF27" s="183" t="s">
        <v>2825</v>
      </c>
      <c r="EG27" s="183" t="s">
        <v>2714</v>
      </c>
      <c r="EH27" s="183" t="s">
        <v>2957</v>
      </c>
      <c r="EI27" s="183" t="s">
        <v>2825</v>
      </c>
      <c r="EJ27" s="183" t="s">
        <v>2714</v>
      </c>
      <c r="EK27" s="183" t="s">
        <v>2714</v>
      </c>
      <c r="EL27" s="183" t="s">
        <v>2825</v>
      </c>
      <c r="EM27" s="183" t="s">
        <v>2714</v>
      </c>
      <c r="EN27" s="183" t="s">
        <v>2958</v>
      </c>
      <c r="EO27" s="183" t="s">
        <v>2825</v>
      </c>
      <c r="EP27" s="183" t="s">
        <v>2714</v>
      </c>
      <c r="EQ27" s="183" t="s">
        <v>2959</v>
      </c>
      <c r="ER27" s="183" t="s">
        <v>2825</v>
      </c>
      <c r="ES27" s="183" t="s">
        <v>2714</v>
      </c>
      <c r="ET27" s="183" t="s">
        <v>2960</v>
      </c>
    </row>
    <row r="28" spans="1:150" x14ac:dyDescent="0.3">
      <c r="A28" s="1"/>
      <c r="B28" s="182" t="s">
        <v>2967</v>
      </c>
      <c r="C28" s="182" t="s">
        <v>103</v>
      </c>
      <c r="D28" s="182" t="s">
        <v>976</v>
      </c>
      <c r="E28" s="182" t="s">
        <v>2968</v>
      </c>
      <c r="F28" s="182" t="s">
        <v>2969</v>
      </c>
      <c r="G28" s="183" t="s">
        <v>2825</v>
      </c>
      <c r="H28" s="183" t="s">
        <v>2714</v>
      </c>
      <c r="I28" s="183" t="s">
        <v>2921</v>
      </c>
      <c r="J28" s="183" t="s">
        <v>2825</v>
      </c>
      <c r="K28" s="183" t="s">
        <v>2714</v>
      </c>
      <c r="L28" s="183" t="s">
        <v>2922</v>
      </c>
      <c r="M28" s="183" t="s">
        <v>2825</v>
      </c>
      <c r="N28" s="183" t="s">
        <v>2714</v>
      </c>
      <c r="O28" s="183" t="s">
        <v>2923</v>
      </c>
      <c r="P28" s="183" t="s">
        <v>2825</v>
      </c>
      <c r="Q28" s="183" t="s">
        <v>2714</v>
      </c>
      <c r="R28" s="183" t="s">
        <v>2924</v>
      </c>
      <c r="S28" s="183" t="s">
        <v>2825</v>
      </c>
      <c r="T28" s="183" t="s">
        <v>2714</v>
      </c>
      <c r="U28" s="183" t="s">
        <v>2925</v>
      </c>
      <c r="V28" s="183" t="s">
        <v>2825</v>
      </c>
      <c r="W28" s="183" t="s">
        <v>2714</v>
      </c>
      <c r="X28" s="183" t="s">
        <v>2926</v>
      </c>
      <c r="Y28" s="183" t="s">
        <v>2825</v>
      </c>
      <c r="Z28" s="183" t="s">
        <v>2714</v>
      </c>
      <c r="AA28" s="183" t="s">
        <v>2927</v>
      </c>
      <c r="AB28" s="183" t="s">
        <v>2825</v>
      </c>
      <c r="AC28" s="183" t="s">
        <v>2714</v>
      </c>
      <c r="AD28" s="183" t="s">
        <v>2928</v>
      </c>
      <c r="AE28" s="183" t="s">
        <v>2825</v>
      </c>
      <c r="AF28" s="183" t="s">
        <v>2714</v>
      </c>
      <c r="AG28" s="183" t="s">
        <v>2928</v>
      </c>
      <c r="AH28" s="183" t="s">
        <v>2825</v>
      </c>
      <c r="AI28" s="183" t="s">
        <v>2714</v>
      </c>
      <c r="AJ28" s="183" t="s">
        <v>2929</v>
      </c>
      <c r="AK28" s="183" t="s">
        <v>2825</v>
      </c>
      <c r="AL28" s="183" t="s">
        <v>2714</v>
      </c>
      <c r="AM28" s="183" t="s">
        <v>2930</v>
      </c>
      <c r="AN28" s="183" t="s">
        <v>2825</v>
      </c>
      <c r="AO28" s="183" t="s">
        <v>2714</v>
      </c>
      <c r="AP28" s="183" t="s">
        <v>2931</v>
      </c>
      <c r="AQ28" s="183" t="s">
        <v>2825</v>
      </c>
      <c r="AR28" s="183" t="s">
        <v>2714</v>
      </c>
      <c r="AS28" s="183" t="s">
        <v>2932</v>
      </c>
      <c r="AT28" s="183" t="s">
        <v>2825</v>
      </c>
      <c r="AU28" s="183" t="s">
        <v>2714</v>
      </c>
      <c r="AV28" s="183" t="s">
        <v>2933</v>
      </c>
      <c r="AW28" s="183" t="s">
        <v>2825</v>
      </c>
      <c r="AX28" s="183" t="s">
        <v>2714</v>
      </c>
      <c r="AY28" s="183" t="s">
        <v>2928</v>
      </c>
      <c r="AZ28" s="183" t="s">
        <v>2825</v>
      </c>
      <c r="BA28" s="183" t="s">
        <v>2714</v>
      </c>
      <c r="BB28" s="183" t="s">
        <v>2934</v>
      </c>
      <c r="BC28" s="183" t="s">
        <v>2825</v>
      </c>
      <c r="BD28" s="183" t="s">
        <v>2714</v>
      </c>
      <c r="BE28" s="183" t="s">
        <v>2935</v>
      </c>
      <c r="BF28" s="183" t="s">
        <v>2825</v>
      </c>
      <c r="BG28" s="183" t="s">
        <v>2714</v>
      </c>
      <c r="BH28" s="183" t="s">
        <v>2928</v>
      </c>
      <c r="BI28" s="183" t="s">
        <v>2825</v>
      </c>
      <c r="BJ28" s="183" t="s">
        <v>2714</v>
      </c>
      <c r="BK28" s="183" t="s">
        <v>2928</v>
      </c>
      <c r="BL28" s="183" t="s">
        <v>2825</v>
      </c>
      <c r="BM28" s="183" t="s">
        <v>2714</v>
      </c>
      <c r="BN28" s="183" t="s">
        <v>2936</v>
      </c>
      <c r="BO28" s="183" t="s">
        <v>2825</v>
      </c>
      <c r="BP28" s="183" t="s">
        <v>2714</v>
      </c>
      <c r="BQ28" s="183" t="s">
        <v>2937</v>
      </c>
      <c r="BR28" s="183" t="s">
        <v>2825</v>
      </c>
      <c r="BS28" s="183" t="s">
        <v>2714</v>
      </c>
      <c r="BT28" s="183" t="s">
        <v>2938</v>
      </c>
      <c r="BU28" s="183" t="s">
        <v>2825</v>
      </c>
      <c r="BV28" s="183" t="s">
        <v>2714</v>
      </c>
      <c r="BW28" s="183" t="s">
        <v>2939</v>
      </c>
      <c r="BX28" s="183" t="s">
        <v>2825</v>
      </c>
      <c r="BY28" s="183" t="s">
        <v>2714</v>
      </c>
      <c r="BZ28" s="183" t="s">
        <v>2940</v>
      </c>
      <c r="CA28" s="183" t="s">
        <v>2825</v>
      </c>
      <c r="CB28" s="183" t="s">
        <v>2714</v>
      </c>
      <c r="CC28" s="183" t="s">
        <v>2941</v>
      </c>
      <c r="CD28" s="183" t="s">
        <v>2825</v>
      </c>
      <c r="CE28" s="183" t="s">
        <v>2714</v>
      </c>
      <c r="CF28" s="183" t="s">
        <v>2928</v>
      </c>
      <c r="CG28" s="183" t="s">
        <v>2825</v>
      </c>
      <c r="CH28" s="183" t="s">
        <v>2714</v>
      </c>
      <c r="CI28" s="183" t="s">
        <v>2942</v>
      </c>
      <c r="CJ28" s="183" t="s">
        <v>2825</v>
      </c>
      <c r="CK28" s="183" t="s">
        <v>2714</v>
      </c>
      <c r="CL28" s="183" t="s">
        <v>2943</v>
      </c>
      <c r="CM28" s="183" t="s">
        <v>2825</v>
      </c>
      <c r="CN28" s="183" t="s">
        <v>2714</v>
      </c>
      <c r="CO28" s="183" t="s">
        <v>2944</v>
      </c>
      <c r="CP28" s="183" t="s">
        <v>2825</v>
      </c>
      <c r="CQ28" s="183" t="s">
        <v>2714</v>
      </c>
      <c r="CR28" s="183" t="s">
        <v>2945</v>
      </c>
      <c r="CS28" s="183" t="s">
        <v>2825</v>
      </c>
      <c r="CT28" s="183" t="s">
        <v>2714</v>
      </c>
      <c r="CU28" s="183" t="s">
        <v>2946</v>
      </c>
      <c r="CV28" s="183" t="s">
        <v>2825</v>
      </c>
      <c r="CW28" s="183" t="s">
        <v>2714</v>
      </c>
      <c r="CX28" s="183" t="s">
        <v>2947</v>
      </c>
      <c r="CY28" s="183" t="s">
        <v>2825</v>
      </c>
      <c r="CZ28" s="183" t="s">
        <v>2714</v>
      </c>
      <c r="DA28" s="183" t="s">
        <v>2948</v>
      </c>
      <c r="DB28" s="183" t="s">
        <v>2825</v>
      </c>
      <c r="DC28" s="183" t="s">
        <v>2714</v>
      </c>
      <c r="DD28" s="183" t="s">
        <v>2949</v>
      </c>
      <c r="DE28" s="183" t="s">
        <v>2825</v>
      </c>
      <c r="DF28" s="183" t="s">
        <v>2714</v>
      </c>
      <c r="DG28" s="183" t="s">
        <v>2950</v>
      </c>
      <c r="DH28" s="183" t="s">
        <v>2825</v>
      </c>
      <c r="DI28" s="183" t="s">
        <v>2714</v>
      </c>
      <c r="DJ28" s="183" t="s">
        <v>2951</v>
      </c>
      <c r="DK28" s="183" t="s">
        <v>2825</v>
      </c>
      <c r="DL28" s="183" t="s">
        <v>2714</v>
      </c>
      <c r="DM28" s="183" t="s">
        <v>2952</v>
      </c>
      <c r="DN28" s="183" t="s">
        <v>2825</v>
      </c>
      <c r="DO28" s="183" t="s">
        <v>2714</v>
      </c>
      <c r="DP28" s="183" t="s">
        <v>2953</v>
      </c>
      <c r="DQ28" s="183" t="s">
        <v>2825</v>
      </c>
      <c r="DR28" s="183" t="s">
        <v>2714</v>
      </c>
      <c r="DS28" s="183" t="s">
        <v>2928</v>
      </c>
      <c r="DT28" s="183" t="s">
        <v>2825</v>
      </c>
      <c r="DU28" s="183" t="s">
        <v>2714</v>
      </c>
      <c r="DV28" s="183" t="s">
        <v>2928</v>
      </c>
      <c r="DW28" s="183" t="s">
        <v>2825</v>
      </c>
      <c r="DX28" s="183" t="s">
        <v>2714</v>
      </c>
      <c r="DY28" s="183" t="s">
        <v>2954</v>
      </c>
      <c r="DZ28" s="183" t="s">
        <v>2825</v>
      </c>
      <c r="EA28" s="183" t="s">
        <v>2714</v>
      </c>
      <c r="EB28" s="183" t="s">
        <v>2955</v>
      </c>
      <c r="EC28" s="183" t="s">
        <v>2825</v>
      </c>
      <c r="ED28" s="183" t="s">
        <v>2714</v>
      </c>
      <c r="EE28" s="183" t="s">
        <v>2956</v>
      </c>
      <c r="EF28" s="183" t="s">
        <v>2825</v>
      </c>
      <c r="EG28" s="183" t="s">
        <v>2714</v>
      </c>
      <c r="EH28" s="183" t="s">
        <v>2957</v>
      </c>
      <c r="EI28" s="183" t="s">
        <v>2825</v>
      </c>
      <c r="EJ28" s="183" t="s">
        <v>2714</v>
      </c>
      <c r="EK28" s="183" t="s">
        <v>2714</v>
      </c>
      <c r="EL28" s="183" t="s">
        <v>2825</v>
      </c>
      <c r="EM28" s="183" t="s">
        <v>2714</v>
      </c>
      <c r="EN28" s="183" t="s">
        <v>2958</v>
      </c>
      <c r="EO28" s="183" t="s">
        <v>2825</v>
      </c>
      <c r="EP28" s="183" t="s">
        <v>2714</v>
      </c>
      <c r="EQ28" s="183" t="s">
        <v>2959</v>
      </c>
      <c r="ER28" s="183" t="s">
        <v>2825</v>
      </c>
      <c r="ES28" s="183" t="s">
        <v>2714</v>
      </c>
      <c r="ET28" s="183" t="s">
        <v>2960</v>
      </c>
    </row>
    <row r="29" spans="1:150" x14ac:dyDescent="0.3">
      <c r="A29" s="1"/>
      <c r="B29" s="181" t="s">
        <v>2970</v>
      </c>
      <c r="C29" s="181" t="s">
        <v>103</v>
      </c>
      <c r="D29" s="181" t="s">
        <v>104</v>
      </c>
      <c r="E29" s="181" t="s">
        <v>2971</v>
      </c>
      <c r="F29" s="181" t="s">
        <v>2972</v>
      </c>
      <c r="G29" s="181" t="s">
        <v>2825</v>
      </c>
      <c r="H29" s="181" t="s">
        <v>2714</v>
      </c>
      <c r="I29" s="181" t="s">
        <v>2714</v>
      </c>
      <c r="J29" s="181" t="s">
        <v>2825</v>
      </c>
      <c r="K29" s="181" t="s">
        <v>2714</v>
      </c>
      <c r="L29" s="181" t="s">
        <v>2714</v>
      </c>
      <c r="M29" s="181" t="s">
        <v>2825</v>
      </c>
      <c r="N29" s="181" t="s">
        <v>2714</v>
      </c>
      <c r="O29" s="181" t="s">
        <v>2714</v>
      </c>
      <c r="P29" s="181" t="s">
        <v>2825</v>
      </c>
      <c r="Q29" s="181" t="s">
        <v>2714</v>
      </c>
      <c r="R29" s="181" t="s">
        <v>2714</v>
      </c>
      <c r="S29" s="181" t="s">
        <v>2825</v>
      </c>
      <c r="T29" s="181" t="s">
        <v>2714</v>
      </c>
      <c r="U29" s="181" t="s">
        <v>2714</v>
      </c>
      <c r="V29" s="181" t="s">
        <v>2825</v>
      </c>
      <c r="W29" s="181" t="s">
        <v>2714</v>
      </c>
      <c r="X29" s="181" t="s">
        <v>2714</v>
      </c>
      <c r="Y29" s="181" t="s">
        <v>2825</v>
      </c>
      <c r="Z29" s="181" t="s">
        <v>2714</v>
      </c>
      <c r="AA29" s="181" t="s">
        <v>2714</v>
      </c>
      <c r="AB29" s="181" t="s">
        <v>2825</v>
      </c>
      <c r="AC29" s="181" t="s">
        <v>2714</v>
      </c>
      <c r="AD29" s="181" t="s">
        <v>2714</v>
      </c>
      <c r="AE29" s="181" t="s">
        <v>2825</v>
      </c>
      <c r="AF29" s="181" t="s">
        <v>2714</v>
      </c>
      <c r="AG29" s="181" t="s">
        <v>2714</v>
      </c>
      <c r="AH29" s="181" t="s">
        <v>2825</v>
      </c>
      <c r="AI29" s="181" t="s">
        <v>2714</v>
      </c>
      <c r="AJ29" s="181" t="s">
        <v>2714</v>
      </c>
      <c r="AK29" s="181" t="s">
        <v>2825</v>
      </c>
      <c r="AL29" s="181" t="s">
        <v>2714</v>
      </c>
      <c r="AM29" s="181" t="s">
        <v>2714</v>
      </c>
      <c r="AN29" s="181" t="s">
        <v>2825</v>
      </c>
      <c r="AO29" s="181" t="s">
        <v>2714</v>
      </c>
      <c r="AP29" s="181" t="s">
        <v>2714</v>
      </c>
      <c r="AQ29" s="181" t="s">
        <v>2825</v>
      </c>
      <c r="AR29" s="181" t="s">
        <v>2714</v>
      </c>
      <c r="AS29" s="181" t="s">
        <v>2714</v>
      </c>
      <c r="AT29" s="181" t="s">
        <v>2825</v>
      </c>
      <c r="AU29" s="181" t="s">
        <v>2714</v>
      </c>
      <c r="AV29" s="181" t="s">
        <v>2714</v>
      </c>
      <c r="AW29" s="181" t="s">
        <v>2825</v>
      </c>
      <c r="AX29" s="181" t="s">
        <v>2714</v>
      </c>
      <c r="AY29" s="181" t="s">
        <v>2714</v>
      </c>
      <c r="AZ29" s="181" t="s">
        <v>2825</v>
      </c>
      <c r="BA29" s="181" t="s">
        <v>2714</v>
      </c>
      <c r="BB29" s="181" t="s">
        <v>2714</v>
      </c>
      <c r="BC29" s="181" t="s">
        <v>2825</v>
      </c>
      <c r="BD29" s="181" t="s">
        <v>2714</v>
      </c>
      <c r="BE29" s="181" t="s">
        <v>2714</v>
      </c>
      <c r="BF29" s="181" t="s">
        <v>2825</v>
      </c>
      <c r="BG29" s="181" t="s">
        <v>2714</v>
      </c>
      <c r="BH29" s="181" t="s">
        <v>2714</v>
      </c>
      <c r="BI29" s="181" t="s">
        <v>2825</v>
      </c>
      <c r="BJ29" s="181" t="s">
        <v>2714</v>
      </c>
      <c r="BK29" s="181" t="s">
        <v>2714</v>
      </c>
      <c r="BL29" s="181" t="s">
        <v>2825</v>
      </c>
      <c r="BM29" s="181" t="s">
        <v>2714</v>
      </c>
      <c r="BN29" s="181" t="s">
        <v>2714</v>
      </c>
      <c r="BO29" s="181" t="s">
        <v>2825</v>
      </c>
      <c r="BP29" s="181" t="s">
        <v>2714</v>
      </c>
      <c r="BQ29" s="181" t="s">
        <v>2714</v>
      </c>
      <c r="BR29" s="181" t="s">
        <v>2825</v>
      </c>
      <c r="BS29" s="181" t="s">
        <v>2714</v>
      </c>
      <c r="BT29" s="181" t="s">
        <v>2714</v>
      </c>
      <c r="BU29" s="181" t="s">
        <v>2825</v>
      </c>
      <c r="BV29" s="181" t="s">
        <v>2714</v>
      </c>
      <c r="BW29" s="181" t="s">
        <v>2714</v>
      </c>
      <c r="BX29" s="181" t="s">
        <v>2825</v>
      </c>
      <c r="BY29" s="181" t="s">
        <v>2714</v>
      </c>
      <c r="BZ29" s="181" t="s">
        <v>2714</v>
      </c>
      <c r="CA29" s="181" t="s">
        <v>2825</v>
      </c>
      <c r="CB29" s="181" t="s">
        <v>2714</v>
      </c>
      <c r="CC29" s="181" t="s">
        <v>2714</v>
      </c>
      <c r="CD29" s="181" t="s">
        <v>2825</v>
      </c>
      <c r="CE29" s="181" t="s">
        <v>2714</v>
      </c>
      <c r="CF29" s="181" t="s">
        <v>2714</v>
      </c>
      <c r="CG29" s="181" t="s">
        <v>2825</v>
      </c>
      <c r="CH29" s="181" t="s">
        <v>2714</v>
      </c>
      <c r="CI29" s="181" t="s">
        <v>2714</v>
      </c>
      <c r="CJ29" s="181" t="s">
        <v>2825</v>
      </c>
      <c r="CK29" s="181" t="s">
        <v>2714</v>
      </c>
      <c r="CL29" s="181" t="s">
        <v>2714</v>
      </c>
      <c r="CM29" s="181" t="s">
        <v>2825</v>
      </c>
      <c r="CN29" s="181" t="s">
        <v>2714</v>
      </c>
      <c r="CO29" s="181" t="s">
        <v>2714</v>
      </c>
      <c r="CP29" s="181" t="s">
        <v>2825</v>
      </c>
      <c r="CQ29" s="181" t="s">
        <v>2714</v>
      </c>
      <c r="CR29" s="181" t="s">
        <v>2714</v>
      </c>
      <c r="CS29" s="181" t="s">
        <v>2825</v>
      </c>
      <c r="CT29" s="181" t="s">
        <v>2714</v>
      </c>
      <c r="CU29" s="181" t="s">
        <v>2714</v>
      </c>
      <c r="CV29" s="181" t="s">
        <v>2825</v>
      </c>
      <c r="CW29" s="181" t="s">
        <v>2714</v>
      </c>
      <c r="CX29" s="181" t="s">
        <v>2714</v>
      </c>
      <c r="CY29" s="181" t="s">
        <v>2825</v>
      </c>
      <c r="CZ29" s="181" t="s">
        <v>2714</v>
      </c>
      <c r="DA29" s="181" t="s">
        <v>2714</v>
      </c>
      <c r="DB29" s="181" t="s">
        <v>2825</v>
      </c>
      <c r="DC29" s="181" t="s">
        <v>2714</v>
      </c>
      <c r="DD29" s="181" t="s">
        <v>2714</v>
      </c>
      <c r="DE29" s="181" t="s">
        <v>2825</v>
      </c>
      <c r="DF29" s="181" t="s">
        <v>2714</v>
      </c>
      <c r="DG29" s="181" t="s">
        <v>2714</v>
      </c>
      <c r="DH29" s="181" t="s">
        <v>2825</v>
      </c>
      <c r="DI29" s="181" t="s">
        <v>2714</v>
      </c>
      <c r="DJ29" s="181" t="s">
        <v>2714</v>
      </c>
      <c r="DK29" s="181" t="s">
        <v>2825</v>
      </c>
      <c r="DL29" s="181" t="s">
        <v>2714</v>
      </c>
      <c r="DM29" s="181" t="s">
        <v>2714</v>
      </c>
      <c r="DN29" s="181" t="s">
        <v>2825</v>
      </c>
      <c r="DO29" s="181" t="s">
        <v>2714</v>
      </c>
      <c r="DP29" s="181" t="s">
        <v>2714</v>
      </c>
      <c r="DQ29" s="181" t="s">
        <v>2825</v>
      </c>
      <c r="DR29" s="181" t="s">
        <v>2714</v>
      </c>
      <c r="DS29" s="181" t="s">
        <v>2714</v>
      </c>
      <c r="DT29" s="181" t="s">
        <v>2825</v>
      </c>
      <c r="DU29" s="181" t="s">
        <v>2714</v>
      </c>
      <c r="DV29" s="181" t="s">
        <v>2714</v>
      </c>
      <c r="DW29" s="181" t="s">
        <v>2825</v>
      </c>
      <c r="DX29" s="181" t="s">
        <v>2714</v>
      </c>
      <c r="DY29" s="181" t="s">
        <v>2714</v>
      </c>
      <c r="DZ29" s="181" t="s">
        <v>2825</v>
      </c>
      <c r="EA29" s="181" t="s">
        <v>2714</v>
      </c>
      <c r="EB29" s="181" t="s">
        <v>2714</v>
      </c>
      <c r="EC29" s="181" t="s">
        <v>2825</v>
      </c>
      <c r="ED29" s="181" t="s">
        <v>2714</v>
      </c>
      <c r="EE29" s="181" t="s">
        <v>2714</v>
      </c>
      <c r="EF29" s="181" t="s">
        <v>2825</v>
      </c>
      <c r="EG29" s="181" t="s">
        <v>2714</v>
      </c>
      <c r="EH29" s="181" t="s">
        <v>2714</v>
      </c>
      <c r="EI29" s="181" t="s">
        <v>2825</v>
      </c>
      <c r="EJ29" s="181" t="s">
        <v>2714</v>
      </c>
      <c r="EK29" s="181" t="s">
        <v>2714</v>
      </c>
      <c r="EL29" s="181" t="s">
        <v>2825</v>
      </c>
      <c r="EM29" s="181" t="s">
        <v>2714</v>
      </c>
      <c r="EN29" s="181" t="s">
        <v>2714</v>
      </c>
      <c r="EO29" s="181" t="s">
        <v>2825</v>
      </c>
      <c r="EP29" s="181" t="s">
        <v>2714</v>
      </c>
      <c r="EQ29" s="181" t="s">
        <v>2714</v>
      </c>
      <c r="ER29" s="181" t="s">
        <v>2825</v>
      </c>
      <c r="ES29" s="181" t="s">
        <v>2714</v>
      </c>
      <c r="ET29" s="181" t="s">
        <v>2714</v>
      </c>
    </row>
    <row r="30" spans="1:150" x14ac:dyDescent="0.3">
      <c r="A30" s="1"/>
      <c r="B30" s="182" t="s">
        <v>2973</v>
      </c>
      <c r="C30" s="182" t="s">
        <v>103</v>
      </c>
      <c r="D30" s="182" t="s">
        <v>104</v>
      </c>
      <c r="E30" s="182" t="s">
        <v>2974</v>
      </c>
      <c r="F30" s="182" t="s">
        <v>2975</v>
      </c>
      <c r="G30" s="183" t="s">
        <v>2825</v>
      </c>
      <c r="H30" s="183" t="s">
        <v>913</v>
      </c>
      <c r="I30" s="183" t="s">
        <v>913</v>
      </c>
      <c r="J30" s="183" t="s">
        <v>2825</v>
      </c>
      <c r="K30" s="183" t="s">
        <v>913</v>
      </c>
      <c r="L30" s="183" t="s">
        <v>913</v>
      </c>
      <c r="M30" s="183" t="s">
        <v>2825</v>
      </c>
      <c r="N30" s="183" t="s">
        <v>913</v>
      </c>
      <c r="O30" s="183" t="s">
        <v>913</v>
      </c>
      <c r="P30" s="183" t="s">
        <v>2825</v>
      </c>
      <c r="Q30" s="183" t="s">
        <v>913</v>
      </c>
      <c r="R30" s="183" t="s">
        <v>913</v>
      </c>
      <c r="S30" s="183" t="s">
        <v>2825</v>
      </c>
      <c r="T30" s="183" t="s">
        <v>913</v>
      </c>
      <c r="U30" s="183" t="s">
        <v>913</v>
      </c>
      <c r="V30" s="183" t="s">
        <v>2825</v>
      </c>
      <c r="W30" s="183" t="s">
        <v>913</v>
      </c>
      <c r="X30" s="183" t="s">
        <v>913</v>
      </c>
      <c r="Y30" s="183" t="s">
        <v>2825</v>
      </c>
      <c r="Z30" s="183" t="s">
        <v>913</v>
      </c>
      <c r="AA30" s="183" t="s">
        <v>913</v>
      </c>
      <c r="AB30" s="183" t="s">
        <v>2825</v>
      </c>
      <c r="AC30" s="183" t="s">
        <v>913</v>
      </c>
      <c r="AD30" s="183" t="s">
        <v>913</v>
      </c>
      <c r="AE30" s="183" t="s">
        <v>2825</v>
      </c>
      <c r="AF30" s="183" t="s">
        <v>913</v>
      </c>
      <c r="AG30" s="183" t="s">
        <v>913</v>
      </c>
      <c r="AH30" s="183" t="s">
        <v>2825</v>
      </c>
      <c r="AI30" s="183" t="s">
        <v>913</v>
      </c>
      <c r="AJ30" s="183" t="s">
        <v>913</v>
      </c>
      <c r="AK30" s="183" t="s">
        <v>2825</v>
      </c>
      <c r="AL30" s="183" t="s">
        <v>913</v>
      </c>
      <c r="AM30" s="183" t="s">
        <v>913</v>
      </c>
      <c r="AN30" s="183" t="s">
        <v>2825</v>
      </c>
      <c r="AO30" s="183" t="s">
        <v>913</v>
      </c>
      <c r="AP30" s="183" t="s">
        <v>913</v>
      </c>
      <c r="AQ30" s="183" t="s">
        <v>2825</v>
      </c>
      <c r="AR30" s="183" t="s">
        <v>913</v>
      </c>
      <c r="AS30" s="183" t="s">
        <v>913</v>
      </c>
      <c r="AT30" s="183" t="s">
        <v>2825</v>
      </c>
      <c r="AU30" s="183" t="s">
        <v>913</v>
      </c>
      <c r="AV30" s="183" t="s">
        <v>913</v>
      </c>
      <c r="AW30" s="183" t="s">
        <v>2825</v>
      </c>
      <c r="AX30" s="183" t="s">
        <v>913</v>
      </c>
      <c r="AY30" s="183" t="s">
        <v>913</v>
      </c>
      <c r="AZ30" s="183" t="s">
        <v>2825</v>
      </c>
      <c r="BA30" s="183" t="s">
        <v>913</v>
      </c>
      <c r="BB30" s="183" t="s">
        <v>913</v>
      </c>
      <c r="BC30" s="183" t="s">
        <v>2825</v>
      </c>
      <c r="BD30" s="183" t="s">
        <v>913</v>
      </c>
      <c r="BE30" s="183" t="s">
        <v>913</v>
      </c>
      <c r="BF30" s="183" t="s">
        <v>2825</v>
      </c>
      <c r="BG30" s="183" t="s">
        <v>913</v>
      </c>
      <c r="BH30" s="183" t="s">
        <v>913</v>
      </c>
      <c r="BI30" s="183" t="s">
        <v>2825</v>
      </c>
      <c r="BJ30" s="183" t="s">
        <v>913</v>
      </c>
      <c r="BK30" s="183" t="s">
        <v>913</v>
      </c>
      <c r="BL30" s="183" t="s">
        <v>2825</v>
      </c>
      <c r="BM30" s="183" t="s">
        <v>913</v>
      </c>
      <c r="BN30" s="183" t="s">
        <v>913</v>
      </c>
      <c r="BO30" s="183" t="s">
        <v>2825</v>
      </c>
      <c r="BP30" s="183" t="s">
        <v>913</v>
      </c>
      <c r="BQ30" s="183" t="s">
        <v>913</v>
      </c>
      <c r="BR30" s="183" t="s">
        <v>2825</v>
      </c>
      <c r="BS30" s="183" t="s">
        <v>913</v>
      </c>
      <c r="BT30" s="183" t="s">
        <v>913</v>
      </c>
      <c r="BU30" s="183" t="s">
        <v>2825</v>
      </c>
      <c r="BV30" s="183" t="s">
        <v>913</v>
      </c>
      <c r="BW30" s="183" t="s">
        <v>913</v>
      </c>
      <c r="BX30" s="183" t="s">
        <v>2825</v>
      </c>
      <c r="BY30" s="183" t="s">
        <v>913</v>
      </c>
      <c r="BZ30" s="183" t="s">
        <v>913</v>
      </c>
      <c r="CA30" s="183" t="s">
        <v>2825</v>
      </c>
      <c r="CB30" s="183" t="s">
        <v>913</v>
      </c>
      <c r="CC30" s="183" t="s">
        <v>913</v>
      </c>
      <c r="CD30" s="183" t="s">
        <v>2825</v>
      </c>
      <c r="CE30" s="183" t="s">
        <v>913</v>
      </c>
      <c r="CF30" s="183" t="s">
        <v>913</v>
      </c>
      <c r="CG30" s="183" t="s">
        <v>2825</v>
      </c>
      <c r="CH30" s="183" t="s">
        <v>913</v>
      </c>
      <c r="CI30" s="183" t="s">
        <v>913</v>
      </c>
      <c r="CJ30" s="183" t="s">
        <v>2825</v>
      </c>
      <c r="CK30" s="183" t="s">
        <v>913</v>
      </c>
      <c r="CL30" s="183" t="s">
        <v>913</v>
      </c>
      <c r="CM30" s="183" t="s">
        <v>2825</v>
      </c>
      <c r="CN30" s="183" t="s">
        <v>913</v>
      </c>
      <c r="CO30" s="183" t="s">
        <v>913</v>
      </c>
      <c r="CP30" s="183" t="s">
        <v>2825</v>
      </c>
      <c r="CQ30" s="183" t="s">
        <v>913</v>
      </c>
      <c r="CR30" s="183" t="s">
        <v>913</v>
      </c>
      <c r="CS30" s="183" t="s">
        <v>2825</v>
      </c>
      <c r="CT30" s="183" t="s">
        <v>913</v>
      </c>
      <c r="CU30" s="183" t="s">
        <v>913</v>
      </c>
      <c r="CV30" s="183" t="s">
        <v>2825</v>
      </c>
      <c r="CW30" s="183" t="s">
        <v>913</v>
      </c>
      <c r="CX30" s="183" t="s">
        <v>913</v>
      </c>
      <c r="CY30" s="183" t="s">
        <v>2825</v>
      </c>
      <c r="CZ30" s="183" t="s">
        <v>913</v>
      </c>
      <c r="DA30" s="183" t="s">
        <v>913</v>
      </c>
      <c r="DB30" s="183" t="s">
        <v>2825</v>
      </c>
      <c r="DC30" s="183" t="s">
        <v>913</v>
      </c>
      <c r="DD30" s="183" t="s">
        <v>913</v>
      </c>
      <c r="DE30" s="183" t="s">
        <v>2825</v>
      </c>
      <c r="DF30" s="183" t="s">
        <v>913</v>
      </c>
      <c r="DG30" s="183" t="s">
        <v>913</v>
      </c>
      <c r="DH30" s="183" t="s">
        <v>2825</v>
      </c>
      <c r="DI30" s="183" t="s">
        <v>913</v>
      </c>
      <c r="DJ30" s="183" t="s">
        <v>913</v>
      </c>
      <c r="DK30" s="183" t="s">
        <v>2825</v>
      </c>
      <c r="DL30" s="183" t="s">
        <v>913</v>
      </c>
      <c r="DM30" s="183" t="s">
        <v>913</v>
      </c>
      <c r="DN30" s="183" t="s">
        <v>2825</v>
      </c>
      <c r="DO30" s="183" t="s">
        <v>913</v>
      </c>
      <c r="DP30" s="183" t="s">
        <v>913</v>
      </c>
      <c r="DQ30" s="183" t="s">
        <v>2825</v>
      </c>
      <c r="DR30" s="183" t="s">
        <v>913</v>
      </c>
      <c r="DS30" s="183" t="s">
        <v>913</v>
      </c>
      <c r="DT30" s="183" t="s">
        <v>2825</v>
      </c>
      <c r="DU30" s="183" t="s">
        <v>913</v>
      </c>
      <c r="DV30" s="183" t="s">
        <v>913</v>
      </c>
      <c r="DW30" s="183" t="s">
        <v>2825</v>
      </c>
      <c r="DX30" s="183" t="s">
        <v>913</v>
      </c>
      <c r="DY30" s="183" t="s">
        <v>913</v>
      </c>
      <c r="DZ30" s="183" t="s">
        <v>2825</v>
      </c>
      <c r="EA30" s="183" t="s">
        <v>913</v>
      </c>
      <c r="EB30" s="183" t="s">
        <v>913</v>
      </c>
      <c r="EC30" s="183" t="s">
        <v>2825</v>
      </c>
      <c r="ED30" s="183" t="s">
        <v>913</v>
      </c>
      <c r="EE30" s="183" t="s">
        <v>913</v>
      </c>
      <c r="EF30" s="183" t="s">
        <v>2825</v>
      </c>
      <c r="EG30" s="183" t="s">
        <v>913</v>
      </c>
      <c r="EH30" s="183" t="s">
        <v>913</v>
      </c>
      <c r="EI30" s="183" t="s">
        <v>2825</v>
      </c>
      <c r="EJ30" s="183" t="s">
        <v>913</v>
      </c>
      <c r="EK30" s="183" t="s">
        <v>913</v>
      </c>
      <c r="EL30" s="183" t="s">
        <v>2825</v>
      </c>
      <c r="EM30" s="183" t="s">
        <v>913</v>
      </c>
      <c r="EN30" s="183" t="s">
        <v>913</v>
      </c>
      <c r="EO30" s="183" t="s">
        <v>2825</v>
      </c>
      <c r="EP30" s="183" t="s">
        <v>913</v>
      </c>
      <c r="EQ30" s="183" t="s">
        <v>913</v>
      </c>
      <c r="ER30" s="183" t="s">
        <v>2825</v>
      </c>
      <c r="ES30" s="183" t="s">
        <v>913</v>
      </c>
      <c r="ET30" s="183" t="s">
        <v>913</v>
      </c>
    </row>
    <row r="31" spans="1:150" x14ac:dyDescent="0.3">
      <c r="A31" s="1"/>
      <c r="B31" s="182" t="s">
        <v>2976</v>
      </c>
      <c r="C31" s="182" t="s">
        <v>103</v>
      </c>
      <c r="D31" s="182" t="s">
        <v>104</v>
      </c>
      <c r="E31" s="182" t="s">
        <v>2977</v>
      </c>
      <c r="F31" s="182" t="s">
        <v>2978</v>
      </c>
      <c r="G31" s="183" t="s">
        <v>2825</v>
      </c>
      <c r="H31" s="183" t="s">
        <v>913</v>
      </c>
      <c r="I31" s="183" t="s">
        <v>913</v>
      </c>
      <c r="J31" s="183" t="s">
        <v>2825</v>
      </c>
      <c r="K31" s="183" t="s">
        <v>913</v>
      </c>
      <c r="L31" s="183" t="s">
        <v>913</v>
      </c>
      <c r="M31" s="183" t="s">
        <v>2825</v>
      </c>
      <c r="N31" s="183" t="s">
        <v>913</v>
      </c>
      <c r="O31" s="183" t="s">
        <v>913</v>
      </c>
      <c r="P31" s="183" t="s">
        <v>2825</v>
      </c>
      <c r="Q31" s="183" t="s">
        <v>913</v>
      </c>
      <c r="R31" s="183" t="s">
        <v>913</v>
      </c>
      <c r="S31" s="183" t="s">
        <v>2825</v>
      </c>
      <c r="T31" s="183" t="s">
        <v>913</v>
      </c>
      <c r="U31" s="183" t="s">
        <v>913</v>
      </c>
      <c r="V31" s="183" t="s">
        <v>2825</v>
      </c>
      <c r="W31" s="183" t="s">
        <v>913</v>
      </c>
      <c r="X31" s="183" t="s">
        <v>913</v>
      </c>
      <c r="Y31" s="183" t="s">
        <v>2825</v>
      </c>
      <c r="Z31" s="183" t="s">
        <v>913</v>
      </c>
      <c r="AA31" s="183" t="s">
        <v>913</v>
      </c>
      <c r="AB31" s="183" t="s">
        <v>2825</v>
      </c>
      <c r="AC31" s="183" t="s">
        <v>913</v>
      </c>
      <c r="AD31" s="183" t="s">
        <v>913</v>
      </c>
      <c r="AE31" s="183" t="s">
        <v>2825</v>
      </c>
      <c r="AF31" s="183" t="s">
        <v>913</v>
      </c>
      <c r="AG31" s="183" t="s">
        <v>913</v>
      </c>
      <c r="AH31" s="183" t="s">
        <v>2825</v>
      </c>
      <c r="AI31" s="183" t="s">
        <v>913</v>
      </c>
      <c r="AJ31" s="183" t="s">
        <v>913</v>
      </c>
      <c r="AK31" s="183" t="s">
        <v>2825</v>
      </c>
      <c r="AL31" s="183" t="s">
        <v>913</v>
      </c>
      <c r="AM31" s="183" t="s">
        <v>913</v>
      </c>
      <c r="AN31" s="183" t="s">
        <v>2825</v>
      </c>
      <c r="AO31" s="183" t="s">
        <v>913</v>
      </c>
      <c r="AP31" s="183" t="s">
        <v>913</v>
      </c>
      <c r="AQ31" s="183" t="s">
        <v>2825</v>
      </c>
      <c r="AR31" s="183" t="s">
        <v>913</v>
      </c>
      <c r="AS31" s="183" t="s">
        <v>913</v>
      </c>
      <c r="AT31" s="183" t="s">
        <v>2825</v>
      </c>
      <c r="AU31" s="183" t="s">
        <v>913</v>
      </c>
      <c r="AV31" s="183" t="s">
        <v>913</v>
      </c>
      <c r="AW31" s="183" t="s">
        <v>2825</v>
      </c>
      <c r="AX31" s="183" t="s">
        <v>913</v>
      </c>
      <c r="AY31" s="183" t="s">
        <v>913</v>
      </c>
      <c r="AZ31" s="183" t="s">
        <v>2825</v>
      </c>
      <c r="BA31" s="183" t="s">
        <v>913</v>
      </c>
      <c r="BB31" s="183" t="s">
        <v>913</v>
      </c>
      <c r="BC31" s="183" t="s">
        <v>2825</v>
      </c>
      <c r="BD31" s="183" t="s">
        <v>913</v>
      </c>
      <c r="BE31" s="183" t="s">
        <v>913</v>
      </c>
      <c r="BF31" s="183" t="s">
        <v>2825</v>
      </c>
      <c r="BG31" s="183" t="s">
        <v>913</v>
      </c>
      <c r="BH31" s="183" t="s">
        <v>913</v>
      </c>
      <c r="BI31" s="183" t="s">
        <v>2825</v>
      </c>
      <c r="BJ31" s="183" t="s">
        <v>913</v>
      </c>
      <c r="BK31" s="183" t="s">
        <v>913</v>
      </c>
      <c r="BL31" s="183" t="s">
        <v>2825</v>
      </c>
      <c r="BM31" s="183" t="s">
        <v>913</v>
      </c>
      <c r="BN31" s="183" t="s">
        <v>913</v>
      </c>
      <c r="BO31" s="183" t="s">
        <v>2825</v>
      </c>
      <c r="BP31" s="183" t="s">
        <v>913</v>
      </c>
      <c r="BQ31" s="183" t="s">
        <v>913</v>
      </c>
      <c r="BR31" s="183" t="s">
        <v>2825</v>
      </c>
      <c r="BS31" s="183" t="s">
        <v>913</v>
      </c>
      <c r="BT31" s="183" t="s">
        <v>913</v>
      </c>
      <c r="BU31" s="183" t="s">
        <v>2825</v>
      </c>
      <c r="BV31" s="183" t="s">
        <v>913</v>
      </c>
      <c r="BW31" s="183" t="s">
        <v>913</v>
      </c>
      <c r="BX31" s="183" t="s">
        <v>2825</v>
      </c>
      <c r="BY31" s="183" t="s">
        <v>913</v>
      </c>
      <c r="BZ31" s="183" t="s">
        <v>913</v>
      </c>
      <c r="CA31" s="183" t="s">
        <v>2825</v>
      </c>
      <c r="CB31" s="183" t="s">
        <v>913</v>
      </c>
      <c r="CC31" s="183" t="s">
        <v>913</v>
      </c>
      <c r="CD31" s="183" t="s">
        <v>2825</v>
      </c>
      <c r="CE31" s="183" t="s">
        <v>913</v>
      </c>
      <c r="CF31" s="183" t="s">
        <v>913</v>
      </c>
      <c r="CG31" s="183" t="s">
        <v>2825</v>
      </c>
      <c r="CH31" s="183" t="s">
        <v>913</v>
      </c>
      <c r="CI31" s="183" t="s">
        <v>913</v>
      </c>
      <c r="CJ31" s="183" t="s">
        <v>2825</v>
      </c>
      <c r="CK31" s="183" t="s">
        <v>913</v>
      </c>
      <c r="CL31" s="183" t="s">
        <v>913</v>
      </c>
      <c r="CM31" s="183" t="s">
        <v>2825</v>
      </c>
      <c r="CN31" s="183" t="s">
        <v>913</v>
      </c>
      <c r="CO31" s="183" t="s">
        <v>913</v>
      </c>
      <c r="CP31" s="183" t="s">
        <v>2825</v>
      </c>
      <c r="CQ31" s="183" t="s">
        <v>913</v>
      </c>
      <c r="CR31" s="183" t="s">
        <v>913</v>
      </c>
      <c r="CS31" s="183" t="s">
        <v>2825</v>
      </c>
      <c r="CT31" s="183" t="s">
        <v>913</v>
      </c>
      <c r="CU31" s="183" t="s">
        <v>913</v>
      </c>
      <c r="CV31" s="183" t="s">
        <v>2825</v>
      </c>
      <c r="CW31" s="183" t="s">
        <v>913</v>
      </c>
      <c r="CX31" s="183" t="s">
        <v>913</v>
      </c>
      <c r="CY31" s="183" t="s">
        <v>2825</v>
      </c>
      <c r="CZ31" s="183" t="s">
        <v>913</v>
      </c>
      <c r="DA31" s="183" t="s">
        <v>913</v>
      </c>
      <c r="DB31" s="183" t="s">
        <v>2825</v>
      </c>
      <c r="DC31" s="183" t="s">
        <v>913</v>
      </c>
      <c r="DD31" s="183" t="s">
        <v>913</v>
      </c>
      <c r="DE31" s="183" t="s">
        <v>2825</v>
      </c>
      <c r="DF31" s="183" t="s">
        <v>913</v>
      </c>
      <c r="DG31" s="183" t="s">
        <v>913</v>
      </c>
      <c r="DH31" s="183" t="s">
        <v>2825</v>
      </c>
      <c r="DI31" s="183" t="s">
        <v>913</v>
      </c>
      <c r="DJ31" s="183" t="s">
        <v>913</v>
      </c>
      <c r="DK31" s="183" t="s">
        <v>2825</v>
      </c>
      <c r="DL31" s="183" t="s">
        <v>913</v>
      </c>
      <c r="DM31" s="183" t="s">
        <v>913</v>
      </c>
      <c r="DN31" s="183" t="s">
        <v>2825</v>
      </c>
      <c r="DO31" s="183" t="s">
        <v>913</v>
      </c>
      <c r="DP31" s="183" t="s">
        <v>913</v>
      </c>
      <c r="DQ31" s="183" t="s">
        <v>2825</v>
      </c>
      <c r="DR31" s="183" t="s">
        <v>913</v>
      </c>
      <c r="DS31" s="183" t="s">
        <v>913</v>
      </c>
      <c r="DT31" s="183" t="s">
        <v>2825</v>
      </c>
      <c r="DU31" s="183" t="s">
        <v>913</v>
      </c>
      <c r="DV31" s="183" t="s">
        <v>913</v>
      </c>
      <c r="DW31" s="183" t="s">
        <v>2825</v>
      </c>
      <c r="DX31" s="183" t="s">
        <v>913</v>
      </c>
      <c r="DY31" s="183" t="s">
        <v>913</v>
      </c>
      <c r="DZ31" s="183" t="s">
        <v>2825</v>
      </c>
      <c r="EA31" s="183" t="s">
        <v>913</v>
      </c>
      <c r="EB31" s="183" t="s">
        <v>913</v>
      </c>
      <c r="EC31" s="183" t="s">
        <v>2825</v>
      </c>
      <c r="ED31" s="183" t="s">
        <v>913</v>
      </c>
      <c r="EE31" s="183" t="s">
        <v>913</v>
      </c>
      <c r="EF31" s="183" t="s">
        <v>2825</v>
      </c>
      <c r="EG31" s="183" t="s">
        <v>913</v>
      </c>
      <c r="EH31" s="183" t="s">
        <v>913</v>
      </c>
      <c r="EI31" s="183" t="s">
        <v>2825</v>
      </c>
      <c r="EJ31" s="183" t="s">
        <v>913</v>
      </c>
      <c r="EK31" s="183" t="s">
        <v>913</v>
      </c>
      <c r="EL31" s="183" t="s">
        <v>2825</v>
      </c>
      <c r="EM31" s="183" t="s">
        <v>913</v>
      </c>
      <c r="EN31" s="183" t="s">
        <v>913</v>
      </c>
      <c r="EO31" s="183" t="s">
        <v>2825</v>
      </c>
      <c r="EP31" s="183" t="s">
        <v>913</v>
      </c>
      <c r="EQ31" s="183" t="s">
        <v>913</v>
      </c>
      <c r="ER31" s="183" t="s">
        <v>2825</v>
      </c>
      <c r="ES31" s="183" t="s">
        <v>913</v>
      </c>
      <c r="ET31" s="183" t="s">
        <v>913</v>
      </c>
    </row>
    <row r="32" spans="1:150" x14ac:dyDescent="0.3">
      <c r="A32" s="1"/>
      <c r="B32" s="181" t="s">
        <v>2979</v>
      </c>
      <c r="C32" s="181" t="s">
        <v>81</v>
      </c>
      <c r="D32" s="181" t="s">
        <v>2980</v>
      </c>
      <c r="E32" s="181" t="s">
        <v>2981</v>
      </c>
      <c r="F32" s="181" t="s">
        <v>2982</v>
      </c>
      <c r="G32" s="181" t="s">
        <v>2825</v>
      </c>
      <c r="H32" s="181" t="s">
        <v>2714</v>
      </c>
      <c r="I32" s="181" t="s">
        <v>2714</v>
      </c>
      <c r="J32" s="181" t="s">
        <v>2825</v>
      </c>
      <c r="K32" s="181" t="s">
        <v>2714</v>
      </c>
      <c r="L32" s="181" t="s">
        <v>2714</v>
      </c>
      <c r="M32" s="181" t="s">
        <v>2825</v>
      </c>
      <c r="N32" s="181" t="s">
        <v>2714</v>
      </c>
      <c r="O32" s="181" t="s">
        <v>2714</v>
      </c>
      <c r="P32" s="181" t="s">
        <v>2825</v>
      </c>
      <c r="Q32" s="181" t="s">
        <v>2714</v>
      </c>
      <c r="R32" s="181" t="s">
        <v>2714</v>
      </c>
      <c r="S32" s="181" t="s">
        <v>2825</v>
      </c>
      <c r="T32" s="181" t="s">
        <v>2714</v>
      </c>
      <c r="U32" s="181" t="s">
        <v>2714</v>
      </c>
      <c r="V32" s="181" t="s">
        <v>2825</v>
      </c>
      <c r="W32" s="181" t="s">
        <v>2714</v>
      </c>
      <c r="X32" s="181" t="s">
        <v>2714</v>
      </c>
      <c r="Y32" s="181" t="s">
        <v>2825</v>
      </c>
      <c r="Z32" s="181" t="s">
        <v>2714</v>
      </c>
      <c r="AA32" s="181" t="s">
        <v>2714</v>
      </c>
      <c r="AB32" s="181" t="s">
        <v>2825</v>
      </c>
      <c r="AC32" s="181" t="s">
        <v>2714</v>
      </c>
      <c r="AD32" s="181" t="s">
        <v>2714</v>
      </c>
      <c r="AE32" s="181" t="s">
        <v>2825</v>
      </c>
      <c r="AF32" s="181" t="s">
        <v>2714</v>
      </c>
      <c r="AG32" s="181" t="s">
        <v>2714</v>
      </c>
      <c r="AH32" s="181" t="s">
        <v>2825</v>
      </c>
      <c r="AI32" s="181" t="s">
        <v>2714</v>
      </c>
      <c r="AJ32" s="181" t="s">
        <v>2714</v>
      </c>
      <c r="AK32" s="181" t="s">
        <v>2825</v>
      </c>
      <c r="AL32" s="181" t="s">
        <v>2714</v>
      </c>
      <c r="AM32" s="181" t="s">
        <v>2714</v>
      </c>
      <c r="AN32" s="181" t="s">
        <v>2825</v>
      </c>
      <c r="AO32" s="181" t="s">
        <v>2714</v>
      </c>
      <c r="AP32" s="181" t="s">
        <v>2714</v>
      </c>
      <c r="AQ32" s="181" t="s">
        <v>2825</v>
      </c>
      <c r="AR32" s="181" t="s">
        <v>2714</v>
      </c>
      <c r="AS32" s="181" t="s">
        <v>2714</v>
      </c>
      <c r="AT32" s="181" t="s">
        <v>2825</v>
      </c>
      <c r="AU32" s="181" t="s">
        <v>2714</v>
      </c>
      <c r="AV32" s="181" t="s">
        <v>2714</v>
      </c>
      <c r="AW32" s="181" t="s">
        <v>2825</v>
      </c>
      <c r="AX32" s="181" t="s">
        <v>2714</v>
      </c>
      <c r="AY32" s="181" t="s">
        <v>2714</v>
      </c>
      <c r="AZ32" s="181" t="s">
        <v>2825</v>
      </c>
      <c r="BA32" s="181" t="s">
        <v>2714</v>
      </c>
      <c r="BB32" s="181" t="s">
        <v>2714</v>
      </c>
      <c r="BC32" s="181" t="s">
        <v>2825</v>
      </c>
      <c r="BD32" s="181" t="s">
        <v>2714</v>
      </c>
      <c r="BE32" s="181" t="s">
        <v>2714</v>
      </c>
      <c r="BF32" s="181" t="s">
        <v>2825</v>
      </c>
      <c r="BG32" s="181" t="s">
        <v>2714</v>
      </c>
      <c r="BH32" s="181" t="s">
        <v>2714</v>
      </c>
      <c r="BI32" s="181" t="s">
        <v>2825</v>
      </c>
      <c r="BJ32" s="181" t="s">
        <v>2714</v>
      </c>
      <c r="BK32" s="181" t="s">
        <v>2714</v>
      </c>
      <c r="BL32" s="181" t="s">
        <v>2825</v>
      </c>
      <c r="BM32" s="181" t="s">
        <v>2714</v>
      </c>
      <c r="BN32" s="181" t="s">
        <v>2714</v>
      </c>
      <c r="BO32" s="181" t="s">
        <v>2825</v>
      </c>
      <c r="BP32" s="181" t="s">
        <v>2714</v>
      </c>
      <c r="BQ32" s="181" t="s">
        <v>2714</v>
      </c>
      <c r="BR32" s="181" t="s">
        <v>2825</v>
      </c>
      <c r="BS32" s="181" t="s">
        <v>2714</v>
      </c>
      <c r="BT32" s="181" t="s">
        <v>2714</v>
      </c>
      <c r="BU32" s="181" t="s">
        <v>2825</v>
      </c>
      <c r="BV32" s="181" t="s">
        <v>2714</v>
      </c>
      <c r="BW32" s="181" t="s">
        <v>2714</v>
      </c>
      <c r="BX32" s="181" t="s">
        <v>2825</v>
      </c>
      <c r="BY32" s="181" t="s">
        <v>2714</v>
      </c>
      <c r="BZ32" s="181" t="s">
        <v>2714</v>
      </c>
      <c r="CA32" s="181" t="s">
        <v>2825</v>
      </c>
      <c r="CB32" s="181" t="s">
        <v>2714</v>
      </c>
      <c r="CC32" s="181" t="s">
        <v>2714</v>
      </c>
      <c r="CD32" s="181" t="s">
        <v>2825</v>
      </c>
      <c r="CE32" s="181" t="s">
        <v>2714</v>
      </c>
      <c r="CF32" s="181" t="s">
        <v>2714</v>
      </c>
      <c r="CG32" s="181" t="s">
        <v>2825</v>
      </c>
      <c r="CH32" s="181" t="s">
        <v>2714</v>
      </c>
      <c r="CI32" s="181" t="s">
        <v>2714</v>
      </c>
      <c r="CJ32" s="181" t="s">
        <v>2825</v>
      </c>
      <c r="CK32" s="181" t="s">
        <v>2714</v>
      </c>
      <c r="CL32" s="181" t="s">
        <v>2714</v>
      </c>
      <c r="CM32" s="181" t="s">
        <v>2825</v>
      </c>
      <c r="CN32" s="181" t="s">
        <v>2714</v>
      </c>
      <c r="CO32" s="181" t="s">
        <v>2714</v>
      </c>
      <c r="CP32" s="181" t="s">
        <v>2825</v>
      </c>
      <c r="CQ32" s="181" t="s">
        <v>2714</v>
      </c>
      <c r="CR32" s="181" t="s">
        <v>2714</v>
      </c>
      <c r="CS32" s="181" t="s">
        <v>2825</v>
      </c>
      <c r="CT32" s="181" t="s">
        <v>2714</v>
      </c>
      <c r="CU32" s="181" t="s">
        <v>2714</v>
      </c>
      <c r="CV32" s="181" t="s">
        <v>2825</v>
      </c>
      <c r="CW32" s="181" t="s">
        <v>2714</v>
      </c>
      <c r="CX32" s="181" t="s">
        <v>2714</v>
      </c>
      <c r="CY32" s="181" t="s">
        <v>2825</v>
      </c>
      <c r="CZ32" s="181" t="s">
        <v>2714</v>
      </c>
      <c r="DA32" s="181" t="s">
        <v>2714</v>
      </c>
      <c r="DB32" s="181" t="s">
        <v>2825</v>
      </c>
      <c r="DC32" s="181" t="s">
        <v>2714</v>
      </c>
      <c r="DD32" s="181" t="s">
        <v>2714</v>
      </c>
      <c r="DE32" s="181" t="s">
        <v>2825</v>
      </c>
      <c r="DF32" s="181" t="s">
        <v>2714</v>
      </c>
      <c r="DG32" s="181" t="s">
        <v>2714</v>
      </c>
      <c r="DH32" s="181" t="s">
        <v>2825</v>
      </c>
      <c r="DI32" s="181" t="s">
        <v>2714</v>
      </c>
      <c r="DJ32" s="181" t="s">
        <v>2714</v>
      </c>
      <c r="DK32" s="181" t="s">
        <v>2825</v>
      </c>
      <c r="DL32" s="181" t="s">
        <v>2714</v>
      </c>
      <c r="DM32" s="181" t="s">
        <v>2714</v>
      </c>
      <c r="DN32" s="181" t="s">
        <v>2825</v>
      </c>
      <c r="DO32" s="181" t="s">
        <v>2714</v>
      </c>
      <c r="DP32" s="181" t="s">
        <v>2714</v>
      </c>
      <c r="DQ32" s="181" t="s">
        <v>2825</v>
      </c>
      <c r="DR32" s="181" t="s">
        <v>2714</v>
      </c>
      <c r="DS32" s="181" t="s">
        <v>2714</v>
      </c>
      <c r="DT32" s="181" t="s">
        <v>2825</v>
      </c>
      <c r="DU32" s="181" t="s">
        <v>2714</v>
      </c>
      <c r="DV32" s="181" t="s">
        <v>2714</v>
      </c>
      <c r="DW32" s="181" t="s">
        <v>2825</v>
      </c>
      <c r="DX32" s="181" t="s">
        <v>2714</v>
      </c>
      <c r="DY32" s="181" t="s">
        <v>2714</v>
      </c>
      <c r="DZ32" s="181" t="s">
        <v>2825</v>
      </c>
      <c r="EA32" s="181" t="s">
        <v>2714</v>
      </c>
      <c r="EB32" s="181" t="s">
        <v>2714</v>
      </c>
      <c r="EC32" s="181" t="s">
        <v>2825</v>
      </c>
      <c r="ED32" s="181" t="s">
        <v>2714</v>
      </c>
      <c r="EE32" s="181" t="s">
        <v>2714</v>
      </c>
      <c r="EF32" s="181" t="s">
        <v>2825</v>
      </c>
      <c r="EG32" s="181" t="s">
        <v>2714</v>
      </c>
      <c r="EH32" s="181" t="s">
        <v>2714</v>
      </c>
      <c r="EI32" s="181" t="s">
        <v>2825</v>
      </c>
      <c r="EJ32" s="181" t="s">
        <v>2714</v>
      </c>
      <c r="EK32" s="181" t="s">
        <v>2714</v>
      </c>
      <c r="EL32" s="181" t="s">
        <v>2825</v>
      </c>
      <c r="EM32" s="181" t="s">
        <v>2714</v>
      </c>
      <c r="EN32" s="181" t="s">
        <v>2714</v>
      </c>
      <c r="EO32" s="181" t="s">
        <v>2825</v>
      </c>
      <c r="EP32" s="181" t="s">
        <v>2714</v>
      </c>
      <c r="EQ32" s="181" t="s">
        <v>2714</v>
      </c>
      <c r="ER32" s="181" t="s">
        <v>2825</v>
      </c>
      <c r="ES32" s="181" t="s">
        <v>2714</v>
      </c>
      <c r="ET32" s="181" t="s">
        <v>2714</v>
      </c>
    </row>
    <row r="33" spans="1:150" x14ac:dyDescent="0.3">
      <c r="A33" s="1"/>
      <c r="B33" s="182" t="s">
        <v>2983</v>
      </c>
      <c r="C33" s="182" t="s">
        <v>81</v>
      </c>
      <c r="D33" s="182" t="s">
        <v>2980</v>
      </c>
      <c r="E33" s="182" t="s">
        <v>2984</v>
      </c>
      <c r="F33" s="182" t="s">
        <v>2985</v>
      </c>
      <c r="G33" s="183" t="s">
        <v>2825</v>
      </c>
      <c r="H33" s="183" t="s">
        <v>913</v>
      </c>
      <c r="I33" s="183" t="s">
        <v>913</v>
      </c>
      <c r="J33" s="183" t="s">
        <v>2825</v>
      </c>
      <c r="K33" s="183" t="s">
        <v>913</v>
      </c>
      <c r="L33" s="183" t="s">
        <v>913</v>
      </c>
      <c r="M33" s="183" t="s">
        <v>2825</v>
      </c>
      <c r="N33" s="183" t="s">
        <v>913</v>
      </c>
      <c r="O33" s="183" t="s">
        <v>913</v>
      </c>
      <c r="P33" s="183" t="s">
        <v>2825</v>
      </c>
      <c r="Q33" s="183" t="s">
        <v>913</v>
      </c>
      <c r="R33" s="183" t="s">
        <v>913</v>
      </c>
      <c r="S33" s="183" t="s">
        <v>2825</v>
      </c>
      <c r="T33" s="183" t="s">
        <v>913</v>
      </c>
      <c r="U33" s="183" t="s">
        <v>913</v>
      </c>
      <c r="V33" s="183" t="s">
        <v>2825</v>
      </c>
      <c r="W33" s="183" t="s">
        <v>913</v>
      </c>
      <c r="X33" s="183" t="s">
        <v>913</v>
      </c>
      <c r="Y33" s="183" t="s">
        <v>2825</v>
      </c>
      <c r="Z33" s="183" t="s">
        <v>913</v>
      </c>
      <c r="AA33" s="183" t="s">
        <v>913</v>
      </c>
      <c r="AB33" s="183" t="s">
        <v>2825</v>
      </c>
      <c r="AC33" s="183" t="s">
        <v>913</v>
      </c>
      <c r="AD33" s="183" t="s">
        <v>913</v>
      </c>
      <c r="AE33" s="183" t="s">
        <v>2825</v>
      </c>
      <c r="AF33" s="183" t="s">
        <v>913</v>
      </c>
      <c r="AG33" s="183" t="s">
        <v>913</v>
      </c>
      <c r="AH33" s="183" t="s">
        <v>2825</v>
      </c>
      <c r="AI33" s="183" t="s">
        <v>913</v>
      </c>
      <c r="AJ33" s="183" t="s">
        <v>913</v>
      </c>
      <c r="AK33" s="183" t="s">
        <v>2825</v>
      </c>
      <c r="AL33" s="183" t="s">
        <v>913</v>
      </c>
      <c r="AM33" s="183" t="s">
        <v>913</v>
      </c>
      <c r="AN33" s="183" t="s">
        <v>2825</v>
      </c>
      <c r="AO33" s="183" t="s">
        <v>913</v>
      </c>
      <c r="AP33" s="183" t="s">
        <v>913</v>
      </c>
      <c r="AQ33" s="183" t="s">
        <v>2825</v>
      </c>
      <c r="AR33" s="183" t="s">
        <v>913</v>
      </c>
      <c r="AS33" s="183" t="s">
        <v>913</v>
      </c>
      <c r="AT33" s="183" t="s">
        <v>2825</v>
      </c>
      <c r="AU33" s="183" t="s">
        <v>913</v>
      </c>
      <c r="AV33" s="183" t="s">
        <v>913</v>
      </c>
      <c r="AW33" s="183" t="s">
        <v>2825</v>
      </c>
      <c r="AX33" s="183" t="s">
        <v>913</v>
      </c>
      <c r="AY33" s="183" t="s">
        <v>913</v>
      </c>
      <c r="AZ33" s="183" t="s">
        <v>2825</v>
      </c>
      <c r="BA33" s="183" t="s">
        <v>913</v>
      </c>
      <c r="BB33" s="183" t="s">
        <v>913</v>
      </c>
      <c r="BC33" s="183" t="s">
        <v>2825</v>
      </c>
      <c r="BD33" s="183" t="s">
        <v>913</v>
      </c>
      <c r="BE33" s="183" t="s">
        <v>913</v>
      </c>
      <c r="BF33" s="183" t="s">
        <v>2825</v>
      </c>
      <c r="BG33" s="183" t="s">
        <v>913</v>
      </c>
      <c r="BH33" s="183" t="s">
        <v>913</v>
      </c>
      <c r="BI33" s="183" t="s">
        <v>2825</v>
      </c>
      <c r="BJ33" s="183" t="s">
        <v>913</v>
      </c>
      <c r="BK33" s="183" t="s">
        <v>913</v>
      </c>
      <c r="BL33" s="183" t="s">
        <v>2825</v>
      </c>
      <c r="BM33" s="183" t="s">
        <v>913</v>
      </c>
      <c r="BN33" s="183" t="s">
        <v>913</v>
      </c>
      <c r="BO33" s="183" t="s">
        <v>2825</v>
      </c>
      <c r="BP33" s="183" t="s">
        <v>913</v>
      </c>
      <c r="BQ33" s="183" t="s">
        <v>913</v>
      </c>
      <c r="BR33" s="183" t="s">
        <v>2825</v>
      </c>
      <c r="BS33" s="183" t="s">
        <v>913</v>
      </c>
      <c r="BT33" s="183" t="s">
        <v>913</v>
      </c>
      <c r="BU33" s="183" t="s">
        <v>2825</v>
      </c>
      <c r="BV33" s="183" t="s">
        <v>913</v>
      </c>
      <c r="BW33" s="183" t="s">
        <v>913</v>
      </c>
      <c r="BX33" s="183" t="s">
        <v>2825</v>
      </c>
      <c r="BY33" s="183" t="s">
        <v>913</v>
      </c>
      <c r="BZ33" s="183" t="s">
        <v>913</v>
      </c>
      <c r="CA33" s="183" t="s">
        <v>2825</v>
      </c>
      <c r="CB33" s="183" t="s">
        <v>913</v>
      </c>
      <c r="CC33" s="183" t="s">
        <v>913</v>
      </c>
      <c r="CD33" s="183" t="s">
        <v>2825</v>
      </c>
      <c r="CE33" s="183" t="s">
        <v>913</v>
      </c>
      <c r="CF33" s="183" t="s">
        <v>913</v>
      </c>
      <c r="CG33" s="183" t="s">
        <v>2825</v>
      </c>
      <c r="CH33" s="183" t="s">
        <v>913</v>
      </c>
      <c r="CI33" s="183" t="s">
        <v>913</v>
      </c>
      <c r="CJ33" s="183" t="s">
        <v>2825</v>
      </c>
      <c r="CK33" s="183" t="s">
        <v>913</v>
      </c>
      <c r="CL33" s="183" t="s">
        <v>913</v>
      </c>
      <c r="CM33" s="183" t="s">
        <v>2825</v>
      </c>
      <c r="CN33" s="183" t="s">
        <v>913</v>
      </c>
      <c r="CO33" s="183" t="s">
        <v>913</v>
      </c>
      <c r="CP33" s="183" t="s">
        <v>2825</v>
      </c>
      <c r="CQ33" s="183" t="s">
        <v>913</v>
      </c>
      <c r="CR33" s="183" t="s">
        <v>913</v>
      </c>
      <c r="CS33" s="183" t="s">
        <v>2825</v>
      </c>
      <c r="CT33" s="183" t="s">
        <v>913</v>
      </c>
      <c r="CU33" s="183" t="s">
        <v>913</v>
      </c>
      <c r="CV33" s="183" t="s">
        <v>2825</v>
      </c>
      <c r="CW33" s="183" t="s">
        <v>913</v>
      </c>
      <c r="CX33" s="183" t="s">
        <v>913</v>
      </c>
      <c r="CY33" s="183" t="s">
        <v>2825</v>
      </c>
      <c r="CZ33" s="183" t="s">
        <v>913</v>
      </c>
      <c r="DA33" s="183" t="s">
        <v>913</v>
      </c>
      <c r="DB33" s="183" t="s">
        <v>2825</v>
      </c>
      <c r="DC33" s="183" t="s">
        <v>913</v>
      </c>
      <c r="DD33" s="183" t="s">
        <v>913</v>
      </c>
      <c r="DE33" s="183" t="s">
        <v>2825</v>
      </c>
      <c r="DF33" s="183" t="s">
        <v>913</v>
      </c>
      <c r="DG33" s="183" t="s">
        <v>913</v>
      </c>
      <c r="DH33" s="183" t="s">
        <v>2825</v>
      </c>
      <c r="DI33" s="183" t="s">
        <v>913</v>
      </c>
      <c r="DJ33" s="183" t="s">
        <v>913</v>
      </c>
      <c r="DK33" s="183" t="s">
        <v>2825</v>
      </c>
      <c r="DL33" s="183" t="s">
        <v>913</v>
      </c>
      <c r="DM33" s="183" t="s">
        <v>913</v>
      </c>
      <c r="DN33" s="183" t="s">
        <v>2825</v>
      </c>
      <c r="DO33" s="183" t="s">
        <v>913</v>
      </c>
      <c r="DP33" s="183" t="s">
        <v>913</v>
      </c>
      <c r="DQ33" s="183" t="s">
        <v>2825</v>
      </c>
      <c r="DR33" s="183" t="s">
        <v>913</v>
      </c>
      <c r="DS33" s="183" t="s">
        <v>913</v>
      </c>
      <c r="DT33" s="183" t="s">
        <v>2825</v>
      </c>
      <c r="DU33" s="183" t="s">
        <v>913</v>
      </c>
      <c r="DV33" s="183" t="s">
        <v>913</v>
      </c>
      <c r="DW33" s="183" t="s">
        <v>2825</v>
      </c>
      <c r="DX33" s="183" t="s">
        <v>913</v>
      </c>
      <c r="DY33" s="183" t="s">
        <v>913</v>
      </c>
      <c r="DZ33" s="183" t="s">
        <v>2825</v>
      </c>
      <c r="EA33" s="183" t="s">
        <v>913</v>
      </c>
      <c r="EB33" s="183" t="s">
        <v>913</v>
      </c>
      <c r="EC33" s="183" t="s">
        <v>2825</v>
      </c>
      <c r="ED33" s="183" t="s">
        <v>913</v>
      </c>
      <c r="EE33" s="183" t="s">
        <v>913</v>
      </c>
      <c r="EF33" s="183" t="s">
        <v>2825</v>
      </c>
      <c r="EG33" s="183" t="s">
        <v>913</v>
      </c>
      <c r="EH33" s="183" t="s">
        <v>913</v>
      </c>
      <c r="EI33" s="183" t="s">
        <v>2825</v>
      </c>
      <c r="EJ33" s="183" t="s">
        <v>913</v>
      </c>
      <c r="EK33" s="183" t="s">
        <v>913</v>
      </c>
      <c r="EL33" s="183" t="s">
        <v>2825</v>
      </c>
      <c r="EM33" s="183" t="s">
        <v>913</v>
      </c>
      <c r="EN33" s="183" t="s">
        <v>913</v>
      </c>
      <c r="EO33" s="183" t="s">
        <v>2825</v>
      </c>
      <c r="EP33" s="183" t="s">
        <v>913</v>
      </c>
      <c r="EQ33" s="183" t="s">
        <v>913</v>
      </c>
      <c r="ER33" s="183" t="s">
        <v>2825</v>
      </c>
      <c r="ES33" s="183" t="s">
        <v>913</v>
      </c>
      <c r="ET33" s="183" t="s">
        <v>913</v>
      </c>
    </row>
    <row r="34" spans="1:150" x14ac:dyDescent="0.3">
      <c r="A34" s="1"/>
      <c r="B34" s="182" t="s">
        <v>2986</v>
      </c>
      <c r="C34" s="182" t="s">
        <v>81</v>
      </c>
      <c r="D34" s="182" t="s">
        <v>2980</v>
      </c>
      <c r="E34" s="182" t="s">
        <v>2987</v>
      </c>
      <c r="F34" s="182" t="s">
        <v>2988</v>
      </c>
      <c r="G34" s="183" t="s">
        <v>2825</v>
      </c>
      <c r="H34" s="183" t="s">
        <v>913</v>
      </c>
      <c r="I34" s="183" t="s">
        <v>913</v>
      </c>
      <c r="J34" s="183" t="s">
        <v>2825</v>
      </c>
      <c r="K34" s="183" t="s">
        <v>913</v>
      </c>
      <c r="L34" s="183" t="s">
        <v>913</v>
      </c>
      <c r="M34" s="183" t="s">
        <v>2825</v>
      </c>
      <c r="N34" s="183" t="s">
        <v>913</v>
      </c>
      <c r="O34" s="183" t="s">
        <v>913</v>
      </c>
      <c r="P34" s="183" t="s">
        <v>2825</v>
      </c>
      <c r="Q34" s="183" t="s">
        <v>913</v>
      </c>
      <c r="R34" s="183" t="s">
        <v>913</v>
      </c>
      <c r="S34" s="183" t="s">
        <v>2825</v>
      </c>
      <c r="T34" s="183" t="s">
        <v>913</v>
      </c>
      <c r="U34" s="183" t="s">
        <v>913</v>
      </c>
      <c r="V34" s="183" t="s">
        <v>2825</v>
      </c>
      <c r="W34" s="183" t="s">
        <v>913</v>
      </c>
      <c r="X34" s="183" t="s">
        <v>913</v>
      </c>
      <c r="Y34" s="183" t="s">
        <v>2825</v>
      </c>
      <c r="Z34" s="183" t="s">
        <v>913</v>
      </c>
      <c r="AA34" s="183" t="s">
        <v>913</v>
      </c>
      <c r="AB34" s="183" t="s">
        <v>2825</v>
      </c>
      <c r="AC34" s="183" t="s">
        <v>913</v>
      </c>
      <c r="AD34" s="183" t="s">
        <v>913</v>
      </c>
      <c r="AE34" s="183" t="s">
        <v>2825</v>
      </c>
      <c r="AF34" s="183" t="s">
        <v>913</v>
      </c>
      <c r="AG34" s="183" t="s">
        <v>913</v>
      </c>
      <c r="AH34" s="183" t="s">
        <v>2825</v>
      </c>
      <c r="AI34" s="183" t="s">
        <v>913</v>
      </c>
      <c r="AJ34" s="183" t="s">
        <v>913</v>
      </c>
      <c r="AK34" s="183" t="s">
        <v>2825</v>
      </c>
      <c r="AL34" s="183" t="s">
        <v>913</v>
      </c>
      <c r="AM34" s="183" t="s">
        <v>913</v>
      </c>
      <c r="AN34" s="183" t="s">
        <v>2825</v>
      </c>
      <c r="AO34" s="183" t="s">
        <v>913</v>
      </c>
      <c r="AP34" s="183" t="s">
        <v>913</v>
      </c>
      <c r="AQ34" s="183" t="s">
        <v>2825</v>
      </c>
      <c r="AR34" s="183" t="s">
        <v>913</v>
      </c>
      <c r="AS34" s="183" t="s">
        <v>913</v>
      </c>
      <c r="AT34" s="183" t="s">
        <v>2825</v>
      </c>
      <c r="AU34" s="183" t="s">
        <v>913</v>
      </c>
      <c r="AV34" s="183" t="s">
        <v>913</v>
      </c>
      <c r="AW34" s="183" t="s">
        <v>2825</v>
      </c>
      <c r="AX34" s="183" t="s">
        <v>913</v>
      </c>
      <c r="AY34" s="183" t="s">
        <v>913</v>
      </c>
      <c r="AZ34" s="183" t="s">
        <v>2825</v>
      </c>
      <c r="BA34" s="183" t="s">
        <v>913</v>
      </c>
      <c r="BB34" s="183" t="s">
        <v>913</v>
      </c>
      <c r="BC34" s="183" t="s">
        <v>2825</v>
      </c>
      <c r="BD34" s="183" t="s">
        <v>913</v>
      </c>
      <c r="BE34" s="183" t="s">
        <v>913</v>
      </c>
      <c r="BF34" s="183" t="s">
        <v>2825</v>
      </c>
      <c r="BG34" s="183" t="s">
        <v>913</v>
      </c>
      <c r="BH34" s="183" t="s">
        <v>913</v>
      </c>
      <c r="BI34" s="183" t="s">
        <v>2825</v>
      </c>
      <c r="BJ34" s="183" t="s">
        <v>913</v>
      </c>
      <c r="BK34" s="183" t="s">
        <v>913</v>
      </c>
      <c r="BL34" s="183" t="s">
        <v>2825</v>
      </c>
      <c r="BM34" s="183" t="s">
        <v>913</v>
      </c>
      <c r="BN34" s="183" t="s">
        <v>913</v>
      </c>
      <c r="BO34" s="183" t="s">
        <v>2825</v>
      </c>
      <c r="BP34" s="183" t="s">
        <v>913</v>
      </c>
      <c r="BQ34" s="183" t="s">
        <v>913</v>
      </c>
      <c r="BR34" s="183" t="s">
        <v>2825</v>
      </c>
      <c r="BS34" s="183" t="s">
        <v>913</v>
      </c>
      <c r="BT34" s="183" t="s">
        <v>913</v>
      </c>
      <c r="BU34" s="183" t="s">
        <v>2825</v>
      </c>
      <c r="BV34" s="183" t="s">
        <v>913</v>
      </c>
      <c r="BW34" s="183" t="s">
        <v>913</v>
      </c>
      <c r="BX34" s="183" t="s">
        <v>2825</v>
      </c>
      <c r="BY34" s="183" t="s">
        <v>913</v>
      </c>
      <c r="BZ34" s="183" t="s">
        <v>913</v>
      </c>
      <c r="CA34" s="183" t="s">
        <v>2825</v>
      </c>
      <c r="CB34" s="183" t="s">
        <v>913</v>
      </c>
      <c r="CC34" s="183" t="s">
        <v>913</v>
      </c>
      <c r="CD34" s="183" t="s">
        <v>2825</v>
      </c>
      <c r="CE34" s="183" t="s">
        <v>913</v>
      </c>
      <c r="CF34" s="183" t="s">
        <v>913</v>
      </c>
      <c r="CG34" s="183" t="s">
        <v>2825</v>
      </c>
      <c r="CH34" s="183" t="s">
        <v>913</v>
      </c>
      <c r="CI34" s="183" t="s">
        <v>913</v>
      </c>
      <c r="CJ34" s="183" t="s">
        <v>2825</v>
      </c>
      <c r="CK34" s="183" t="s">
        <v>913</v>
      </c>
      <c r="CL34" s="183" t="s">
        <v>913</v>
      </c>
      <c r="CM34" s="183" t="s">
        <v>2825</v>
      </c>
      <c r="CN34" s="183" t="s">
        <v>913</v>
      </c>
      <c r="CO34" s="183" t="s">
        <v>913</v>
      </c>
      <c r="CP34" s="183" t="s">
        <v>2825</v>
      </c>
      <c r="CQ34" s="183" t="s">
        <v>913</v>
      </c>
      <c r="CR34" s="183" t="s">
        <v>913</v>
      </c>
      <c r="CS34" s="183" t="s">
        <v>2825</v>
      </c>
      <c r="CT34" s="183" t="s">
        <v>913</v>
      </c>
      <c r="CU34" s="183" t="s">
        <v>913</v>
      </c>
      <c r="CV34" s="183" t="s">
        <v>2825</v>
      </c>
      <c r="CW34" s="183" t="s">
        <v>913</v>
      </c>
      <c r="CX34" s="183" t="s">
        <v>913</v>
      </c>
      <c r="CY34" s="183" t="s">
        <v>2825</v>
      </c>
      <c r="CZ34" s="183" t="s">
        <v>913</v>
      </c>
      <c r="DA34" s="183" t="s">
        <v>913</v>
      </c>
      <c r="DB34" s="183" t="s">
        <v>2825</v>
      </c>
      <c r="DC34" s="183" t="s">
        <v>913</v>
      </c>
      <c r="DD34" s="183" t="s">
        <v>913</v>
      </c>
      <c r="DE34" s="183" t="s">
        <v>2825</v>
      </c>
      <c r="DF34" s="183" t="s">
        <v>913</v>
      </c>
      <c r="DG34" s="183" t="s">
        <v>913</v>
      </c>
      <c r="DH34" s="183" t="s">
        <v>2825</v>
      </c>
      <c r="DI34" s="183" t="s">
        <v>913</v>
      </c>
      <c r="DJ34" s="183" t="s">
        <v>913</v>
      </c>
      <c r="DK34" s="183" t="s">
        <v>2825</v>
      </c>
      <c r="DL34" s="183" t="s">
        <v>913</v>
      </c>
      <c r="DM34" s="183" t="s">
        <v>913</v>
      </c>
      <c r="DN34" s="183" t="s">
        <v>2825</v>
      </c>
      <c r="DO34" s="183" t="s">
        <v>913</v>
      </c>
      <c r="DP34" s="183" t="s">
        <v>913</v>
      </c>
      <c r="DQ34" s="183" t="s">
        <v>2825</v>
      </c>
      <c r="DR34" s="183" t="s">
        <v>913</v>
      </c>
      <c r="DS34" s="183" t="s">
        <v>913</v>
      </c>
      <c r="DT34" s="183" t="s">
        <v>2825</v>
      </c>
      <c r="DU34" s="183" t="s">
        <v>913</v>
      </c>
      <c r="DV34" s="183" t="s">
        <v>913</v>
      </c>
      <c r="DW34" s="183" t="s">
        <v>2825</v>
      </c>
      <c r="DX34" s="183" t="s">
        <v>913</v>
      </c>
      <c r="DY34" s="183" t="s">
        <v>913</v>
      </c>
      <c r="DZ34" s="183" t="s">
        <v>2825</v>
      </c>
      <c r="EA34" s="183" t="s">
        <v>913</v>
      </c>
      <c r="EB34" s="183" t="s">
        <v>913</v>
      </c>
      <c r="EC34" s="183" t="s">
        <v>2825</v>
      </c>
      <c r="ED34" s="183" t="s">
        <v>913</v>
      </c>
      <c r="EE34" s="183" t="s">
        <v>913</v>
      </c>
      <c r="EF34" s="183" t="s">
        <v>2825</v>
      </c>
      <c r="EG34" s="183" t="s">
        <v>913</v>
      </c>
      <c r="EH34" s="183" t="s">
        <v>913</v>
      </c>
      <c r="EI34" s="183" t="s">
        <v>2825</v>
      </c>
      <c r="EJ34" s="183" t="s">
        <v>913</v>
      </c>
      <c r="EK34" s="183" t="s">
        <v>913</v>
      </c>
      <c r="EL34" s="183" t="s">
        <v>2825</v>
      </c>
      <c r="EM34" s="183" t="s">
        <v>913</v>
      </c>
      <c r="EN34" s="183" t="s">
        <v>913</v>
      </c>
      <c r="EO34" s="183" t="s">
        <v>2825</v>
      </c>
      <c r="EP34" s="183" t="s">
        <v>913</v>
      </c>
      <c r="EQ34" s="183" t="s">
        <v>913</v>
      </c>
      <c r="ER34" s="183" t="s">
        <v>2825</v>
      </c>
      <c r="ES34" s="183" t="s">
        <v>913</v>
      </c>
      <c r="ET34" s="183" t="s">
        <v>913</v>
      </c>
    </row>
    <row r="35" spans="1:150" x14ac:dyDescent="0.3">
      <c r="A35" s="1"/>
      <c r="B35" s="182" t="s">
        <v>2989</v>
      </c>
      <c r="C35" s="182" t="s">
        <v>81</v>
      </c>
      <c r="D35" s="182" t="s">
        <v>2980</v>
      </c>
      <c r="E35" s="182" t="s">
        <v>2990</v>
      </c>
      <c r="F35" s="182" t="s">
        <v>2991</v>
      </c>
      <c r="G35" s="183" t="s">
        <v>2825</v>
      </c>
      <c r="H35" s="183" t="s">
        <v>913</v>
      </c>
      <c r="I35" s="183" t="s">
        <v>913</v>
      </c>
      <c r="J35" s="183" t="s">
        <v>2825</v>
      </c>
      <c r="K35" s="183" t="s">
        <v>913</v>
      </c>
      <c r="L35" s="183" t="s">
        <v>913</v>
      </c>
      <c r="M35" s="183" t="s">
        <v>2825</v>
      </c>
      <c r="N35" s="183" t="s">
        <v>913</v>
      </c>
      <c r="O35" s="183" t="s">
        <v>913</v>
      </c>
      <c r="P35" s="183" t="s">
        <v>2825</v>
      </c>
      <c r="Q35" s="183" t="s">
        <v>913</v>
      </c>
      <c r="R35" s="183" t="s">
        <v>913</v>
      </c>
      <c r="S35" s="183" t="s">
        <v>2825</v>
      </c>
      <c r="T35" s="183" t="s">
        <v>913</v>
      </c>
      <c r="U35" s="183" t="s">
        <v>913</v>
      </c>
      <c r="V35" s="183" t="s">
        <v>2825</v>
      </c>
      <c r="W35" s="183" t="s">
        <v>913</v>
      </c>
      <c r="X35" s="183" t="s">
        <v>913</v>
      </c>
      <c r="Y35" s="183" t="s">
        <v>2825</v>
      </c>
      <c r="Z35" s="183" t="s">
        <v>913</v>
      </c>
      <c r="AA35" s="183" t="s">
        <v>913</v>
      </c>
      <c r="AB35" s="183" t="s">
        <v>2825</v>
      </c>
      <c r="AC35" s="183" t="s">
        <v>913</v>
      </c>
      <c r="AD35" s="183" t="s">
        <v>913</v>
      </c>
      <c r="AE35" s="183" t="s">
        <v>2825</v>
      </c>
      <c r="AF35" s="183" t="s">
        <v>913</v>
      </c>
      <c r="AG35" s="183" t="s">
        <v>913</v>
      </c>
      <c r="AH35" s="183" t="s">
        <v>2825</v>
      </c>
      <c r="AI35" s="183" t="s">
        <v>913</v>
      </c>
      <c r="AJ35" s="183" t="s">
        <v>913</v>
      </c>
      <c r="AK35" s="183" t="s">
        <v>2825</v>
      </c>
      <c r="AL35" s="183" t="s">
        <v>913</v>
      </c>
      <c r="AM35" s="183" t="s">
        <v>913</v>
      </c>
      <c r="AN35" s="183" t="s">
        <v>2825</v>
      </c>
      <c r="AO35" s="183" t="s">
        <v>913</v>
      </c>
      <c r="AP35" s="183" t="s">
        <v>913</v>
      </c>
      <c r="AQ35" s="183" t="s">
        <v>2825</v>
      </c>
      <c r="AR35" s="183" t="s">
        <v>913</v>
      </c>
      <c r="AS35" s="183" t="s">
        <v>913</v>
      </c>
      <c r="AT35" s="183" t="s">
        <v>2825</v>
      </c>
      <c r="AU35" s="183" t="s">
        <v>913</v>
      </c>
      <c r="AV35" s="183" t="s">
        <v>913</v>
      </c>
      <c r="AW35" s="183" t="s">
        <v>2825</v>
      </c>
      <c r="AX35" s="183" t="s">
        <v>913</v>
      </c>
      <c r="AY35" s="183" t="s">
        <v>913</v>
      </c>
      <c r="AZ35" s="183" t="s">
        <v>2825</v>
      </c>
      <c r="BA35" s="183" t="s">
        <v>913</v>
      </c>
      <c r="BB35" s="183" t="s">
        <v>913</v>
      </c>
      <c r="BC35" s="183" t="s">
        <v>2825</v>
      </c>
      <c r="BD35" s="183" t="s">
        <v>913</v>
      </c>
      <c r="BE35" s="183" t="s">
        <v>913</v>
      </c>
      <c r="BF35" s="183" t="s">
        <v>2825</v>
      </c>
      <c r="BG35" s="183" t="s">
        <v>913</v>
      </c>
      <c r="BH35" s="183" t="s">
        <v>913</v>
      </c>
      <c r="BI35" s="183" t="s">
        <v>2825</v>
      </c>
      <c r="BJ35" s="183" t="s">
        <v>913</v>
      </c>
      <c r="BK35" s="183" t="s">
        <v>913</v>
      </c>
      <c r="BL35" s="183" t="s">
        <v>2825</v>
      </c>
      <c r="BM35" s="183" t="s">
        <v>913</v>
      </c>
      <c r="BN35" s="183" t="s">
        <v>913</v>
      </c>
      <c r="BO35" s="183" t="s">
        <v>2825</v>
      </c>
      <c r="BP35" s="183" t="s">
        <v>913</v>
      </c>
      <c r="BQ35" s="183" t="s">
        <v>913</v>
      </c>
      <c r="BR35" s="183" t="s">
        <v>2825</v>
      </c>
      <c r="BS35" s="183" t="s">
        <v>913</v>
      </c>
      <c r="BT35" s="183" t="s">
        <v>913</v>
      </c>
      <c r="BU35" s="183" t="s">
        <v>2825</v>
      </c>
      <c r="BV35" s="183" t="s">
        <v>913</v>
      </c>
      <c r="BW35" s="183" t="s">
        <v>913</v>
      </c>
      <c r="BX35" s="183" t="s">
        <v>2825</v>
      </c>
      <c r="BY35" s="183" t="s">
        <v>913</v>
      </c>
      <c r="BZ35" s="183" t="s">
        <v>913</v>
      </c>
      <c r="CA35" s="183" t="s">
        <v>2825</v>
      </c>
      <c r="CB35" s="183" t="s">
        <v>913</v>
      </c>
      <c r="CC35" s="183" t="s">
        <v>913</v>
      </c>
      <c r="CD35" s="183" t="s">
        <v>2825</v>
      </c>
      <c r="CE35" s="183" t="s">
        <v>913</v>
      </c>
      <c r="CF35" s="183" t="s">
        <v>913</v>
      </c>
      <c r="CG35" s="183" t="s">
        <v>2825</v>
      </c>
      <c r="CH35" s="183" t="s">
        <v>913</v>
      </c>
      <c r="CI35" s="183" t="s">
        <v>913</v>
      </c>
      <c r="CJ35" s="183" t="s">
        <v>2825</v>
      </c>
      <c r="CK35" s="183" t="s">
        <v>913</v>
      </c>
      <c r="CL35" s="183" t="s">
        <v>913</v>
      </c>
      <c r="CM35" s="183" t="s">
        <v>2825</v>
      </c>
      <c r="CN35" s="183" t="s">
        <v>913</v>
      </c>
      <c r="CO35" s="183" t="s">
        <v>913</v>
      </c>
      <c r="CP35" s="183" t="s">
        <v>2825</v>
      </c>
      <c r="CQ35" s="183" t="s">
        <v>913</v>
      </c>
      <c r="CR35" s="183" t="s">
        <v>913</v>
      </c>
      <c r="CS35" s="183" t="s">
        <v>2825</v>
      </c>
      <c r="CT35" s="183" t="s">
        <v>913</v>
      </c>
      <c r="CU35" s="183" t="s">
        <v>913</v>
      </c>
      <c r="CV35" s="183" t="s">
        <v>2825</v>
      </c>
      <c r="CW35" s="183" t="s">
        <v>913</v>
      </c>
      <c r="CX35" s="183" t="s">
        <v>913</v>
      </c>
      <c r="CY35" s="183" t="s">
        <v>2825</v>
      </c>
      <c r="CZ35" s="183" t="s">
        <v>913</v>
      </c>
      <c r="DA35" s="183" t="s">
        <v>913</v>
      </c>
      <c r="DB35" s="183" t="s">
        <v>2825</v>
      </c>
      <c r="DC35" s="183" t="s">
        <v>913</v>
      </c>
      <c r="DD35" s="183" t="s">
        <v>913</v>
      </c>
      <c r="DE35" s="183" t="s">
        <v>2825</v>
      </c>
      <c r="DF35" s="183" t="s">
        <v>913</v>
      </c>
      <c r="DG35" s="183" t="s">
        <v>913</v>
      </c>
      <c r="DH35" s="183" t="s">
        <v>2825</v>
      </c>
      <c r="DI35" s="183" t="s">
        <v>913</v>
      </c>
      <c r="DJ35" s="183" t="s">
        <v>913</v>
      </c>
      <c r="DK35" s="183" t="s">
        <v>2825</v>
      </c>
      <c r="DL35" s="183" t="s">
        <v>913</v>
      </c>
      <c r="DM35" s="183" t="s">
        <v>913</v>
      </c>
      <c r="DN35" s="183" t="s">
        <v>2825</v>
      </c>
      <c r="DO35" s="183" t="s">
        <v>913</v>
      </c>
      <c r="DP35" s="183" t="s">
        <v>913</v>
      </c>
      <c r="DQ35" s="183" t="s">
        <v>2825</v>
      </c>
      <c r="DR35" s="183" t="s">
        <v>913</v>
      </c>
      <c r="DS35" s="183" t="s">
        <v>913</v>
      </c>
      <c r="DT35" s="183" t="s">
        <v>2825</v>
      </c>
      <c r="DU35" s="183" t="s">
        <v>913</v>
      </c>
      <c r="DV35" s="183" t="s">
        <v>913</v>
      </c>
      <c r="DW35" s="183" t="s">
        <v>2825</v>
      </c>
      <c r="DX35" s="183" t="s">
        <v>913</v>
      </c>
      <c r="DY35" s="183" t="s">
        <v>913</v>
      </c>
      <c r="DZ35" s="183" t="s">
        <v>2825</v>
      </c>
      <c r="EA35" s="183" t="s">
        <v>913</v>
      </c>
      <c r="EB35" s="183" t="s">
        <v>913</v>
      </c>
      <c r="EC35" s="183" t="s">
        <v>2825</v>
      </c>
      <c r="ED35" s="183" t="s">
        <v>913</v>
      </c>
      <c r="EE35" s="183" t="s">
        <v>913</v>
      </c>
      <c r="EF35" s="183" t="s">
        <v>2825</v>
      </c>
      <c r="EG35" s="183" t="s">
        <v>913</v>
      </c>
      <c r="EH35" s="183" t="s">
        <v>913</v>
      </c>
      <c r="EI35" s="183" t="s">
        <v>2825</v>
      </c>
      <c r="EJ35" s="183" t="s">
        <v>913</v>
      </c>
      <c r="EK35" s="183" t="s">
        <v>913</v>
      </c>
      <c r="EL35" s="183" t="s">
        <v>2825</v>
      </c>
      <c r="EM35" s="183" t="s">
        <v>913</v>
      </c>
      <c r="EN35" s="183" t="s">
        <v>913</v>
      </c>
      <c r="EO35" s="183" t="s">
        <v>2825</v>
      </c>
      <c r="EP35" s="183" t="s">
        <v>913</v>
      </c>
      <c r="EQ35" s="183" t="s">
        <v>913</v>
      </c>
      <c r="ER35" s="183" t="s">
        <v>2825</v>
      </c>
      <c r="ES35" s="183" t="s">
        <v>913</v>
      </c>
      <c r="ET35" s="183" t="s">
        <v>913</v>
      </c>
    </row>
    <row r="36" spans="1:150" x14ac:dyDescent="0.3">
      <c r="A36" s="1"/>
      <c r="B36" s="182" t="s">
        <v>2992</v>
      </c>
      <c r="C36" s="182" t="s">
        <v>81</v>
      </c>
      <c r="D36" s="182" t="s">
        <v>2980</v>
      </c>
      <c r="E36" s="182" t="s">
        <v>2993</v>
      </c>
      <c r="F36" s="182" t="s">
        <v>2994</v>
      </c>
      <c r="G36" s="183" t="s">
        <v>2825</v>
      </c>
      <c r="H36" s="183" t="s">
        <v>913</v>
      </c>
      <c r="I36" s="183" t="s">
        <v>913</v>
      </c>
      <c r="J36" s="183" t="s">
        <v>2825</v>
      </c>
      <c r="K36" s="183" t="s">
        <v>913</v>
      </c>
      <c r="L36" s="183" t="s">
        <v>913</v>
      </c>
      <c r="M36" s="183" t="s">
        <v>2825</v>
      </c>
      <c r="N36" s="183" t="s">
        <v>913</v>
      </c>
      <c r="O36" s="183" t="s">
        <v>913</v>
      </c>
      <c r="P36" s="183" t="s">
        <v>2825</v>
      </c>
      <c r="Q36" s="183" t="s">
        <v>913</v>
      </c>
      <c r="R36" s="183" t="s">
        <v>913</v>
      </c>
      <c r="S36" s="183" t="s">
        <v>2825</v>
      </c>
      <c r="T36" s="183" t="s">
        <v>913</v>
      </c>
      <c r="U36" s="183" t="s">
        <v>913</v>
      </c>
      <c r="V36" s="183" t="s">
        <v>2825</v>
      </c>
      <c r="W36" s="183" t="s">
        <v>913</v>
      </c>
      <c r="X36" s="183" t="s">
        <v>913</v>
      </c>
      <c r="Y36" s="183" t="s">
        <v>2825</v>
      </c>
      <c r="Z36" s="183" t="s">
        <v>913</v>
      </c>
      <c r="AA36" s="183" t="s">
        <v>913</v>
      </c>
      <c r="AB36" s="183" t="s">
        <v>2825</v>
      </c>
      <c r="AC36" s="183" t="s">
        <v>913</v>
      </c>
      <c r="AD36" s="183" t="s">
        <v>913</v>
      </c>
      <c r="AE36" s="183" t="s">
        <v>2825</v>
      </c>
      <c r="AF36" s="183" t="s">
        <v>913</v>
      </c>
      <c r="AG36" s="183" t="s">
        <v>913</v>
      </c>
      <c r="AH36" s="183" t="s">
        <v>2825</v>
      </c>
      <c r="AI36" s="183" t="s">
        <v>913</v>
      </c>
      <c r="AJ36" s="183" t="s">
        <v>913</v>
      </c>
      <c r="AK36" s="183" t="s">
        <v>2825</v>
      </c>
      <c r="AL36" s="183" t="s">
        <v>913</v>
      </c>
      <c r="AM36" s="183" t="s">
        <v>913</v>
      </c>
      <c r="AN36" s="183" t="s">
        <v>2825</v>
      </c>
      <c r="AO36" s="183" t="s">
        <v>913</v>
      </c>
      <c r="AP36" s="183" t="s">
        <v>913</v>
      </c>
      <c r="AQ36" s="183" t="s">
        <v>2825</v>
      </c>
      <c r="AR36" s="183" t="s">
        <v>913</v>
      </c>
      <c r="AS36" s="183" t="s">
        <v>913</v>
      </c>
      <c r="AT36" s="183" t="s">
        <v>2825</v>
      </c>
      <c r="AU36" s="183" t="s">
        <v>913</v>
      </c>
      <c r="AV36" s="183" t="s">
        <v>913</v>
      </c>
      <c r="AW36" s="183" t="s">
        <v>2825</v>
      </c>
      <c r="AX36" s="183" t="s">
        <v>913</v>
      </c>
      <c r="AY36" s="183" t="s">
        <v>913</v>
      </c>
      <c r="AZ36" s="183" t="s">
        <v>2825</v>
      </c>
      <c r="BA36" s="183" t="s">
        <v>913</v>
      </c>
      <c r="BB36" s="183" t="s">
        <v>913</v>
      </c>
      <c r="BC36" s="183" t="s">
        <v>2825</v>
      </c>
      <c r="BD36" s="183" t="s">
        <v>913</v>
      </c>
      <c r="BE36" s="183" t="s">
        <v>913</v>
      </c>
      <c r="BF36" s="183" t="s">
        <v>2825</v>
      </c>
      <c r="BG36" s="183" t="s">
        <v>913</v>
      </c>
      <c r="BH36" s="183" t="s">
        <v>913</v>
      </c>
      <c r="BI36" s="183" t="s">
        <v>2825</v>
      </c>
      <c r="BJ36" s="183" t="s">
        <v>913</v>
      </c>
      <c r="BK36" s="183" t="s">
        <v>913</v>
      </c>
      <c r="BL36" s="183" t="s">
        <v>2825</v>
      </c>
      <c r="BM36" s="183" t="s">
        <v>913</v>
      </c>
      <c r="BN36" s="183" t="s">
        <v>913</v>
      </c>
      <c r="BO36" s="183" t="s">
        <v>2825</v>
      </c>
      <c r="BP36" s="183" t="s">
        <v>913</v>
      </c>
      <c r="BQ36" s="183" t="s">
        <v>913</v>
      </c>
      <c r="BR36" s="183" t="s">
        <v>2825</v>
      </c>
      <c r="BS36" s="183" t="s">
        <v>913</v>
      </c>
      <c r="BT36" s="183" t="s">
        <v>913</v>
      </c>
      <c r="BU36" s="183" t="s">
        <v>2825</v>
      </c>
      <c r="BV36" s="183" t="s">
        <v>913</v>
      </c>
      <c r="BW36" s="183" t="s">
        <v>913</v>
      </c>
      <c r="BX36" s="183" t="s">
        <v>2825</v>
      </c>
      <c r="BY36" s="183" t="s">
        <v>913</v>
      </c>
      <c r="BZ36" s="183" t="s">
        <v>913</v>
      </c>
      <c r="CA36" s="183" t="s">
        <v>2825</v>
      </c>
      <c r="CB36" s="183" t="s">
        <v>913</v>
      </c>
      <c r="CC36" s="183" t="s">
        <v>913</v>
      </c>
      <c r="CD36" s="183" t="s">
        <v>2825</v>
      </c>
      <c r="CE36" s="183" t="s">
        <v>913</v>
      </c>
      <c r="CF36" s="183" t="s">
        <v>913</v>
      </c>
      <c r="CG36" s="183" t="s">
        <v>2825</v>
      </c>
      <c r="CH36" s="183" t="s">
        <v>913</v>
      </c>
      <c r="CI36" s="183" t="s">
        <v>913</v>
      </c>
      <c r="CJ36" s="183" t="s">
        <v>2825</v>
      </c>
      <c r="CK36" s="183" t="s">
        <v>913</v>
      </c>
      <c r="CL36" s="183" t="s">
        <v>913</v>
      </c>
      <c r="CM36" s="183" t="s">
        <v>2825</v>
      </c>
      <c r="CN36" s="183" t="s">
        <v>913</v>
      </c>
      <c r="CO36" s="183" t="s">
        <v>913</v>
      </c>
      <c r="CP36" s="183" t="s">
        <v>2825</v>
      </c>
      <c r="CQ36" s="183" t="s">
        <v>913</v>
      </c>
      <c r="CR36" s="183" t="s">
        <v>913</v>
      </c>
      <c r="CS36" s="183" t="s">
        <v>2825</v>
      </c>
      <c r="CT36" s="183" t="s">
        <v>913</v>
      </c>
      <c r="CU36" s="183" t="s">
        <v>913</v>
      </c>
      <c r="CV36" s="183" t="s">
        <v>2825</v>
      </c>
      <c r="CW36" s="183" t="s">
        <v>913</v>
      </c>
      <c r="CX36" s="183" t="s">
        <v>913</v>
      </c>
      <c r="CY36" s="183" t="s">
        <v>2825</v>
      </c>
      <c r="CZ36" s="183" t="s">
        <v>913</v>
      </c>
      <c r="DA36" s="183" t="s">
        <v>913</v>
      </c>
      <c r="DB36" s="183" t="s">
        <v>2825</v>
      </c>
      <c r="DC36" s="183" t="s">
        <v>913</v>
      </c>
      <c r="DD36" s="183" t="s">
        <v>913</v>
      </c>
      <c r="DE36" s="183" t="s">
        <v>2825</v>
      </c>
      <c r="DF36" s="183" t="s">
        <v>913</v>
      </c>
      <c r="DG36" s="183" t="s">
        <v>913</v>
      </c>
      <c r="DH36" s="183" t="s">
        <v>2825</v>
      </c>
      <c r="DI36" s="183" t="s">
        <v>913</v>
      </c>
      <c r="DJ36" s="183" t="s">
        <v>913</v>
      </c>
      <c r="DK36" s="183" t="s">
        <v>2825</v>
      </c>
      <c r="DL36" s="183" t="s">
        <v>913</v>
      </c>
      <c r="DM36" s="183" t="s">
        <v>913</v>
      </c>
      <c r="DN36" s="183" t="s">
        <v>2825</v>
      </c>
      <c r="DO36" s="183" t="s">
        <v>913</v>
      </c>
      <c r="DP36" s="183" t="s">
        <v>913</v>
      </c>
      <c r="DQ36" s="183" t="s">
        <v>2825</v>
      </c>
      <c r="DR36" s="183" t="s">
        <v>913</v>
      </c>
      <c r="DS36" s="183" t="s">
        <v>913</v>
      </c>
      <c r="DT36" s="183" t="s">
        <v>2825</v>
      </c>
      <c r="DU36" s="183" t="s">
        <v>913</v>
      </c>
      <c r="DV36" s="183" t="s">
        <v>913</v>
      </c>
      <c r="DW36" s="183" t="s">
        <v>2825</v>
      </c>
      <c r="DX36" s="183" t="s">
        <v>913</v>
      </c>
      <c r="DY36" s="183" t="s">
        <v>913</v>
      </c>
      <c r="DZ36" s="183" t="s">
        <v>2825</v>
      </c>
      <c r="EA36" s="183" t="s">
        <v>913</v>
      </c>
      <c r="EB36" s="183" t="s">
        <v>913</v>
      </c>
      <c r="EC36" s="183" t="s">
        <v>2825</v>
      </c>
      <c r="ED36" s="183" t="s">
        <v>913</v>
      </c>
      <c r="EE36" s="183" t="s">
        <v>913</v>
      </c>
      <c r="EF36" s="183" t="s">
        <v>2825</v>
      </c>
      <c r="EG36" s="183" t="s">
        <v>913</v>
      </c>
      <c r="EH36" s="183" t="s">
        <v>913</v>
      </c>
      <c r="EI36" s="183" t="s">
        <v>2825</v>
      </c>
      <c r="EJ36" s="183" t="s">
        <v>913</v>
      </c>
      <c r="EK36" s="183" t="s">
        <v>913</v>
      </c>
      <c r="EL36" s="183" t="s">
        <v>2825</v>
      </c>
      <c r="EM36" s="183" t="s">
        <v>913</v>
      </c>
      <c r="EN36" s="183" t="s">
        <v>913</v>
      </c>
      <c r="EO36" s="183" t="s">
        <v>2825</v>
      </c>
      <c r="EP36" s="183" t="s">
        <v>913</v>
      </c>
      <c r="EQ36" s="183" t="s">
        <v>913</v>
      </c>
      <c r="ER36" s="183" t="s">
        <v>2825</v>
      </c>
      <c r="ES36" s="183" t="s">
        <v>913</v>
      </c>
      <c r="ET36" s="183" t="s">
        <v>913</v>
      </c>
    </row>
    <row r="37" spans="1:150" x14ac:dyDescent="0.3">
      <c r="A37" s="1"/>
      <c r="B37" s="182" t="s">
        <v>2995</v>
      </c>
      <c r="C37" s="182" t="s">
        <v>81</v>
      </c>
      <c r="D37" s="182" t="s">
        <v>2980</v>
      </c>
      <c r="E37" s="182" t="s">
        <v>2996</v>
      </c>
      <c r="F37" s="182" t="s">
        <v>2997</v>
      </c>
      <c r="G37" s="183" t="s">
        <v>2825</v>
      </c>
      <c r="H37" s="183" t="s">
        <v>913</v>
      </c>
      <c r="I37" s="183" t="s">
        <v>913</v>
      </c>
      <c r="J37" s="183" t="s">
        <v>2825</v>
      </c>
      <c r="K37" s="183" t="s">
        <v>913</v>
      </c>
      <c r="L37" s="183" t="s">
        <v>913</v>
      </c>
      <c r="M37" s="183" t="s">
        <v>2825</v>
      </c>
      <c r="N37" s="183" t="s">
        <v>913</v>
      </c>
      <c r="O37" s="183" t="s">
        <v>913</v>
      </c>
      <c r="P37" s="183" t="s">
        <v>2825</v>
      </c>
      <c r="Q37" s="183" t="s">
        <v>913</v>
      </c>
      <c r="R37" s="183" t="s">
        <v>913</v>
      </c>
      <c r="S37" s="183" t="s">
        <v>2825</v>
      </c>
      <c r="T37" s="183" t="s">
        <v>913</v>
      </c>
      <c r="U37" s="183" t="s">
        <v>913</v>
      </c>
      <c r="V37" s="183" t="s">
        <v>2825</v>
      </c>
      <c r="W37" s="183" t="s">
        <v>913</v>
      </c>
      <c r="X37" s="183" t="s">
        <v>913</v>
      </c>
      <c r="Y37" s="183" t="s">
        <v>2825</v>
      </c>
      <c r="Z37" s="183" t="s">
        <v>913</v>
      </c>
      <c r="AA37" s="183" t="s">
        <v>913</v>
      </c>
      <c r="AB37" s="183" t="s">
        <v>2825</v>
      </c>
      <c r="AC37" s="183" t="s">
        <v>913</v>
      </c>
      <c r="AD37" s="183" t="s">
        <v>913</v>
      </c>
      <c r="AE37" s="183" t="s">
        <v>2825</v>
      </c>
      <c r="AF37" s="183" t="s">
        <v>913</v>
      </c>
      <c r="AG37" s="183" t="s">
        <v>913</v>
      </c>
      <c r="AH37" s="183" t="s">
        <v>2825</v>
      </c>
      <c r="AI37" s="183" t="s">
        <v>913</v>
      </c>
      <c r="AJ37" s="183" t="s">
        <v>913</v>
      </c>
      <c r="AK37" s="183" t="s">
        <v>2825</v>
      </c>
      <c r="AL37" s="183" t="s">
        <v>913</v>
      </c>
      <c r="AM37" s="183" t="s">
        <v>913</v>
      </c>
      <c r="AN37" s="183" t="s">
        <v>2825</v>
      </c>
      <c r="AO37" s="183" t="s">
        <v>913</v>
      </c>
      <c r="AP37" s="183" t="s">
        <v>913</v>
      </c>
      <c r="AQ37" s="183" t="s">
        <v>2825</v>
      </c>
      <c r="AR37" s="183" t="s">
        <v>913</v>
      </c>
      <c r="AS37" s="183" t="s">
        <v>913</v>
      </c>
      <c r="AT37" s="183" t="s">
        <v>2825</v>
      </c>
      <c r="AU37" s="183" t="s">
        <v>913</v>
      </c>
      <c r="AV37" s="183" t="s">
        <v>913</v>
      </c>
      <c r="AW37" s="183" t="s">
        <v>2825</v>
      </c>
      <c r="AX37" s="183" t="s">
        <v>913</v>
      </c>
      <c r="AY37" s="183" t="s">
        <v>913</v>
      </c>
      <c r="AZ37" s="183" t="s">
        <v>2825</v>
      </c>
      <c r="BA37" s="183" t="s">
        <v>913</v>
      </c>
      <c r="BB37" s="183" t="s">
        <v>913</v>
      </c>
      <c r="BC37" s="183" t="s">
        <v>2825</v>
      </c>
      <c r="BD37" s="183" t="s">
        <v>913</v>
      </c>
      <c r="BE37" s="183" t="s">
        <v>913</v>
      </c>
      <c r="BF37" s="183" t="s">
        <v>2825</v>
      </c>
      <c r="BG37" s="183" t="s">
        <v>913</v>
      </c>
      <c r="BH37" s="183" t="s">
        <v>913</v>
      </c>
      <c r="BI37" s="183" t="s">
        <v>2825</v>
      </c>
      <c r="BJ37" s="183" t="s">
        <v>913</v>
      </c>
      <c r="BK37" s="183" t="s">
        <v>913</v>
      </c>
      <c r="BL37" s="183" t="s">
        <v>2825</v>
      </c>
      <c r="BM37" s="183" t="s">
        <v>913</v>
      </c>
      <c r="BN37" s="183" t="s">
        <v>913</v>
      </c>
      <c r="BO37" s="183" t="s">
        <v>2825</v>
      </c>
      <c r="BP37" s="183" t="s">
        <v>913</v>
      </c>
      <c r="BQ37" s="183" t="s">
        <v>913</v>
      </c>
      <c r="BR37" s="183" t="s">
        <v>2825</v>
      </c>
      <c r="BS37" s="183" t="s">
        <v>913</v>
      </c>
      <c r="BT37" s="183" t="s">
        <v>913</v>
      </c>
      <c r="BU37" s="183" t="s">
        <v>2825</v>
      </c>
      <c r="BV37" s="183" t="s">
        <v>913</v>
      </c>
      <c r="BW37" s="183" t="s">
        <v>913</v>
      </c>
      <c r="BX37" s="183" t="s">
        <v>2825</v>
      </c>
      <c r="BY37" s="183" t="s">
        <v>913</v>
      </c>
      <c r="BZ37" s="183" t="s">
        <v>913</v>
      </c>
      <c r="CA37" s="183" t="s">
        <v>2825</v>
      </c>
      <c r="CB37" s="183" t="s">
        <v>913</v>
      </c>
      <c r="CC37" s="183" t="s">
        <v>913</v>
      </c>
      <c r="CD37" s="183" t="s">
        <v>2825</v>
      </c>
      <c r="CE37" s="183" t="s">
        <v>913</v>
      </c>
      <c r="CF37" s="183" t="s">
        <v>913</v>
      </c>
      <c r="CG37" s="183" t="s">
        <v>2825</v>
      </c>
      <c r="CH37" s="183" t="s">
        <v>913</v>
      </c>
      <c r="CI37" s="183" t="s">
        <v>913</v>
      </c>
      <c r="CJ37" s="183" t="s">
        <v>2825</v>
      </c>
      <c r="CK37" s="183" t="s">
        <v>913</v>
      </c>
      <c r="CL37" s="183" t="s">
        <v>913</v>
      </c>
      <c r="CM37" s="183" t="s">
        <v>2825</v>
      </c>
      <c r="CN37" s="183" t="s">
        <v>913</v>
      </c>
      <c r="CO37" s="183" t="s">
        <v>913</v>
      </c>
      <c r="CP37" s="183" t="s">
        <v>2825</v>
      </c>
      <c r="CQ37" s="183" t="s">
        <v>913</v>
      </c>
      <c r="CR37" s="183" t="s">
        <v>913</v>
      </c>
      <c r="CS37" s="183" t="s">
        <v>2825</v>
      </c>
      <c r="CT37" s="183" t="s">
        <v>913</v>
      </c>
      <c r="CU37" s="183" t="s">
        <v>913</v>
      </c>
      <c r="CV37" s="183" t="s">
        <v>2825</v>
      </c>
      <c r="CW37" s="183" t="s">
        <v>913</v>
      </c>
      <c r="CX37" s="183" t="s">
        <v>913</v>
      </c>
      <c r="CY37" s="183" t="s">
        <v>2825</v>
      </c>
      <c r="CZ37" s="183" t="s">
        <v>913</v>
      </c>
      <c r="DA37" s="183" t="s">
        <v>913</v>
      </c>
      <c r="DB37" s="183" t="s">
        <v>2825</v>
      </c>
      <c r="DC37" s="183" t="s">
        <v>913</v>
      </c>
      <c r="DD37" s="183" t="s">
        <v>913</v>
      </c>
      <c r="DE37" s="183" t="s">
        <v>2825</v>
      </c>
      <c r="DF37" s="183" t="s">
        <v>913</v>
      </c>
      <c r="DG37" s="183" t="s">
        <v>913</v>
      </c>
      <c r="DH37" s="183" t="s">
        <v>2825</v>
      </c>
      <c r="DI37" s="183" t="s">
        <v>913</v>
      </c>
      <c r="DJ37" s="183" t="s">
        <v>913</v>
      </c>
      <c r="DK37" s="183" t="s">
        <v>2825</v>
      </c>
      <c r="DL37" s="183" t="s">
        <v>913</v>
      </c>
      <c r="DM37" s="183" t="s">
        <v>913</v>
      </c>
      <c r="DN37" s="183" t="s">
        <v>2825</v>
      </c>
      <c r="DO37" s="183" t="s">
        <v>913</v>
      </c>
      <c r="DP37" s="183" t="s">
        <v>913</v>
      </c>
      <c r="DQ37" s="183" t="s">
        <v>2825</v>
      </c>
      <c r="DR37" s="183" t="s">
        <v>913</v>
      </c>
      <c r="DS37" s="183" t="s">
        <v>913</v>
      </c>
      <c r="DT37" s="183" t="s">
        <v>2825</v>
      </c>
      <c r="DU37" s="183" t="s">
        <v>913</v>
      </c>
      <c r="DV37" s="183" t="s">
        <v>913</v>
      </c>
      <c r="DW37" s="183" t="s">
        <v>2825</v>
      </c>
      <c r="DX37" s="183" t="s">
        <v>913</v>
      </c>
      <c r="DY37" s="183" t="s">
        <v>913</v>
      </c>
      <c r="DZ37" s="183" t="s">
        <v>2825</v>
      </c>
      <c r="EA37" s="183" t="s">
        <v>913</v>
      </c>
      <c r="EB37" s="183" t="s">
        <v>913</v>
      </c>
      <c r="EC37" s="183" t="s">
        <v>2825</v>
      </c>
      <c r="ED37" s="183" t="s">
        <v>913</v>
      </c>
      <c r="EE37" s="183" t="s">
        <v>913</v>
      </c>
      <c r="EF37" s="183" t="s">
        <v>2825</v>
      </c>
      <c r="EG37" s="183" t="s">
        <v>913</v>
      </c>
      <c r="EH37" s="183" t="s">
        <v>913</v>
      </c>
      <c r="EI37" s="183" t="s">
        <v>2825</v>
      </c>
      <c r="EJ37" s="183" t="s">
        <v>913</v>
      </c>
      <c r="EK37" s="183" t="s">
        <v>913</v>
      </c>
      <c r="EL37" s="183" t="s">
        <v>2825</v>
      </c>
      <c r="EM37" s="183" t="s">
        <v>913</v>
      </c>
      <c r="EN37" s="183" t="s">
        <v>913</v>
      </c>
      <c r="EO37" s="183" t="s">
        <v>2825</v>
      </c>
      <c r="EP37" s="183" t="s">
        <v>913</v>
      </c>
      <c r="EQ37" s="183" t="s">
        <v>913</v>
      </c>
      <c r="ER37" s="183" t="s">
        <v>2825</v>
      </c>
      <c r="ES37" s="183" t="s">
        <v>913</v>
      </c>
      <c r="ET37" s="183" t="s">
        <v>913</v>
      </c>
    </row>
    <row r="38" spans="1:150" x14ac:dyDescent="0.3">
      <c r="A38" s="1"/>
      <c r="B38" s="182" t="s">
        <v>2998</v>
      </c>
      <c r="C38" s="182" t="s">
        <v>81</v>
      </c>
      <c r="D38" s="182" t="s">
        <v>2980</v>
      </c>
      <c r="E38" s="182" t="s">
        <v>2999</v>
      </c>
      <c r="F38" s="182" t="s">
        <v>3000</v>
      </c>
      <c r="G38" s="183" t="s">
        <v>2825</v>
      </c>
      <c r="H38" s="183" t="s">
        <v>913</v>
      </c>
      <c r="I38" s="183" t="s">
        <v>913</v>
      </c>
      <c r="J38" s="183" t="s">
        <v>2825</v>
      </c>
      <c r="K38" s="183" t="s">
        <v>913</v>
      </c>
      <c r="L38" s="183" t="s">
        <v>913</v>
      </c>
      <c r="M38" s="183" t="s">
        <v>2825</v>
      </c>
      <c r="N38" s="183" t="s">
        <v>913</v>
      </c>
      <c r="O38" s="183" t="s">
        <v>913</v>
      </c>
      <c r="P38" s="183" t="s">
        <v>2825</v>
      </c>
      <c r="Q38" s="183" t="s">
        <v>913</v>
      </c>
      <c r="R38" s="183" t="s">
        <v>913</v>
      </c>
      <c r="S38" s="183" t="s">
        <v>2825</v>
      </c>
      <c r="T38" s="183" t="s">
        <v>913</v>
      </c>
      <c r="U38" s="183" t="s">
        <v>913</v>
      </c>
      <c r="V38" s="183" t="s">
        <v>2825</v>
      </c>
      <c r="W38" s="183" t="s">
        <v>913</v>
      </c>
      <c r="X38" s="183" t="s">
        <v>913</v>
      </c>
      <c r="Y38" s="183" t="s">
        <v>2825</v>
      </c>
      <c r="Z38" s="183" t="s">
        <v>913</v>
      </c>
      <c r="AA38" s="183" t="s">
        <v>913</v>
      </c>
      <c r="AB38" s="183" t="s">
        <v>2825</v>
      </c>
      <c r="AC38" s="183" t="s">
        <v>913</v>
      </c>
      <c r="AD38" s="183" t="s">
        <v>913</v>
      </c>
      <c r="AE38" s="183" t="s">
        <v>2825</v>
      </c>
      <c r="AF38" s="183" t="s">
        <v>913</v>
      </c>
      <c r="AG38" s="183" t="s">
        <v>913</v>
      </c>
      <c r="AH38" s="183" t="s">
        <v>2825</v>
      </c>
      <c r="AI38" s="183" t="s">
        <v>913</v>
      </c>
      <c r="AJ38" s="183" t="s">
        <v>913</v>
      </c>
      <c r="AK38" s="183" t="s">
        <v>2825</v>
      </c>
      <c r="AL38" s="183" t="s">
        <v>913</v>
      </c>
      <c r="AM38" s="183" t="s">
        <v>913</v>
      </c>
      <c r="AN38" s="183" t="s">
        <v>2825</v>
      </c>
      <c r="AO38" s="183" t="s">
        <v>913</v>
      </c>
      <c r="AP38" s="183" t="s">
        <v>913</v>
      </c>
      <c r="AQ38" s="183" t="s">
        <v>2825</v>
      </c>
      <c r="AR38" s="183" t="s">
        <v>913</v>
      </c>
      <c r="AS38" s="183" t="s">
        <v>913</v>
      </c>
      <c r="AT38" s="183" t="s">
        <v>2825</v>
      </c>
      <c r="AU38" s="183" t="s">
        <v>913</v>
      </c>
      <c r="AV38" s="183" t="s">
        <v>913</v>
      </c>
      <c r="AW38" s="183" t="s">
        <v>2825</v>
      </c>
      <c r="AX38" s="183" t="s">
        <v>913</v>
      </c>
      <c r="AY38" s="183" t="s">
        <v>913</v>
      </c>
      <c r="AZ38" s="183" t="s">
        <v>2825</v>
      </c>
      <c r="BA38" s="183" t="s">
        <v>913</v>
      </c>
      <c r="BB38" s="183" t="s">
        <v>913</v>
      </c>
      <c r="BC38" s="183" t="s">
        <v>2825</v>
      </c>
      <c r="BD38" s="183" t="s">
        <v>913</v>
      </c>
      <c r="BE38" s="183" t="s">
        <v>913</v>
      </c>
      <c r="BF38" s="183" t="s">
        <v>2825</v>
      </c>
      <c r="BG38" s="183" t="s">
        <v>913</v>
      </c>
      <c r="BH38" s="183" t="s">
        <v>913</v>
      </c>
      <c r="BI38" s="183" t="s">
        <v>2825</v>
      </c>
      <c r="BJ38" s="183" t="s">
        <v>913</v>
      </c>
      <c r="BK38" s="183" t="s">
        <v>913</v>
      </c>
      <c r="BL38" s="183" t="s">
        <v>2825</v>
      </c>
      <c r="BM38" s="183" t="s">
        <v>913</v>
      </c>
      <c r="BN38" s="183" t="s">
        <v>913</v>
      </c>
      <c r="BO38" s="183" t="s">
        <v>2825</v>
      </c>
      <c r="BP38" s="183" t="s">
        <v>913</v>
      </c>
      <c r="BQ38" s="183" t="s">
        <v>913</v>
      </c>
      <c r="BR38" s="183" t="s">
        <v>2825</v>
      </c>
      <c r="BS38" s="183" t="s">
        <v>913</v>
      </c>
      <c r="BT38" s="183" t="s">
        <v>913</v>
      </c>
      <c r="BU38" s="183" t="s">
        <v>2825</v>
      </c>
      <c r="BV38" s="183" t="s">
        <v>913</v>
      </c>
      <c r="BW38" s="183" t="s">
        <v>913</v>
      </c>
      <c r="BX38" s="183" t="s">
        <v>2825</v>
      </c>
      <c r="BY38" s="183" t="s">
        <v>913</v>
      </c>
      <c r="BZ38" s="183" t="s">
        <v>913</v>
      </c>
      <c r="CA38" s="183" t="s">
        <v>2825</v>
      </c>
      <c r="CB38" s="183" t="s">
        <v>913</v>
      </c>
      <c r="CC38" s="183" t="s">
        <v>913</v>
      </c>
      <c r="CD38" s="183" t="s">
        <v>2825</v>
      </c>
      <c r="CE38" s="183" t="s">
        <v>913</v>
      </c>
      <c r="CF38" s="183" t="s">
        <v>913</v>
      </c>
      <c r="CG38" s="183" t="s">
        <v>2825</v>
      </c>
      <c r="CH38" s="183" t="s">
        <v>913</v>
      </c>
      <c r="CI38" s="183" t="s">
        <v>913</v>
      </c>
      <c r="CJ38" s="183" t="s">
        <v>2825</v>
      </c>
      <c r="CK38" s="183" t="s">
        <v>913</v>
      </c>
      <c r="CL38" s="183" t="s">
        <v>913</v>
      </c>
      <c r="CM38" s="183" t="s">
        <v>2825</v>
      </c>
      <c r="CN38" s="183" t="s">
        <v>913</v>
      </c>
      <c r="CO38" s="183" t="s">
        <v>913</v>
      </c>
      <c r="CP38" s="183" t="s">
        <v>2825</v>
      </c>
      <c r="CQ38" s="183" t="s">
        <v>913</v>
      </c>
      <c r="CR38" s="183" t="s">
        <v>913</v>
      </c>
      <c r="CS38" s="183" t="s">
        <v>2825</v>
      </c>
      <c r="CT38" s="183" t="s">
        <v>913</v>
      </c>
      <c r="CU38" s="183" t="s">
        <v>913</v>
      </c>
      <c r="CV38" s="183" t="s">
        <v>2825</v>
      </c>
      <c r="CW38" s="183" t="s">
        <v>913</v>
      </c>
      <c r="CX38" s="183" t="s">
        <v>913</v>
      </c>
      <c r="CY38" s="183" t="s">
        <v>2825</v>
      </c>
      <c r="CZ38" s="183" t="s">
        <v>913</v>
      </c>
      <c r="DA38" s="183" t="s">
        <v>913</v>
      </c>
      <c r="DB38" s="183" t="s">
        <v>2825</v>
      </c>
      <c r="DC38" s="183" t="s">
        <v>913</v>
      </c>
      <c r="DD38" s="183" t="s">
        <v>913</v>
      </c>
      <c r="DE38" s="183" t="s">
        <v>2825</v>
      </c>
      <c r="DF38" s="183" t="s">
        <v>913</v>
      </c>
      <c r="DG38" s="183" t="s">
        <v>913</v>
      </c>
      <c r="DH38" s="183" t="s">
        <v>2825</v>
      </c>
      <c r="DI38" s="183" t="s">
        <v>913</v>
      </c>
      <c r="DJ38" s="183" t="s">
        <v>913</v>
      </c>
      <c r="DK38" s="183" t="s">
        <v>2825</v>
      </c>
      <c r="DL38" s="183" t="s">
        <v>913</v>
      </c>
      <c r="DM38" s="183" t="s">
        <v>913</v>
      </c>
      <c r="DN38" s="183" t="s">
        <v>2825</v>
      </c>
      <c r="DO38" s="183" t="s">
        <v>913</v>
      </c>
      <c r="DP38" s="183" t="s">
        <v>913</v>
      </c>
      <c r="DQ38" s="183" t="s">
        <v>2825</v>
      </c>
      <c r="DR38" s="183" t="s">
        <v>913</v>
      </c>
      <c r="DS38" s="183" t="s">
        <v>913</v>
      </c>
      <c r="DT38" s="183" t="s">
        <v>2825</v>
      </c>
      <c r="DU38" s="183" t="s">
        <v>913</v>
      </c>
      <c r="DV38" s="183" t="s">
        <v>913</v>
      </c>
      <c r="DW38" s="183" t="s">
        <v>2825</v>
      </c>
      <c r="DX38" s="183" t="s">
        <v>913</v>
      </c>
      <c r="DY38" s="183" t="s">
        <v>913</v>
      </c>
      <c r="DZ38" s="183" t="s">
        <v>2825</v>
      </c>
      <c r="EA38" s="183" t="s">
        <v>913</v>
      </c>
      <c r="EB38" s="183" t="s">
        <v>913</v>
      </c>
      <c r="EC38" s="183" t="s">
        <v>2825</v>
      </c>
      <c r="ED38" s="183" t="s">
        <v>913</v>
      </c>
      <c r="EE38" s="183" t="s">
        <v>913</v>
      </c>
      <c r="EF38" s="183" t="s">
        <v>2825</v>
      </c>
      <c r="EG38" s="183" t="s">
        <v>913</v>
      </c>
      <c r="EH38" s="183" t="s">
        <v>913</v>
      </c>
      <c r="EI38" s="183" t="s">
        <v>2825</v>
      </c>
      <c r="EJ38" s="183" t="s">
        <v>913</v>
      </c>
      <c r="EK38" s="183" t="s">
        <v>913</v>
      </c>
      <c r="EL38" s="183" t="s">
        <v>2825</v>
      </c>
      <c r="EM38" s="183" t="s">
        <v>913</v>
      </c>
      <c r="EN38" s="183" t="s">
        <v>913</v>
      </c>
      <c r="EO38" s="183" t="s">
        <v>2825</v>
      </c>
      <c r="EP38" s="183" t="s">
        <v>913</v>
      </c>
      <c r="EQ38" s="183" t="s">
        <v>913</v>
      </c>
      <c r="ER38" s="183" t="s">
        <v>2825</v>
      </c>
      <c r="ES38" s="183" t="s">
        <v>913</v>
      </c>
      <c r="ET38" s="183" t="s">
        <v>913</v>
      </c>
    </row>
    <row r="39" spans="1:150" x14ac:dyDescent="0.3">
      <c r="A39" s="1"/>
      <c r="B39" s="181" t="s">
        <v>3001</v>
      </c>
      <c r="C39" s="181" t="s">
        <v>81</v>
      </c>
      <c r="D39" s="181" t="s">
        <v>85</v>
      </c>
      <c r="E39" s="181" t="s">
        <v>3002</v>
      </c>
      <c r="F39" s="181" t="s">
        <v>3003</v>
      </c>
      <c r="G39" s="181" t="s">
        <v>2825</v>
      </c>
      <c r="H39" s="181" t="s">
        <v>2714</v>
      </c>
      <c r="I39" s="181" t="s">
        <v>2714</v>
      </c>
      <c r="J39" s="181" t="s">
        <v>2825</v>
      </c>
      <c r="K39" s="181" t="s">
        <v>2714</v>
      </c>
      <c r="L39" s="181" t="s">
        <v>2714</v>
      </c>
      <c r="M39" s="181" t="s">
        <v>2825</v>
      </c>
      <c r="N39" s="181" t="s">
        <v>2714</v>
      </c>
      <c r="O39" s="181" t="s">
        <v>2714</v>
      </c>
      <c r="P39" s="181" t="s">
        <v>2825</v>
      </c>
      <c r="Q39" s="181" t="s">
        <v>2714</v>
      </c>
      <c r="R39" s="181" t="s">
        <v>2714</v>
      </c>
      <c r="S39" s="181" t="s">
        <v>2825</v>
      </c>
      <c r="T39" s="181" t="s">
        <v>2714</v>
      </c>
      <c r="U39" s="181" t="s">
        <v>2714</v>
      </c>
      <c r="V39" s="181" t="s">
        <v>2825</v>
      </c>
      <c r="W39" s="181" t="s">
        <v>2714</v>
      </c>
      <c r="X39" s="181" t="s">
        <v>2714</v>
      </c>
      <c r="Y39" s="181" t="s">
        <v>2825</v>
      </c>
      <c r="Z39" s="181" t="s">
        <v>2714</v>
      </c>
      <c r="AA39" s="181" t="s">
        <v>2714</v>
      </c>
      <c r="AB39" s="181" t="s">
        <v>2825</v>
      </c>
      <c r="AC39" s="181" t="s">
        <v>2714</v>
      </c>
      <c r="AD39" s="181" t="s">
        <v>2714</v>
      </c>
      <c r="AE39" s="181" t="s">
        <v>2825</v>
      </c>
      <c r="AF39" s="181" t="s">
        <v>2714</v>
      </c>
      <c r="AG39" s="181" t="s">
        <v>2714</v>
      </c>
      <c r="AH39" s="181" t="s">
        <v>2825</v>
      </c>
      <c r="AI39" s="181" t="s">
        <v>2714</v>
      </c>
      <c r="AJ39" s="181" t="s">
        <v>2714</v>
      </c>
      <c r="AK39" s="181" t="s">
        <v>2825</v>
      </c>
      <c r="AL39" s="181" t="s">
        <v>2714</v>
      </c>
      <c r="AM39" s="181" t="s">
        <v>2714</v>
      </c>
      <c r="AN39" s="181" t="s">
        <v>2825</v>
      </c>
      <c r="AO39" s="181" t="s">
        <v>2714</v>
      </c>
      <c r="AP39" s="181" t="s">
        <v>2714</v>
      </c>
      <c r="AQ39" s="181" t="s">
        <v>2825</v>
      </c>
      <c r="AR39" s="181" t="s">
        <v>2714</v>
      </c>
      <c r="AS39" s="181" t="s">
        <v>2714</v>
      </c>
      <c r="AT39" s="181" t="s">
        <v>2825</v>
      </c>
      <c r="AU39" s="181" t="s">
        <v>2714</v>
      </c>
      <c r="AV39" s="181" t="s">
        <v>2714</v>
      </c>
      <c r="AW39" s="181" t="s">
        <v>2825</v>
      </c>
      <c r="AX39" s="181" t="s">
        <v>2714</v>
      </c>
      <c r="AY39" s="181" t="s">
        <v>2714</v>
      </c>
      <c r="AZ39" s="181" t="s">
        <v>2825</v>
      </c>
      <c r="BA39" s="181" t="s">
        <v>2714</v>
      </c>
      <c r="BB39" s="181" t="s">
        <v>2714</v>
      </c>
      <c r="BC39" s="181" t="s">
        <v>2825</v>
      </c>
      <c r="BD39" s="181" t="s">
        <v>2714</v>
      </c>
      <c r="BE39" s="181" t="s">
        <v>2714</v>
      </c>
      <c r="BF39" s="181" t="s">
        <v>2825</v>
      </c>
      <c r="BG39" s="181" t="s">
        <v>2714</v>
      </c>
      <c r="BH39" s="181" t="s">
        <v>2714</v>
      </c>
      <c r="BI39" s="181" t="s">
        <v>2825</v>
      </c>
      <c r="BJ39" s="181" t="s">
        <v>2714</v>
      </c>
      <c r="BK39" s="181" t="s">
        <v>2714</v>
      </c>
      <c r="BL39" s="181" t="s">
        <v>2825</v>
      </c>
      <c r="BM39" s="181" t="s">
        <v>2714</v>
      </c>
      <c r="BN39" s="181" t="s">
        <v>2714</v>
      </c>
      <c r="BO39" s="181" t="s">
        <v>2825</v>
      </c>
      <c r="BP39" s="181" t="s">
        <v>2714</v>
      </c>
      <c r="BQ39" s="181" t="s">
        <v>2714</v>
      </c>
      <c r="BR39" s="181" t="s">
        <v>2825</v>
      </c>
      <c r="BS39" s="181" t="s">
        <v>2714</v>
      </c>
      <c r="BT39" s="181" t="s">
        <v>2714</v>
      </c>
      <c r="BU39" s="181" t="s">
        <v>2825</v>
      </c>
      <c r="BV39" s="181" t="s">
        <v>2714</v>
      </c>
      <c r="BW39" s="181" t="s">
        <v>2714</v>
      </c>
      <c r="BX39" s="181" t="s">
        <v>2825</v>
      </c>
      <c r="BY39" s="181" t="s">
        <v>2714</v>
      </c>
      <c r="BZ39" s="181" t="s">
        <v>2714</v>
      </c>
      <c r="CA39" s="181" t="s">
        <v>2825</v>
      </c>
      <c r="CB39" s="181" t="s">
        <v>2714</v>
      </c>
      <c r="CC39" s="181" t="s">
        <v>2714</v>
      </c>
      <c r="CD39" s="181" t="s">
        <v>2825</v>
      </c>
      <c r="CE39" s="181" t="s">
        <v>2714</v>
      </c>
      <c r="CF39" s="181" t="s">
        <v>2714</v>
      </c>
      <c r="CG39" s="181" t="s">
        <v>2825</v>
      </c>
      <c r="CH39" s="181" t="s">
        <v>2714</v>
      </c>
      <c r="CI39" s="181" t="s">
        <v>2714</v>
      </c>
      <c r="CJ39" s="181" t="s">
        <v>2825</v>
      </c>
      <c r="CK39" s="181" t="s">
        <v>2714</v>
      </c>
      <c r="CL39" s="181" t="s">
        <v>2714</v>
      </c>
      <c r="CM39" s="181" t="s">
        <v>2825</v>
      </c>
      <c r="CN39" s="181" t="s">
        <v>2714</v>
      </c>
      <c r="CO39" s="181" t="s">
        <v>2714</v>
      </c>
      <c r="CP39" s="181" t="s">
        <v>2825</v>
      </c>
      <c r="CQ39" s="181" t="s">
        <v>2714</v>
      </c>
      <c r="CR39" s="181" t="s">
        <v>2714</v>
      </c>
      <c r="CS39" s="181" t="s">
        <v>2825</v>
      </c>
      <c r="CT39" s="181" t="s">
        <v>2714</v>
      </c>
      <c r="CU39" s="181" t="s">
        <v>2714</v>
      </c>
      <c r="CV39" s="181" t="s">
        <v>2825</v>
      </c>
      <c r="CW39" s="181" t="s">
        <v>2714</v>
      </c>
      <c r="CX39" s="181" t="s">
        <v>2714</v>
      </c>
      <c r="CY39" s="181" t="s">
        <v>2825</v>
      </c>
      <c r="CZ39" s="181" t="s">
        <v>2714</v>
      </c>
      <c r="DA39" s="181" t="s">
        <v>2714</v>
      </c>
      <c r="DB39" s="181" t="s">
        <v>2825</v>
      </c>
      <c r="DC39" s="181" t="s">
        <v>2714</v>
      </c>
      <c r="DD39" s="181" t="s">
        <v>2714</v>
      </c>
      <c r="DE39" s="181" t="s">
        <v>2825</v>
      </c>
      <c r="DF39" s="181" t="s">
        <v>2714</v>
      </c>
      <c r="DG39" s="181" t="s">
        <v>2714</v>
      </c>
      <c r="DH39" s="181" t="s">
        <v>2825</v>
      </c>
      <c r="DI39" s="181" t="s">
        <v>2714</v>
      </c>
      <c r="DJ39" s="181" t="s">
        <v>2714</v>
      </c>
      <c r="DK39" s="181" t="s">
        <v>2825</v>
      </c>
      <c r="DL39" s="181" t="s">
        <v>2714</v>
      </c>
      <c r="DM39" s="181" t="s">
        <v>2714</v>
      </c>
      <c r="DN39" s="181" t="s">
        <v>2825</v>
      </c>
      <c r="DO39" s="181" t="s">
        <v>2714</v>
      </c>
      <c r="DP39" s="181" t="s">
        <v>2714</v>
      </c>
      <c r="DQ39" s="181" t="s">
        <v>2825</v>
      </c>
      <c r="DR39" s="181" t="s">
        <v>2714</v>
      </c>
      <c r="DS39" s="181" t="s">
        <v>2714</v>
      </c>
      <c r="DT39" s="181" t="s">
        <v>2825</v>
      </c>
      <c r="DU39" s="181" t="s">
        <v>2714</v>
      </c>
      <c r="DV39" s="181" t="s">
        <v>2714</v>
      </c>
      <c r="DW39" s="181" t="s">
        <v>2825</v>
      </c>
      <c r="DX39" s="181" t="s">
        <v>2714</v>
      </c>
      <c r="DY39" s="181" t="s">
        <v>2714</v>
      </c>
      <c r="DZ39" s="181" t="s">
        <v>2825</v>
      </c>
      <c r="EA39" s="181" t="s">
        <v>2714</v>
      </c>
      <c r="EB39" s="181" t="s">
        <v>2714</v>
      </c>
      <c r="EC39" s="181" t="s">
        <v>2825</v>
      </c>
      <c r="ED39" s="181" t="s">
        <v>2714</v>
      </c>
      <c r="EE39" s="181" t="s">
        <v>2714</v>
      </c>
      <c r="EF39" s="181" t="s">
        <v>2825</v>
      </c>
      <c r="EG39" s="181" t="s">
        <v>2714</v>
      </c>
      <c r="EH39" s="181" t="s">
        <v>2714</v>
      </c>
      <c r="EI39" s="181" t="s">
        <v>2825</v>
      </c>
      <c r="EJ39" s="181" t="s">
        <v>2714</v>
      </c>
      <c r="EK39" s="181" t="s">
        <v>2714</v>
      </c>
      <c r="EL39" s="181" t="s">
        <v>2825</v>
      </c>
      <c r="EM39" s="181" t="s">
        <v>2714</v>
      </c>
      <c r="EN39" s="181" t="s">
        <v>2714</v>
      </c>
      <c r="EO39" s="181" t="s">
        <v>2825</v>
      </c>
      <c r="EP39" s="181" t="s">
        <v>2714</v>
      </c>
      <c r="EQ39" s="181" t="s">
        <v>2714</v>
      </c>
      <c r="ER39" s="181" t="s">
        <v>2825</v>
      </c>
      <c r="ES39" s="181" t="s">
        <v>2714</v>
      </c>
      <c r="ET39" s="181" t="s">
        <v>2714</v>
      </c>
    </row>
    <row r="40" spans="1:150" x14ac:dyDescent="0.3">
      <c r="A40" s="1"/>
      <c r="B40" s="182" t="s">
        <v>3004</v>
      </c>
      <c r="C40" s="182" t="s">
        <v>81</v>
      </c>
      <c r="D40" s="182" t="s">
        <v>85</v>
      </c>
      <c r="E40" s="182" t="s">
        <v>3005</v>
      </c>
      <c r="F40" s="182" t="s">
        <v>3006</v>
      </c>
      <c r="G40" s="183" t="s">
        <v>2825</v>
      </c>
      <c r="H40" s="183" t="s">
        <v>2714</v>
      </c>
      <c r="I40" s="183" t="s">
        <v>2714</v>
      </c>
      <c r="J40" s="183" t="s">
        <v>2825</v>
      </c>
      <c r="K40" s="183" t="s">
        <v>2714</v>
      </c>
      <c r="L40" s="183" t="s">
        <v>2714</v>
      </c>
      <c r="M40" s="183" t="s">
        <v>2825</v>
      </c>
      <c r="N40" s="183" t="s">
        <v>2714</v>
      </c>
      <c r="O40" s="183" t="s">
        <v>2714</v>
      </c>
      <c r="P40" s="183" t="s">
        <v>2825</v>
      </c>
      <c r="Q40" s="183" t="s">
        <v>2714</v>
      </c>
      <c r="R40" s="183" t="s">
        <v>2714</v>
      </c>
      <c r="S40" s="183" t="s">
        <v>2825</v>
      </c>
      <c r="T40" s="183" t="s">
        <v>2714</v>
      </c>
      <c r="U40" s="183" t="s">
        <v>2714</v>
      </c>
      <c r="V40" s="183" t="s">
        <v>2825</v>
      </c>
      <c r="W40" s="183" t="s">
        <v>2714</v>
      </c>
      <c r="X40" s="183" t="s">
        <v>2714</v>
      </c>
      <c r="Y40" s="183" t="s">
        <v>2825</v>
      </c>
      <c r="Z40" s="183" t="s">
        <v>2714</v>
      </c>
      <c r="AA40" s="183" t="s">
        <v>2714</v>
      </c>
      <c r="AB40" s="183" t="s">
        <v>2825</v>
      </c>
      <c r="AC40" s="183" t="s">
        <v>2714</v>
      </c>
      <c r="AD40" s="183" t="s">
        <v>2714</v>
      </c>
      <c r="AE40" s="183" t="s">
        <v>2825</v>
      </c>
      <c r="AF40" s="183" t="s">
        <v>2714</v>
      </c>
      <c r="AG40" s="183" t="s">
        <v>2714</v>
      </c>
      <c r="AH40" s="183" t="s">
        <v>2825</v>
      </c>
      <c r="AI40" s="183" t="s">
        <v>2714</v>
      </c>
      <c r="AJ40" s="183" t="s">
        <v>2714</v>
      </c>
      <c r="AK40" s="183" t="s">
        <v>2825</v>
      </c>
      <c r="AL40" s="183" t="s">
        <v>2714</v>
      </c>
      <c r="AM40" s="183" t="s">
        <v>2714</v>
      </c>
      <c r="AN40" s="183" t="s">
        <v>2825</v>
      </c>
      <c r="AO40" s="183" t="s">
        <v>2714</v>
      </c>
      <c r="AP40" s="183" t="s">
        <v>2714</v>
      </c>
      <c r="AQ40" s="183" t="s">
        <v>2825</v>
      </c>
      <c r="AR40" s="183" t="s">
        <v>2714</v>
      </c>
      <c r="AS40" s="183" t="s">
        <v>2714</v>
      </c>
      <c r="AT40" s="183" t="s">
        <v>2825</v>
      </c>
      <c r="AU40" s="183" t="s">
        <v>2714</v>
      </c>
      <c r="AV40" s="183" t="s">
        <v>2714</v>
      </c>
      <c r="AW40" s="183" t="s">
        <v>2825</v>
      </c>
      <c r="AX40" s="183" t="s">
        <v>2714</v>
      </c>
      <c r="AY40" s="183" t="s">
        <v>2714</v>
      </c>
      <c r="AZ40" s="183" t="s">
        <v>2825</v>
      </c>
      <c r="BA40" s="183" t="s">
        <v>2714</v>
      </c>
      <c r="BB40" s="183" t="s">
        <v>2714</v>
      </c>
      <c r="BC40" s="183" t="s">
        <v>2825</v>
      </c>
      <c r="BD40" s="183" t="s">
        <v>2714</v>
      </c>
      <c r="BE40" s="183" t="s">
        <v>2714</v>
      </c>
      <c r="BF40" s="183" t="s">
        <v>2825</v>
      </c>
      <c r="BG40" s="183" t="s">
        <v>2714</v>
      </c>
      <c r="BH40" s="183" t="s">
        <v>2714</v>
      </c>
      <c r="BI40" s="183" t="s">
        <v>2825</v>
      </c>
      <c r="BJ40" s="183" t="s">
        <v>2714</v>
      </c>
      <c r="BK40" s="183" t="s">
        <v>2714</v>
      </c>
      <c r="BL40" s="183" t="s">
        <v>2825</v>
      </c>
      <c r="BM40" s="183" t="s">
        <v>2714</v>
      </c>
      <c r="BN40" s="183" t="s">
        <v>2714</v>
      </c>
      <c r="BO40" s="183" t="s">
        <v>2825</v>
      </c>
      <c r="BP40" s="183" t="s">
        <v>2714</v>
      </c>
      <c r="BQ40" s="183" t="s">
        <v>2714</v>
      </c>
      <c r="BR40" s="183" t="s">
        <v>2825</v>
      </c>
      <c r="BS40" s="183" t="s">
        <v>2714</v>
      </c>
      <c r="BT40" s="183" t="s">
        <v>2714</v>
      </c>
      <c r="BU40" s="183" t="s">
        <v>2825</v>
      </c>
      <c r="BV40" s="183" t="s">
        <v>2714</v>
      </c>
      <c r="BW40" s="183" t="s">
        <v>2714</v>
      </c>
      <c r="BX40" s="183" t="s">
        <v>2825</v>
      </c>
      <c r="BY40" s="183" t="s">
        <v>2714</v>
      </c>
      <c r="BZ40" s="183" t="s">
        <v>2714</v>
      </c>
      <c r="CA40" s="183" t="s">
        <v>2825</v>
      </c>
      <c r="CB40" s="183" t="s">
        <v>2714</v>
      </c>
      <c r="CC40" s="183" t="s">
        <v>2714</v>
      </c>
      <c r="CD40" s="183" t="s">
        <v>2825</v>
      </c>
      <c r="CE40" s="183" t="s">
        <v>2714</v>
      </c>
      <c r="CF40" s="183" t="s">
        <v>2714</v>
      </c>
      <c r="CG40" s="183" t="s">
        <v>2825</v>
      </c>
      <c r="CH40" s="183" t="s">
        <v>2714</v>
      </c>
      <c r="CI40" s="183" t="s">
        <v>2714</v>
      </c>
      <c r="CJ40" s="183" t="s">
        <v>2825</v>
      </c>
      <c r="CK40" s="183" t="s">
        <v>2714</v>
      </c>
      <c r="CL40" s="183" t="s">
        <v>2714</v>
      </c>
      <c r="CM40" s="183" t="s">
        <v>2825</v>
      </c>
      <c r="CN40" s="183" t="s">
        <v>2714</v>
      </c>
      <c r="CO40" s="183" t="s">
        <v>2714</v>
      </c>
      <c r="CP40" s="183" t="s">
        <v>2825</v>
      </c>
      <c r="CQ40" s="183" t="s">
        <v>2714</v>
      </c>
      <c r="CR40" s="183" t="s">
        <v>2714</v>
      </c>
      <c r="CS40" s="183" t="s">
        <v>2825</v>
      </c>
      <c r="CT40" s="183" t="s">
        <v>2714</v>
      </c>
      <c r="CU40" s="183" t="s">
        <v>2714</v>
      </c>
      <c r="CV40" s="183" t="s">
        <v>2825</v>
      </c>
      <c r="CW40" s="183" t="s">
        <v>2714</v>
      </c>
      <c r="CX40" s="183" t="s">
        <v>2714</v>
      </c>
      <c r="CY40" s="183" t="s">
        <v>2825</v>
      </c>
      <c r="CZ40" s="183" t="s">
        <v>2714</v>
      </c>
      <c r="DA40" s="183" t="s">
        <v>2714</v>
      </c>
      <c r="DB40" s="183" t="s">
        <v>2825</v>
      </c>
      <c r="DC40" s="183" t="s">
        <v>2714</v>
      </c>
      <c r="DD40" s="183" t="s">
        <v>2714</v>
      </c>
      <c r="DE40" s="183" t="s">
        <v>2825</v>
      </c>
      <c r="DF40" s="183" t="s">
        <v>2714</v>
      </c>
      <c r="DG40" s="183" t="s">
        <v>2714</v>
      </c>
      <c r="DH40" s="183" t="s">
        <v>2825</v>
      </c>
      <c r="DI40" s="183" t="s">
        <v>2714</v>
      </c>
      <c r="DJ40" s="183" t="s">
        <v>2714</v>
      </c>
      <c r="DK40" s="183" t="s">
        <v>2825</v>
      </c>
      <c r="DL40" s="183" t="s">
        <v>2714</v>
      </c>
      <c r="DM40" s="183" t="s">
        <v>2714</v>
      </c>
      <c r="DN40" s="183" t="s">
        <v>2825</v>
      </c>
      <c r="DO40" s="183" t="s">
        <v>2714</v>
      </c>
      <c r="DP40" s="183" t="s">
        <v>2714</v>
      </c>
      <c r="DQ40" s="183" t="s">
        <v>2825</v>
      </c>
      <c r="DR40" s="183" t="s">
        <v>2714</v>
      </c>
      <c r="DS40" s="183" t="s">
        <v>2714</v>
      </c>
      <c r="DT40" s="183" t="s">
        <v>2825</v>
      </c>
      <c r="DU40" s="183" t="s">
        <v>2714</v>
      </c>
      <c r="DV40" s="183" t="s">
        <v>2714</v>
      </c>
      <c r="DW40" s="183" t="s">
        <v>2825</v>
      </c>
      <c r="DX40" s="183" t="s">
        <v>2714</v>
      </c>
      <c r="DY40" s="183" t="s">
        <v>2714</v>
      </c>
      <c r="DZ40" s="183" t="s">
        <v>2825</v>
      </c>
      <c r="EA40" s="183" t="s">
        <v>2714</v>
      </c>
      <c r="EB40" s="183" t="s">
        <v>2714</v>
      </c>
      <c r="EC40" s="183" t="s">
        <v>2825</v>
      </c>
      <c r="ED40" s="183" t="s">
        <v>2714</v>
      </c>
      <c r="EE40" s="183" t="s">
        <v>2714</v>
      </c>
      <c r="EF40" s="183" t="s">
        <v>2825</v>
      </c>
      <c r="EG40" s="183" t="s">
        <v>2714</v>
      </c>
      <c r="EH40" s="183" t="s">
        <v>2714</v>
      </c>
      <c r="EI40" s="183" t="s">
        <v>2825</v>
      </c>
      <c r="EJ40" s="183" t="s">
        <v>2714</v>
      </c>
      <c r="EK40" s="183" t="s">
        <v>2714</v>
      </c>
      <c r="EL40" s="183" t="s">
        <v>2825</v>
      </c>
      <c r="EM40" s="183" t="s">
        <v>2714</v>
      </c>
      <c r="EN40" s="183" t="s">
        <v>2714</v>
      </c>
      <c r="EO40" s="183" t="s">
        <v>2825</v>
      </c>
      <c r="EP40" s="183" t="s">
        <v>2714</v>
      </c>
      <c r="EQ40" s="183" t="s">
        <v>2714</v>
      </c>
      <c r="ER40" s="183" t="s">
        <v>2825</v>
      </c>
      <c r="ES40" s="183" t="s">
        <v>2714</v>
      </c>
      <c r="ET40" s="183" t="s">
        <v>2714</v>
      </c>
    </row>
    <row r="41" spans="1:150" x14ac:dyDescent="0.3">
      <c r="A41" s="1"/>
      <c r="B41" s="182" t="s">
        <v>3007</v>
      </c>
      <c r="C41" s="182" t="s">
        <v>81</v>
      </c>
      <c r="D41" s="182" t="s">
        <v>85</v>
      </c>
      <c r="E41" s="182" t="s">
        <v>3008</v>
      </c>
      <c r="F41" s="182" t="s">
        <v>3009</v>
      </c>
      <c r="G41" s="183" t="s">
        <v>2825</v>
      </c>
      <c r="H41" s="183" t="s">
        <v>2714</v>
      </c>
      <c r="I41" s="183" t="s">
        <v>2714</v>
      </c>
      <c r="J41" s="183" t="s">
        <v>2825</v>
      </c>
      <c r="K41" s="183" t="s">
        <v>2714</v>
      </c>
      <c r="L41" s="183" t="s">
        <v>2714</v>
      </c>
      <c r="M41" s="183" t="s">
        <v>2825</v>
      </c>
      <c r="N41" s="183" t="s">
        <v>2714</v>
      </c>
      <c r="O41" s="183" t="s">
        <v>2714</v>
      </c>
      <c r="P41" s="183" t="s">
        <v>2825</v>
      </c>
      <c r="Q41" s="183" t="s">
        <v>2714</v>
      </c>
      <c r="R41" s="183" t="s">
        <v>2714</v>
      </c>
      <c r="S41" s="183" t="s">
        <v>2825</v>
      </c>
      <c r="T41" s="183" t="s">
        <v>2714</v>
      </c>
      <c r="U41" s="183" t="s">
        <v>2714</v>
      </c>
      <c r="V41" s="183" t="s">
        <v>2825</v>
      </c>
      <c r="W41" s="183" t="s">
        <v>2714</v>
      </c>
      <c r="X41" s="183" t="s">
        <v>2714</v>
      </c>
      <c r="Y41" s="183" t="s">
        <v>2825</v>
      </c>
      <c r="Z41" s="183" t="s">
        <v>2714</v>
      </c>
      <c r="AA41" s="183" t="s">
        <v>2714</v>
      </c>
      <c r="AB41" s="183" t="s">
        <v>2825</v>
      </c>
      <c r="AC41" s="183" t="s">
        <v>2714</v>
      </c>
      <c r="AD41" s="183" t="s">
        <v>2714</v>
      </c>
      <c r="AE41" s="183" t="s">
        <v>2825</v>
      </c>
      <c r="AF41" s="183" t="s">
        <v>2714</v>
      </c>
      <c r="AG41" s="183" t="s">
        <v>2714</v>
      </c>
      <c r="AH41" s="183" t="s">
        <v>2825</v>
      </c>
      <c r="AI41" s="183" t="s">
        <v>2714</v>
      </c>
      <c r="AJ41" s="183" t="s">
        <v>2714</v>
      </c>
      <c r="AK41" s="183" t="s">
        <v>2825</v>
      </c>
      <c r="AL41" s="183" t="s">
        <v>2714</v>
      </c>
      <c r="AM41" s="183" t="s">
        <v>2714</v>
      </c>
      <c r="AN41" s="183" t="s">
        <v>2825</v>
      </c>
      <c r="AO41" s="183" t="s">
        <v>2714</v>
      </c>
      <c r="AP41" s="183" t="s">
        <v>2714</v>
      </c>
      <c r="AQ41" s="183" t="s">
        <v>2825</v>
      </c>
      <c r="AR41" s="183" t="s">
        <v>2714</v>
      </c>
      <c r="AS41" s="183" t="s">
        <v>2714</v>
      </c>
      <c r="AT41" s="183" t="s">
        <v>2825</v>
      </c>
      <c r="AU41" s="183" t="s">
        <v>2714</v>
      </c>
      <c r="AV41" s="183" t="s">
        <v>2714</v>
      </c>
      <c r="AW41" s="183" t="s">
        <v>2825</v>
      </c>
      <c r="AX41" s="183" t="s">
        <v>2714</v>
      </c>
      <c r="AY41" s="183" t="s">
        <v>2714</v>
      </c>
      <c r="AZ41" s="183" t="s">
        <v>2825</v>
      </c>
      <c r="BA41" s="183" t="s">
        <v>2714</v>
      </c>
      <c r="BB41" s="183" t="s">
        <v>2714</v>
      </c>
      <c r="BC41" s="183" t="s">
        <v>2825</v>
      </c>
      <c r="BD41" s="183" t="s">
        <v>2714</v>
      </c>
      <c r="BE41" s="183" t="s">
        <v>2714</v>
      </c>
      <c r="BF41" s="183" t="s">
        <v>2825</v>
      </c>
      <c r="BG41" s="183" t="s">
        <v>2714</v>
      </c>
      <c r="BH41" s="183" t="s">
        <v>2714</v>
      </c>
      <c r="BI41" s="183" t="s">
        <v>2825</v>
      </c>
      <c r="BJ41" s="183" t="s">
        <v>2714</v>
      </c>
      <c r="BK41" s="183" t="s">
        <v>2714</v>
      </c>
      <c r="BL41" s="183" t="s">
        <v>2825</v>
      </c>
      <c r="BM41" s="183" t="s">
        <v>2714</v>
      </c>
      <c r="BN41" s="183" t="s">
        <v>2714</v>
      </c>
      <c r="BO41" s="183" t="s">
        <v>2825</v>
      </c>
      <c r="BP41" s="183" t="s">
        <v>2714</v>
      </c>
      <c r="BQ41" s="183" t="s">
        <v>2714</v>
      </c>
      <c r="BR41" s="183" t="s">
        <v>2825</v>
      </c>
      <c r="BS41" s="183" t="s">
        <v>2714</v>
      </c>
      <c r="BT41" s="183" t="s">
        <v>2714</v>
      </c>
      <c r="BU41" s="183" t="s">
        <v>2825</v>
      </c>
      <c r="BV41" s="183" t="s">
        <v>2714</v>
      </c>
      <c r="BW41" s="183" t="s">
        <v>2714</v>
      </c>
      <c r="BX41" s="183" t="s">
        <v>2825</v>
      </c>
      <c r="BY41" s="183" t="s">
        <v>2714</v>
      </c>
      <c r="BZ41" s="183" t="s">
        <v>2714</v>
      </c>
      <c r="CA41" s="183" t="s">
        <v>2825</v>
      </c>
      <c r="CB41" s="183" t="s">
        <v>2714</v>
      </c>
      <c r="CC41" s="183" t="s">
        <v>2714</v>
      </c>
      <c r="CD41" s="183" t="s">
        <v>2825</v>
      </c>
      <c r="CE41" s="183" t="s">
        <v>2714</v>
      </c>
      <c r="CF41" s="183" t="s">
        <v>2714</v>
      </c>
      <c r="CG41" s="183" t="s">
        <v>2825</v>
      </c>
      <c r="CH41" s="183" t="s">
        <v>2714</v>
      </c>
      <c r="CI41" s="183" t="s">
        <v>2714</v>
      </c>
      <c r="CJ41" s="183" t="s">
        <v>2825</v>
      </c>
      <c r="CK41" s="183" t="s">
        <v>2714</v>
      </c>
      <c r="CL41" s="183" t="s">
        <v>2714</v>
      </c>
      <c r="CM41" s="183" t="s">
        <v>2825</v>
      </c>
      <c r="CN41" s="183" t="s">
        <v>2714</v>
      </c>
      <c r="CO41" s="183" t="s">
        <v>2714</v>
      </c>
      <c r="CP41" s="183" t="s">
        <v>2825</v>
      </c>
      <c r="CQ41" s="183" t="s">
        <v>2714</v>
      </c>
      <c r="CR41" s="183" t="s">
        <v>2714</v>
      </c>
      <c r="CS41" s="183" t="s">
        <v>2825</v>
      </c>
      <c r="CT41" s="183" t="s">
        <v>2714</v>
      </c>
      <c r="CU41" s="183" t="s">
        <v>2714</v>
      </c>
      <c r="CV41" s="183" t="s">
        <v>2825</v>
      </c>
      <c r="CW41" s="183" t="s">
        <v>2714</v>
      </c>
      <c r="CX41" s="183" t="s">
        <v>2714</v>
      </c>
      <c r="CY41" s="183" t="s">
        <v>2825</v>
      </c>
      <c r="CZ41" s="183" t="s">
        <v>2714</v>
      </c>
      <c r="DA41" s="183" t="s">
        <v>2714</v>
      </c>
      <c r="DB41" s="183" t="s">
        <v>2825</v>
      </c>
      <c r="DC41" s="183" t="s">
        <v>2714</v>
      </c>
      <c r="DD41" s="183" t="s">
        <v>2714</v>
      </c>
      <c r="DE41" s="183" t="s">
        <v>2825</v>
      </c>
      <c r="DF41" s="183" t="s">
        <v>2714</v>
      </c>
      <c r="DG41" s="183" t="s">
        <v>2714</v>
      </c>
      <c r="DH41" s="183" t="s">
        <v>2825</v>
      </c>
      <c r="DI41" s="183" t="s">
        <v>2714</v>
      </c>
      <c r="DJ41" s="183" t="s">
        <v>2714</v>
      </c>
      <c r="DK41" s="183" t="s">
        <v>2825</v>
      </c>
      <c r="DL41" s="183" t="s">
        <v>2714</v>
      </c>
      <c r="DM41" s="183" t="s">
        <v>2714</v>
      </c>
      <c r="DN41" s="183" t="s">
        <v>2825</v>
      </c>
      <c r="DO41" s="183" t="s">
        <v>2714</v>
      </c>
      <c r="DP41" s="183" t="s">
        <v>2714</v>
      </c>
      <c r="DQ41" s="183" t="s">
        <v>2825</v>
      </c>
      <c r="DR41" s="183" t="s">
        <v>2714</v>
      </c>
      <c r="DS41" s="183" t="s">
        <v>2714</v>
      </c>
      <c r="DT41" s="183" t="s">
        <v>2825</v>
      </c>
      <c r="DU41" s="183" t="s">
        <v>2714</v>
      </c>
      <c r="DV41" s="183" t="s">
        <v>2714</v>
      </c>
      <c r="DW41" s="183" t="s">
        <v>2825</v>
      </c>
      <c r="DX41" s="183" t="s">
        <v>2714</v>
      </c>
      <c r="DY41" s="183" t="s">
        <v>2714</v>
      </c>
      <c r="DZ41" s="183" t="s">
        <v>2825</v>
      </c>
      <c r="EA41" s="183" t="s">
        <v>2714</v>
      </c>
      <c r="EB41" s="183" t="s">
        <v>2714</v>
      </c>
      <c r="EC41" s="183" t="s">
        <v>2825</v>
      </c>
      <c r="ED41" s="183" t="s">
        <v>2714</v>
      </c>
      <c r="EE41" s="183" t="s">
        <v>2714</v>
      </c>
      <c r="EF41" s="183" t="s">
        <v>2825</v>
      </c>
      <c r="EG41" s="183" t="s">
        <v>2714</v>
      </c>
      <c r="EH41" s="183" t="s">
        <v>2714</v>
      </c>
      <c r="EI41" s="183" t="s">
        <v>2825</v>
      </c>
      <c r="EJ41" s="183" t="s">
        <v>2714</v>
      </c>
      <c r="EK41" s="183" t="s">
        <v>2714</v>
      </c>
      <c r="EL41" s="183" t="s">
        <v>2825</v>
      </c>
      <c r="EM41" s="183" t="s">
        <v>2714</v>
      </c>
      <c r="EN41" s="183" t="s">
        <v>2714</v>
      </c>
      <c r="EO41" s="183" t="s">
        <v>2825</v>
      </c>
      <c r="EP41" s="183" t="s">
        <v>2714</v>
      </c>
      <c r="EQ41" s="183" t="s">
        <v>2714</v>
      </c>
      <c r="ER41" s="183" t="s">
        <v>2825</v>
      </c>
      <c r="ES41" s="183" t="s">
        <v>2714</v>
      </c>
      <c r="ET41" s="183" t="s">
        <v>2714</v>
      </c>
    </row>
    <row r="42" spans="1:150" x14ac:dyDescent="0.3">
      <c r="A42" s="1"/>
      <c r="B42" s="182" t="s">
        <v>3010</v>
      </c>
      <c r="C42" s="182" t="s">
        <v>81</v>
      </c>
      <c r="D42" s="182" t="s">
        <v>85</v>
      </c>
      <c r="E42" s="182" t="s">
        <v>3011</v>
      </c>
      <c r="F42" s="182" t="s">
        <v>3012</v>
      </c>
      <c r="G42" s="183" t="s">
        <v>2825</v>
      </c>
      <c r="H42" s="183" t="s">
        <v>2714</v>
      </c>
      <c r="I42" s="183" t="s">
        <v>2714</v>
      </c>
      <c r="J42" s="183" t="s">
        <v>2825</v>
      </c>
      <c r="K42" s="183" t="s">
        <v>2714</v>
      </c>
      <c r="L42" s="183" t="s">
        <v>2714</v>
      </c>
      <c r="M42" s="183" t="s">
        <v>2825</v>
      </c>
      <c r="N42" s="183" t="s">
        <v>2714</v>
      </c>
      <c r="O42" s="183" t="s">
        <v>2714</v>
      </c>
      <c r="P42" s="183" t="s">
        <v>2825</v>
      </c>
      <c r="Q42" s="183" t="s">
        <v>2714</v>
      </c>
      <c r="R42" s="183" t="s">
        <v>2714</v>
      </c>
      <c r="S42" s="183" t="s">
        <v>2825</v>
      </c>
      <c r="T42" s="183" t="s">
        <v>2714</v>
      </c>
      <c r="U42" s="183" t="s">
        <v>2714</v>
      </c>
      <c r="V42" s="183" t="s">
        <v>2825</v>
      </c>
      <c r="W42" s="183" t="s">
        <v>2714</v>
      </c>
      <c r="X42" s="183" t="s">
        <v>2714</v>
      </c>
      <c r="Y42" s="183" t="s">
        <v>2825</v>
      </c>
      <c r="Z42" s="183" t="s">
        <v>2714</v>
      </c>
      <c r="AA42" s="183" t="s">
        <v>2714</v>
      </c>
      <c r="AB42" s="183" t="s">
        <v>2825</v>
      </c>
      <c r="AC42" s="183" t="s">
        <v>2714</v>
      </c>
      <c r="AD42" s="183" t="s">
        <v>2714</v>
      </c>
      <c r="AE42" s="183" t="s">
        <v>2825</v>
      </c>
      <c r="AF42" s="183" t="s">
        <v>2714</v>
      </c>
      <c r="AG42" s="183" t="s">
        <v>2714</v>
      </c>
      <c r="AH42" s="183" t="s">
        <v>2825</v>
      </c>
      <c r="AI42" s="183" t="s">
        <v>2714</v>
      </c>
      <c r="AJ42" s="183" t="s">
        <v>2714</v>
      </c>
      <c r="AK42" s="183" t="s">
        <v>2825</v>
      </c>
      <c r="AL42" s="183" t="s">
        <v>2714</v>
      </c>
      <c r="AM42" s="183" t="s">
        <v>2714</v>
      </c>
      <c r="AN42" s="183" t="s">
        <v>2825</v>
      </c>
      <c r="AO42" s="183" t="s">
        <v>2714</v>
      </c>
      <c r="AP42" s="183" t="s">
        <v>2714</v>
      </c>
      <c r="AQ42" s="183" t="s">
        <v>2825</v>
      </c>
      <c r="AR42" s="183" t="s">
        <v>2714</v>
      </c>
      <c r="AS42" s="183" t="s">
        <v>2714</v>
      </c>
      <c r="AT42" s="183" t="s">
        <v>2825</v>
      </c>
      <c r="AU42" s="183" t="s">
        <v>2714</v>
      </c>
      <c r="AV42" s="183" t="s">
        <v>2714</v>
      </c>
      <c r="AW42" s="183" t="s">
        <v>2825</v>
      </c>
      <c r="AX42" s="183" t="s">
        <v>2714</v>
      </c>
      <c r="AY42" s="183" t="s">
        <v>2714</v>
      </c>
      <c r="AZ42" s="183" t="s">
        <v>2825</v>
      </c>
      <c r="BA42" s="183" t="s">
        <v>2714</v>
      </c>
      <c r="BB42" s="183" t="s">
        <v>2714</v>
      </c>
      <c r="BC42" s="183" t="s">
        <v>2825</v>
      </c>
      <c r="BD42" s="183" t="s">
        <v>2714</v>
      </c>
      <c r="BE42" s="183" t="s">
        <v>2714</v>
      </c>
      <c r="BF42" s="183" t="s">
        <v>2825</v>
      </c>
      <c r="BG42" s="183" t="s">
        <v>2714</v>
      </c>
      <c r="BH42" s="183" t="s">
        <v>2714</v>
      </c>
      <c r="BI42" s="183" t="s">
        <v>2825</v>
      </c>
      <c r="BJ42" s="183" t="s">
        <v>2714</v>
      </c>
      <c r="BK42" s="183" t="s">
        <v>2714</v>
      </c>
      <c r="BL42" s="183" t="s">
        <v>2825</v>
      </c>
      <c r="BM42" s="183" t="s">
        <v>2714</v>
      </c>
      <c r="BN42" s="183" t="s">
        <v>2714</v>
      </c>
      <c r="BO42" s="183" t="s">
        <v>2825</v>
      </c>
      <c r="BP42" s="183" t="s">
        <v>2714</v>
      </c>
      <c r="BQ42" s="183" t="s">
        <v>2714</v>
      </c>
      <c r="BR42" s="183" t="s">
        <v>2825</v>
      </c>
      <c r="BS42" s="183" t="s">
        <v>2714</v>
      </c>
      <c r="BT42" s="183" t="s">
        <v>2714</v>
      </c>
      <c r="BU42" s="183" t="s">
        <v>2825</v>
      </c>
      <c r="BV42" s="183" t="s">
        <v>2714</v>
      </c>
      <c r="BW42" s="183" t="s">
        <v>2714</v>
      </c>
      <c r="BX42" s="183" t="s">
        <v>2825</v>
      </c>
      <c r="BY42" s="183" t="s">
        <v>2714</v>
      </c>
      <c r="BZ42" s="183" t="s">
        <v>2714</v>
      </c>
      <c r="CA42" s="183" t="s">
        <v>2825</v>
      </c>
      <c r="CB42" s="183" t="s">
        <v>2714</v>
      </c>
      <c r="CC42" s="183" t="s">
        <v>2714</v>
      </c>
      <c r="CD42" s="183" t="s">
        <v>2825</v>
      </c>
      <c r="CE42" s="183" t="s">
        <v>2714</v>
      </c>
      <c r="CF42" s="183" t="s">
        <v>2714</v>
      </c>
      <c r="CG42" s="183" t="s">
        <v>2825</v>
      </c>
      <c r="CH42" s="183" t="s">
        <v>2714</v>
      </c>
      <c r="CI42" s="183" t="s">
        <v>2714</v>
      </c>
      <c r="CJ42" s="183" t="s">
        <v>2825</v>
      </c>
      <c r="CK42" s="183" t="s">
        <v>2714</v>
      </c>
      <c r="CL42" s="183" t="s">
        <v>2714</v>
      </c>
      <c r="CM42" s="183" t="s">
        <v>2825</v>
      </c>
      <c r="CN42" s="183" t="s">
        <v>2714</v>
      </c>
      <c r="CO42" s="183" t="s">
        <v>2714</v>
      </c>
      <c r="CP42" s="183" t="s">
        <v>2825</v>
      </c>
      <c r="CQ42" s="183" t="s">
        <v>2714</v>
      </c>
      <c r="CR42" s="183" t="s">
        <v>2714</v>
      </c>
      <c r="CS42" s="183" t="s">
        <v>2825</v>
      </c>
      <c r="CT42" s="183" t="s">
        <v>2714</v>
      </c>
      <c r="CU42" s="183" t="s">
        <v>2714</v>
      </c>
      <c r="CV42" s="183" t="s">
        <v>2825</v>
      </c>
      <c r="CW42" s="183" t="s">
        <v>2714</v>
      </c>
      <c r="CX42" s="183" t="s">
        <v>2714</v>
      </c>
      <c r="CY42" s="183" t="s">
        <v>2825</v>
      </c>
      <c r="CZ42" s="183" t="s">
        <v>2714</v>
      </c>
      <c r="DA42" s="183" t="s">
        <v>2714</v>
      </c>
      <c r="DB42" s="183" t="s">
        <v>2825</v>
      </c>
      <c r="DC42" s="183" t="s">
        <v>2714</v>
      </c>
      <c r="DD42" s="183" t="s">
        <v>2714</v>
      </c>
      <c r="DE42" s="183" t="s">
        <v>2825</v>
      </c>
      <c r="DF42" s="183" t="s">
        <v>2714</v>
      </c>
      <c r="DG42" s="183" t="s">
        <v>2714</v>
      </c>
      <c r="DH42" s="183" t="s">
        <v>2825</v>
      </c>
      <c r="DI42" s="183" t="s">
        <v>2714</v>
      </c>
      <c r="DJ42" s="183" t="s">
        <v>2714</v>
      </c>
      <c r="DK42" s="183" t="s">
        <v>2825</v>
      </c>
      <c r="DL42" s="183" t="s">
        <v>2714</v>
      </c>
      <c r="DM42" s="183" t="s">
        <v>2714</v>
      </c>
      <c r="DN42" s="183" t="s">
        <v>2825</v>
      </c>
      <c r="DO42" s="183" t="s">
        <v>2714</v>
      </c>
      <c r="DP42" s="183" t="s">
        <v>2714</v>
      </c>
      <c r="DQ42" s="183" t="s">
        <v>2825</v>
      </c>
      <c r="DR42" s="183" t="s">
        <v>2714</v>
      </c>
      <c r="DS42" s="183" t="s">
        <v>2714</v>
      </c>
      <c r="DT42" s="183" t="s">
        <v>2825</v>
      </c>
      <c r="DU42" s="183" t="s">
        <v>2714</v>
      </c>
      <c r="DV42" s="183" t="s">
        <v>2714</v>
      </c>
      <c r="DW42" s="183" t="s">
        <v>2825</v>
      </c>
      <c r="DX42" s="183" t="s">
        <v>2714</v>
      </c>
      <c r="DY42" s="183" t="s">
        <v>2714</v>
      </c>
      <c r="DZ42" s="183" t="s">
        <v>2825</v>
      </c>
      <c r="EA42" s="183" t="s">
        <v>2714</v>
      </c>
      <c r="EB42" s="183" t="s">
        <v>2714</v>
      </c>
      <c r="EC42" s="183" t="s">
        <v>2825</v>
      </c>
      <c r="ED42" s="183" t="s">
        <v>2714</v>
      </c>
      <c r="EE42" s="183" t="s">
        <v>2714</v>
      </c>
      <c r="EF42" s="183" t="s">
        <v>2825</v>
      </c>
      <c r="EG42" s="183" t="s">
        <v>2714</v>
      </c>
      <c r="EH42" s="183" t="s">
        <v>2714</v>
      </c>
      <c r="EI42" s="183" t="s">
        <v>2825</v>
      </c>
      <c r="EJ42" s="183" t="s">
        <v>2714</v>
      </c>
      <c r="EK42" s="183" t="s">
        <v>2714</v>
      </c>
      <c r="EL42" s="183" t="s">
        <v>2825</v>
      </c>
      <c r="EM42" s="183" t="s">
        <v>2714</v>
      </c>
      <c r="EN42" s="183" t="s">
        <v>2714</v>
      </c>
      <c r="EO42" s="183" t="s">
        <v>2825</v>
      </c>
      <c r="EP42" s="183" t="s">
        <v>2714</v>
      </c>
      <c r="EQ42" s="183" t="s">
        <v>2714</v>
      </c>
      <c r="ER42" s="183" t="s">
        <v>2825</v>
      </c>
      <c r="ES42" s="183" t="s">
        <v>2714</v>
      </c>
      <c r="ET42" s="183" t="s">
        <v>2714</v>
      </c>
    </row>
    <row r="43" spans="1:150" x14ac:dyDescent="0.3">
      <c r="A43" s="1"/>
      <c r="B43" s="181" t="s">
        <v>3013</v>
      </c>
      <c r="C43" s="181" t="s">
        <v>103</v>
      </c>
      <c r="D43" s="181" t="s">
        <v>106</v>
      </c>
      <c r="E43" s="181" t="s">
        <v>3014</v>
      </c>
      <c r="F43" s="181" t="s">
        <v>3015</v>
      </c>
      <c r="G43" s="181" t="s">
        <v>2825</v>
      </c>
      <c r="H43" s="181" t="s">
        <v>3016</v>
      </c>
      <c r="I43" s="181" t="s">
        <v>3017</v>
      </c>
      <c r="J43" s="181" t="s">
        <v>2825</v>
      </c>
      <c r="K43" s="181" t="s">
        <v>3018</v>
      </c>
      <c r="L43" s="181" t="s">
        <v>3019</v>
      </c>
      <c r="M43" s="181" t="s">
        <v>2825</v>
      </c>
      <c r="N43" s="181" t="s">
        <v>2714</v>
      </c>
      <c r="O43" s="181" t="s">
        <v>2714</v>
      </c>
      <c r="P43" s="181" t="s">
        <v>2825</v>
      </c>
      <c r="Q43" s="181" t="s">
        <v>3020</v>
      </c>
      <c r="R43" s="181" t="s">
        <v>2714</v>
      </c>
      <c r="S43" s="181" t="s">
        <v>2825</v>
      </c>
      <c r="T43" s="181" t="s">
        <v>3021</v>
      </c>
      <c r="U43" s="181" t="s">
        <v>3022</v>
      </c>
      <c r="V43" s="181" t="s">
        <v>2825</v>
      </c>
      <c r="W43" s="181" t="s">
        <v>3023</v>
      </c>
      <c r="X43" s="181" t="s">
        <v>3024</v>
      </c>
      <c r="Y43" s="181" t="s">
        <v>2825</v>
      </c>
      <c r="Z43" s="181" t="s">
        <v>3025</v>
      </c>
      <c r="AA43" s="181" t="s">
        <v>2714</v>
      </c>
      <c r="AB43" s="181" t="s">
        <v>2825</v>
      </c>
      <c r="AC43" s="181" t="s">
        <v>3026</v>
      </c>
      <c r="AD43" s="181" t="s">
        <v>3027</v>
      </c>
      <c r="AE43" s="181" t="s">
        <v>2825</v>
      </c>
      <c r="AF43" s="181" t="s">
        <v>3028</v>
      </c>
      <c r="AG43" s="181" t="s">
        <v>3027</v>
      </c>
      <c r="AH43" s="181" t="s">
        <v>2825</v>
      </c>
      <c r="AI43" s="181" t="s">
        <v>3029</v>
      </c>
      <c r="AJ43" s="181" t="s">
        <v>3030</v>
      </c>
      <c r="AK43" s="181" t="s">
        <v>2825</v>
      </c>
      <c r="AL43" s="181" t="s">
        <v>3031</v>
      </c>
      <c r="AM43" s="181" t="s">
        <v>3032</v>
      </c>
      <c r="AN43" s="181" t="s">
        <v>2825</v>
      </c>
      <c r="AO43" s="181" t="s">
        <v>3033</v>
      </c>
      <c r="AP43" s="181" t="s">
        <v>3034</v>
      </c>
      <c r="AQ43" s="181" t="s">
        <v>2825</v>
      </c>
      <c r="AR43" s="181" t="s">
        <v>3035</v>
      </c>
      <c r="AS43" s="181" t="s">
        <v>3036</v>
      </c>
      <c r="AT43" s="181" t="s">
        <v>2825</v>
      </c>
      <c r="AU43" s="181" t="s">
        <v>3037</v>
      </c>
      <c r="AV43" s="181" t="s">
        <v>3038</v>
      </c>
      <c r="AW43" s="181" t="s">
        <v>2825</v>
      </c>
      <c r="AX43" s="181" t="s">
        <v>3039</v>
      </c>
      <c r="AY43" s="181" t="s">
        <v>3040</v>
      </c>
      <c r="AZ43" s="181" t="s">
        <v>2825</v>
      </c>
      <c r="BA43" s="181" t="s">
        <v>3041</v>
      </c>
      <c r="BB43" s="181" t="s">
        <v>3042</v>
      </c>
      <c r="BC43" s="181" t="s">
        <v>2825</v>
      </c>
      <c r="BD43" s="181" t="s">
        <v>3043</v>
      </c>
      <c r="BE43" s="181" t="s">
        <v>3044</v>
      </c>
      <c r="BF43" s="181" t="s">
        <v>2825</v>
      </c>
      <c r="BG43" s="181" t="s">
        <v>2714</v>
      </c>
      <c r="BH43" s="181" t="s">
        <v>3045</v>
      </c>
      <c r="BI43" s="181" t="s">
        <v>2825</v>
      </c>
      <c r="BJ43" s="181" t="s">
        <v>3046</v>
      </c>
      <c r="BK43" s="181" t="s">
        <v>2714</v>
      </c>
      <c r="BL43" s="181" t="s">
        <v>2825</v>
      </c>
      <c r="BM43" s="181" t="s">
        <v>3047</v>
      </c>
      <c r="BN43" s="181" t="s">
        <v>3048</v>
      </c>
      <c r="BO43" s="181" t="s">
        <v>2825</v>
      </c>
      <c r="BP43" s="181" t="s">
        <v>3049</v>
      </c>
      <c r="BQ43" s="181" t="s">
        <v>3050</v>
      </c>
      <c r="BR43" s="181" t="s">
        <v>2825</v>
      </c>
      <c r="BS43" s="181" t="s">
        <v>3051</v>
      </c>
      <c r="BT43" s="181" t="s">
        <v>3052</v>
      </c>
      <c r="BU43" s="181" t="s">
        <v>2825</v>
      </c>
      <c r="BV43" s="181" t="s">
        <v>3053</v>
      </c>
      <c r="BW43" s="181" t="s">
        <v>3054</v>
      </c>
      <c r="BX43" s="181" t="s">
        <v>2825</v>
      </c>
      <c r="BY43" s="181" t="s">
        <v>3055</v>
      </c>
      <c r="BZ43" s="181" t="s">
        <v>3056</v>
      </c>
      <c r="CA43" s="181" t="s">
        <v>2825</v>
      </c>
      <c r="CB43" s="181" t="s">
        <v>3057</v>
      </c>
      <c r="CC43" s="181" t="s">
        <v>3058</v>
      </c>
      <c r="CD43" s="181" t="s">
        <v>2825</v>
      </c>
      <c r="CE43" s="181" t="s">
        <v>3059</v>
      </c>
      <c r="CF43" s="181" t="s">
        <v>3060</v>
      </c>
      <c r="CG43" s="181" t="s">
        <v>2825</v>
      </c>
      <c r="CH43" s="181" t="s">
        <v>3061</v>
      </c>
      <c r="CI43" s="181" t="s">
        <v>3062</v>
      </c>
      <c r="CJ43" s="181" t="s">
        <v>2825</v>
      </c>
      <c r="CK43" s="181" t="s">
        <v>2714</v>
      </c>
      <c r="CL43" s="181" t="s">
        <v>3063</v>
      </c>
      <c r="CM43" s="181" t="s">
        <v>2825</v>
      </c>
      <c r="CN43" s="181" t="s">
        <v>3064</v>
      </c>
      <c r="CO43" s="181" t="s">
        <v>3065</v>
      </c>
      <c r="CP43" s="181" t="s">
        <v>2825</v>
      </c>
      <c r="CQ43" s="181" t="s">
        <v>3064</v>
      </c>
      <c r="CR43" s="181" t="s">
        <v>2714</v>
      </c>
      <c r="CS43" s="181" t="s">
        <v>2825</v>
      </c>
      <c r="CT43" s="181" t="s">
        <v>2714</v>
      </c>
      <c r="CU43" s="181" t="s">
        <v>3066</v>
      </c>
      <c r="CV43" s="181" t="s">
        <v>2825</v>
      </c>
      <c r="CW43" s="181" t="s">
        <v>2714</v>
      </c>
      <c r="CX43" s="181" t="s">
        <v>3067</v>
      </c>
      <c r="CY43" s="181" t="s">
        <v>2825</v>
      </c>
      <c r="CZ43" s="181" t="s">
        <v>2714</v>
      </c>
      <c r="DA43" s="181" t="s">
        <v>3068</v>
      </c>
      <c r="DB43" s="181" t="s">
        <v>2825</v>
      </c>
      <c r="DC43" s="181" t="s">
        <v>3069</v>
      </c>
      <c r="DD43" s="181" t="s">
        <v>3070</v>
      </c>
      <c r="DE43" s="181" t="s">
        <v>2825</v>
      </c>
      <c r="DF43" s="181" t="s">
        <v>2714</v>
      </c>
      <c r="DG43" s="181" t="s">
        <v>3071</v>
      </c>
      <c r="DH43" s="181" t="s">
        <v>2825</v>
      </c>
      <c r="DI43" s="181" t="s">
        <v>3069</v>
      </c>
      <c r="DJ43" s="181" t="s">
        <v>3072</v>
      </c>
      <c r="DK43" s="181" t="s">
        <v>2825</v>
      </c>
      <c r="DL43" s="181" t="s">
        <v>2714</v>
      </c>
      <c r="DM43" s="181" t="s">
        <v>3073</v>
      </c>
      <c r="DN43" s="181" t="s">
        <v>2825</v>
      </c>
      <c r="DO43" s="181" t="s">
        <v>2714</v>
      </c>
      <c r="DP43" s="181" t="s">
        <v>3074</v>
      </c>
      <c r="DQ43" s="181" t="s">
        <v>2825</v>
      </c>
      <c r="DR43" s="181" t="s">
        <v>2714</v>
      </c>
      <c r="DS43" s="181" t="s">
        <v>3060</v>
      </c>
      <c r="DT43" s="181" t="s">
        <v>2825</v>
      </c>
      <c r="DU43" s="181" t="s">
        <v>2714</v>
      </c>
      <c r="DV43" s="181" t="s">
        <v>3060</v>
      </c>
      <c r="DW43" s="181" t="s">
        <v>2825</v>
      </c>
      <c r="DX43" s="181" t="s">
        <v>2714</v>
      </c>
      <c r="DY43" s="181" t="s">
        <v>3075</v>
      </c>
      <c r="DZ43" s="181" t="s">
        <v>2825</v>
      </c>
      <c r="EA43" s="181" t="s">
        <v>2714</v>
      </c>
      <c r="EB43" s="181" t="s">
        <v>3076</v>
      </c>
      <c r="EC43" s="181" t="s">
        <v>2825</v>
      </c>
      <c r="ED43" s="181" t="s">
        <v>2714</v>
      </c>
      <c r="EE43" s="181" t="s">
        <v>3077</v>
      </c>
      <c r="EF43" s="181" t="s">
        <v>2825</v>
      </c>
      <c r="EG43" s="181" t="s">
        <v>2714</v>
      </c>
      <c r="EH43" s="181" t="s">
        <v>3078</v>
      </c>
      <c r="EI43" s="181" t="s">
        <v>2825</v>
      </c>
      <c r="EJ43" s="181" t="s">
        <v>3079</v>
      </c>
      <c r="EK43" s="181" t="s">
        <v>2714</v>
      </c>
      <c r="EL43" s="181" t="s">
        <v>2825</v>
      </c>
      <c r="EM43" s="181" t="s">
        <v>3080</v>
      </c>
      <c r="EN43" s="181" t="s">
        <v>3081</v>
      </c>
      <c r="EO43" s="181" t="s">
        <v>2825</v>
      </c>
      <c r="EP43" s="181" t="s">
        <v>3082</v>
      </c>
      <c r="EQ43" s="181" t="s">
        <v>3083</v>
      </c>
      <c r="ER43" s="181" t="s">
        <v>2825</v>
      </c>
      <c r="ES43" s="181" t="s">
        <v>3084</v>
      </c>
      <c r="ET43" s="181" t="s">
        <v>3085</v>
      </c>
    </row>
    <row r="44" spans="1:150" x14ac:dyDescent="0.3">
      <c r="A44" s="1"/>
      <c r="B44" s="182" t="s">
        <v>3086</v>
      </c>
      <c r="C44" s="182" t="s">
        <v>103</v>
      </c>
      <c r="D44" s="182" t="s">
        <v>106</v>
      </c>
      <c r="E44" s="182" t="s">
        <v>3087</v>
      </c>
      <c r="F44" s="182" t="s">
        <v>3088</v>
      </c>
      <c r="G44" s="183" t="s">
        <v>2825</v>
      </c>
      <c r="H44" s="183" t="s">
        <v>2714</v>
      </c>
      <c r="I44" s="183" t="s">
        <v>2714</v>
      </c>
      <c r="J44" s="183" t="s">
        <v>2825</v>
      </c>
      <c r="K44" s="183" t="s">
        <v>2714</v>
      </c>
      <c r="L44" s="183" t="s">
        <v>2714</v>
      </c>
      <c r="M44" s="183" t="s">
        <v>2825</v>
      </c>
      <c r="N44" s="183" t="s">
        <v>2714</v>
      </c>
      <c r="O44" s="183" t="s">
        <v>2714</v>
      </c>
      <c r="P44" s="183" t="s">
        <v>2825</v>
      </c>
      <c r="Q44" s="183" t="s">
        <v>2714</v>
      </c>
      <c r="R44" s="183" t="s">
        <v>2714</v>
      </c>
      <c r="S44" s="183" t="s">
        <v>2825</v>
      </c>
      <c r="T44" s="183" t="s">
        <v>2714</v>
      </c>
      <c r="U44" s="183" t="s">
        <v>2714</v>
      </c>
      <c r="V44" s="183" t="s">
        <v>2825</v>
      </c>
      <c r="W44" s="183" t="s">
        <v>2714</v>
      </c>
      <c r="X44" s="183" t="s">
        <v>2714</v>
      </c>
      <c r="Y44" s="183" t="s">
        <v>2825</v>
      </c>
      <c r="Z44" s="183" t="s">
        <v>2714</v>
      </c>
      <c r="AA44" s="183" t="s">
        <v>2714</v>
      </c>
      <c r="AB44" s="183" t="s">
        <v>2825</v>
      </c>
      <c r="AC44" s="183" t="s">
        <v>3089</v>
      </c>
      <c r="AD44" s="183" t="s">
        <v>2714</v>
      </c>
      <c r="AE44" s="183" t="s">
        <v>2825</v>
      </c>
      <c r="AF44" s="183" t="s">
        <v>2714</v>
      </c>
      <c r="AG44" s="183" t="s">
        <v>3027</v>
      </c>
      <c r="AH44" s="183" t="s">
        <v>2825</v>
      </c>
      <c r="AI44" s="183" t="s">
        <v>2714</v>
      </c>
      <c r="AJ44" s="183" t="s">
        <v>3090</v>
      </c>
      <c r="AK44" s="183" t="s">
        <v>2825</v>
      </c>
      <c r="AL44" s="183" t="s">
        <v>3091</v>
      </c>
      <c r="AM44" s="183" t="s">
        <v>3092</v>
      </c>
      <c r="AN44" s="183" t="s">
        <v>2825</v>
      </c>
      <c r="AO44" s="183" t="s">
        <v>2714</v>
      </c>
      <c r="AP44" s="183" t="s">
        <v>3034</v>
      </c>
      <c r="AQ44" s="183" t="s">
        <v>2825</v>
      </c>
      <c r="AR44" s="183" t="s">
        <v>2714</v>
      </c>
      <c r="AS44" s="183" t="s">
        <v>3093</v>
      </c>
      <c r="AT44" s="183" t="s">
        <v>2825</v>
      </c>
      <c r="AU44" s="183" t="s">
        <v>2714</v>
      </c>
      <c r="AV44" s="183" t="s">
        <v>2714</v>
      </c>
      <c r="AW44" s="183" t="s">
        <v>2825</v>
      </c>
      <c r="AX44" s="183" t="s">
        <v>2714</v>
      </c>
      <c r="AY44" s="183" t="s">
        <v>3094</v>
      </c>
      <c r="AZ44" s="183" t="s">
        <v>2825</v>
      </c>
      <c r="BA44" s="183" t="s">
        <v>3041</v>
      </c>
      <c r="BB44" s="183" t="s">
        <v>2714</v>
      </c>
      <c r="BC44" s="183" t="s">
        <v>2825</v>
      </c>
      <c r="BD44" s="183" t="s">
        <v>2714</v>
      </c>
      <c r="BE44" s="183" t="s">
        <v>3095</v>
      </c>
      <c r="BF44" s="183" t="s">
        <v>2825</v>
      </c>
      <c r="BG44" s="183" t="s">
        <v>2714</v>
      </c>
      <c r="BH44" s="183" t="s">
        <v>3096</v>
      </c>
      <c r="BI44" s="183" t="s">
        <v>2825</v>
      </c>
      <c r="BJ44" s="183" t="s">
        <v>3097</v>
      </c>
      <c r="BK44" s="183" t="s">
        <v>2714</v>
      </c>
      <c r="BL44" s="183" t="s">
        <v>2825</v>
      </c>
      <c r="BM44" s="183" t="s">
        <v>3047</v>
      </c>
      <c r="BN44" s="183" t="s">
        <v>2714</v>
      </c>
      <c r="BO44" s="183" t="s">
        <v>2825</v>
      </c>
      <c r="BP44" s="183" t="s">
        <v>3049</v>
      </c>
      <c r="BQ44" s="183" t="s">
        <v>2714</v>
      </c>
      <c r="BR44" s="183" t="s">
        <v>2825</v>
      </c>
      <c r="BS44" s="183" t="s">
        <v>2714</v>
      </c>
      <c r="BT44" s="183" t="s">
        <v>3052</v>
      </c>
      <c r="BU44" s="183" t="s">
        <v>2825</v>
      </c>
      <c r="BV44" s="183" t="s">
        <v>3053</v>
      </c>
      <c r="BW44" s="183" t="s">
        <v>2714</v>
      </c>
      <c r="BX44" s="183" t="s">
        <v>2825</v>
      </c>
      <c r="BY44" s="183" t="s">
        <v>2714</v>
      </c>
      <c r="BZ44" s="183" t="s">
        <v>3056</v>
      </c>
      <c r="CA44" s="183" t="s">
        <v>2825</v>
      </c>
      <c r="CB44" s="183" t="s">
        <v>2714</v>
      </c>
      <c r="CC44" s="183" t="s">
        <v>3058</v>
      </c>
      <c r="CD44" s="183" t="s">
        <v>2825</v>
      </c>
      <c r="CE44" s="183" t="s">
        <v>2714</v>
      </c>
      <c r="CF44" s="183" t="s">
        <v>3060</v>
      </c>
      <c r="CG44" s="183" t="s">
        <v>2825</v>
      </c>
      <c r="CH44" s="183" t="s">
        <v>3061</v>
      </c>
      <c r="CI44" s="183" t="s">
        <v>3069</v>
      </c>
      <c r="CJ44" s="183" t="s">
        <v>2825</v>
      </c>
      <c r="CK44" s="183" t="s">
        <v>2714</v>
      </c>
      <c r="CL44" s="183" t="s">
        <v>3063</v>
      </c>
      <c r="CM44" s="183" t="s">
        <v>2825</v>
      </c>
      <c r="CN44" s="183" t="s">
        <v>2714</v>
      </c>
      <c r="CO44" s="183" t="s">
        <v>3098</v>
      </c>
      <c r="CP44" s="183" t="s">
        <v>2825</v>
      </c>
      <c r="CQ44" s="183" t="s">
        <v>2714</v>
      </c>
      <c r="CR44" s="183" t="s">
        <v>2714</v>
      </c>
      <c r="CS44" s="183" t="s">
        <v>2825</v>
      </c>
      <c r="CT44" s="183" t="s">
        <v>2714</v>
      </c>
      <c r="CU44" s="183" t="s">
        <v>3099</v>
      </c>
      <c r="CV44" s="183" t="s">
        <v>2825</v>
      </c>
      <c r="CW44" s="183" t="s">
        <v>2714</v>
      </c>
      <c r="CX44" s="183" t="s">
        <v>3100</v>
      </c>
      <c r="CY44" s="183" t="s">
        <v>2825</v>
      </c>
      <c r="CZ44" s="183" t="s">
        <v>2714</v>
      </c>
      <c r="DA44" s="183" t="s">
        <v>3068</v>
      </c>
      <c r="DB44" s="183" t="s">
        <v>2825</v>
      </c>
      <c r="DC44" s="183" t="s">
        <v>2714</v>
      </c>
      <c r="DD44" s="183" t="s">
        <v>3101</v>
      </c>
      <c r="DE44" s="183" t="s">
        <v>2825</v>
      </c>
      <c r="DF44" s="183" t="s">
        <v>2714</v>
      </c>
      <c r="DG44" s="183" t="s">
        <v>3071</v>
      </c>
      <c r="DH44" s="183" t="s">
        <v>2825</v>
      </c>
      <c r="DI44" s="183" t="s">
        <v>3069</v>
      </c>
      <c r="DJ44" s="183" t="s">
        <v>3072</v>
      </c>
      <c r="DK44" s="183" t="s">
        <v>2825</v>
      </c>
      <c r="DL44" s="183" t="s">
        <v>2714</v>
      </c>
      <c r="DM44" s="183" t="s">
        <v>3073</v>
      </c>
      <c r="DN44" s="183" t="s">
        <v>2825</v>
      </c>
      <c r="DO44" s="183" t="s">
        <v>2714</v>
      </c>
      <c r="DP44" s="183" t="s">
        <v>3074</v>
      </c>
      <c r="DQ44" s="183" t="s">
        <v>2825</v>
      </c>
      <c r="DR44" s="183" t="s">
        <v>2714</v>
      </c>
      <c r="DS44" s="183" t="s">
        <v>3060</v>
      </c>
      <c r="DT44" s="183" t="s">
        <v>2825</v>
      </c>
      <c r="DU44" s="183" t="s">
        <v>2714</v>
      </c>
      <c r="DV44" s="183" t="s">
        <v>3060</v>
      </c>
      <c r="DW44" s="183" t="s">
        <v>2825</v>
      </c>
      <c r="DX44" s="183" t="s">
        <v>2714</v>
      </c>
      <c r="DY44" s="183" t="s">
        <v>3075</v>
      </c>
      <c r="DZ44" s="183" t="s">
        <v>2825</v>
      </c>
      <c r="EA44" s="183" t="s">
        <v>2714</v>
      </c>
      <c r="EB44" s="183" t="s">
        <v>3076</v>
      </c>
      <c r="EC44" s="183" t="s">
        <v>2825</v>
      </c>
      <c r="ED44" s="183" t="s">
        <v>2714</v>
      </c>
      <c r="EE44" s="183" t="s">
        <v>3077</v>
      </c>
      <c r="EF44" s="183" t="s">
        <v>2825</v>
      </c>
      <c r="EG44" s="183" t="s">
        <v>2714</v>
      </c>
      <c r="EH44" s="183" t="s">
        <v>3078</v>
      </c>
      <c r="EI44" s="183" t="s">
        <v>2825</v>
      </c>
      <c r="EJ44" s="183" t="s">
        <v>2714</v>
      </c>
      <c r="EK44" s="183" t="s">
        <v>2714</v>
      </c>
      <c r="EL44" s="183" t="s">
        <v>2825</v>
      </c>
      <c r="EM44" s="183" t="s">
        <v>2714</v>
      </c>
      <c r="EN44" s="183" t="s">
        <v>2714</v>
      </c>
      <c r="EO44" s="183" t="s">
        <v>2825</v>
      </c>
      <c r="EP44" s="183" t="s">
        <v>3102</v>
      </c>
      <c r="EQ44" s="183" t="s">
        <v>3103</v>
      </c>
      <c r="ER44" s="183" t="s">
        <v>2825</v>
      </c>
      <c r="ES44" s="183" t="s">
        <v>2714</v>
      </c>
      <c r="ET44" s="183" t="s">
        <v>3104</v>
      </c>
    </row>
    <row r="45" spans="1:150" x14ac:dyDescent="0.3">
      <c r="A45" s="1"/>
      <c r="B45" s="182" t="s">
        <v>3105</v>
      </c>
      <c r="C45" s="182" t="s">
        <v>103</v>
      </c>
      <c r="D45" s="182" t="s">
        <v>106</v>
      </c>
      <c r="E45" s="182" t="s">
        <v>3106</v>
      </c>
      <c r="F45" s="182" t="s">
        <v>3107</v>
      </c>
      <c r="G45" s="183" t="s">
        <v>2825</v>
      </c>
      <c r="H45" s="183" t="s">
        <v>3016</v>
      </c>
      <c r="I45" s="183" t="s">
        <v>3017</v>
      </c>
      <c r="J45" s="183" t="s">
        <v>2825</v>
      </c>
      <c r="K45" s="183" t="s">
        <v>3018</v>
      </c>
      <c r="L45" s="183" t="s">
        <v>3108</v>
      </c>
      <c r="M45" s="183" t="s">
        <v>2825</v>
      </c>
      <c r="N45" s="183" t="s">
        <v>2714</v>
      </c>
      <c r="O45" s="183" t="s">
        <v>2714</v>
      </c>
      <c r="P45" s="183" t="s">
        <v>2825</v>
      </c>
      <c r="Q45" s="183" t="s">
        <v>3020</v>
      </c>
      <c r="R45" s="183" t="s">
        <v>2714</v>
      </c>
      <c r="S45" s="183" t="s">
        <v>2825</v>
      </c>
      <c r="T45" s="183" t="s">
        <v>3021</v>
      </c>
      <c r="U45" s="183" t="s">
        <v>3022</v>
      </c>
      <c r="V45" s="183" t="s">
        <v>2825</v>
      </c>
      <c r="W45" s="183" t="s">
        <v>3023</v>
      </c>
      <c r="X45" s="183" t="s">
        <v>3024</v>
      </c>
      <c r="Y45" s="183" t="s">
        <v>2825</v>
      </c>
      <c r="Z45" s="183" t="s">
        <v>3025</v>
      </c>
      <c r="AA45" s="183" t="s">
        <v>2714</v>
      </c>
      <c r="AB45" s="183" t="s">
        <v>2825</v>
      </c>
      <c r="AC45" s="183" t="s">
        <v>3109</v>
      </c>
      <c r="AD45" s="183" t="s">
        <v>3027</v>
      </c>
      <c r="AE45" s="183" t="s">
        <v>2825</v>
      </c>
      <c r="AF45" s="183" t="s">
        <v>3028</v>
      </c>
      <c r="AG45" s="183" t="s">
        <v>2714</v>
      </c>
      <c r="AH45" s="183" t="s">
        <v>2825</v>
      </c>
      <c r="AI45" s="183" t="s">
        <v>3029</v>
      </c>
      <c r="AJ45" s="183" t="s">
        <v>3110</v>
      </c>
      <c r="AK45" s="183" t="s">
        <v>2825</v>
      </c>
      <c r="AL45" s="183" t="s">
        <v>3111</v>
      </c>
      <c r="AM45" s="183" t="s">
        <v>3112</v>
      </c>
      <c r="AN45" s="183" t="s">
        <v>2825</v>
      </c>
      <c r="AO45" s="183" t="s">
        <v>3033</v>
      </c>
      <c r="AP45" s="183" t="s">
        <v>2714</v>
      </c>
      <c r="AQ45" s="183" t="s">
        <v>2825</v>
      </c>
      <c r="AR45" s="183" t="s">
        <v>3035</v>
      </c>
      <c r="AS45" s="183" t="s">
        <v>3113</v>
      </c>
      <c r="AT45" s="183" t="s">
        <v>2825</v>
      </c>
      <c r="AU45" s="183" t="s">
        <v>3037</v>
      </c>
      <c r="AV45" s="183" t="s">
        <v>3038</v>
      </c>
      <c r="AW45" s="183" t="s">
        <v>2825</v>
      </c>
      <c r="AX45" s="183" t="s">
        <v>3039</v>
      </c>
      <c r="AY45" s="183" t="s">
        <v>3114</v>
      </c>
      <c r="AZ45" s="183" t="s">
        <v>2825</v>
      </c>
      <c r="BA45" s="183" t="s">
        <v>2714</v>
      </c>
      <c r="BB45" s="183" t="s">
        <v>3042</v>
      </c>
      <c r="BC45" s="183" t="s">
        <v>2825</v>
      </c>
      <c r="BD45" s="183" t="s">
        <v>3043</v>
      </c>
      <c r="BE45" s="183" t="s">
        <v>3115</v>
      </c>
      <c r="BF45" s="183" t="s">
        <v>2825</v>
      </c>
      <c r="BG45" s="183" t="s">
        <v>2714</v>
      </c>
      <c r="BH45" s="183" t="s">
        <v>3116</v>
      </c>
      <c r="BI45" s="183" t="s">
        <v>2825</v>
      </c>
      <c r="BJ45" s="183" t="s">
        <v>3117</v>
      </c>
      <c r="BK45" s="183" t="s">
        <v>2714</v>
      </c>
      <c r="BL45" s="183" t="s">
        <v>2825</v>
      </c>
      <c r="BM45" s="183" t="s">
        <v>2714</v>
      </c>
      <c r="BN45" s="183" t="s">
        <v>3048</v>
      </c>
      <c r="BO45" s="183" t="s">
        <v>2825</v>
      </c>
      <c r="BP45" s="183" t="s">
        <v>2714</v>
      </c>
      <c r="BQ45" s="183" t="s">
        <v>3050</v>
      </c>
      <c r="BR45" s="183" t="s">
        <v>2825</v>
      </c>
      <c r="BS45" s="183" t="s">
        <v>3051</v>
      </c>
      <c r="BT45" s="183" t="s">
        <v>2714</v>
      </c>
      <c r="BU45" s="183" t="s">
        <v>2825</v>
      </c>
      <c r="BV45" s="183" t="s">
        <v>2714</v>
      </c>
      <c r="BW45" s="183" t="s">
        <v>3054</v>
      </c>
      <c r="BX45" s="183" t="s">
        <v>2825</v>
      </c>
      <c r="BY45" s="183" t="s">
        <v>3055</v>
      </c>
      <c r="BZ45" s="183" t="s">
        <v>2714</v>
      </c>
      <c r="CA45" s="183" t="s">
        <v>2825</v>
      </c>
      <c r="CB45" s="183" t="s">
        <v>3057</v>
      </c>
      <c r="CC45" s="183" t="s">
        <v>2714</v>
      </c>
      <c r="CD45" s="183" t="s">
        <v>2825</v>
      </c>
      <c r="CE45" s="183" t="s">
        <v>3059</v>
      </c>
      <c r="CF45" s="183" t="s">
        <v>2714</v>
      </c>
      <c r="CG45" s="183" t="s">
        <v>2825</v>
      </c>
      <c r="CH45" s="183" t="s">
        <v>2714</v>
      </c>
      <c r="CI45" s="183" t="s">
        <v>3118</v>
      </c>
      <c r="CJ45" s="183" t="s">
        <v>2825</v>
      </c>
      <c r="CK45" s="183" t="s">
        <v>2714</v>
      </c>
      <c r="CL45" s="183" t="s">
        <v>2714</v>
      </c>
      <c r="CM45" s="183" t="s">
        <v>2825</v>
      </c>
      <c r="CN45" s="183" t="s">
        <v>3064</v>
      </c>
      <c r="CO45" s="183" t="s">
        <v>3119</v>
      </c>
      <c r="CP45" s="183" t="s">
        <v>2825</v>
      </c>
      <c r="CQ45" s="183" t="s">
        <v>3064</v>
      </c>
      <c r="CR45" s="183" t="s">
        <v>2714</v>
      </c>
      <c r="CS45" s="183" t="s">
        <v>2825</v>
      </c>
      <c r="CT45" s="183" t="s">
        <v>2714</v>
      </c>
      <c r="CU45" s="183" t="s">
        <v>3120</v>
      </c>
      <c r="CV45" s="183" t="s">
        <v>2825</v>
      </c>
      <c r="CW45" s="183" t="s">
        <v>2714</v>
      </c>
      <c r="CX45" s="183" t="s">
        <v>3121</v>
      </c>
      <c r="CY45" s="183" t="s">
        <v>2825</v>
      </c>
      <c r="CZ45" s="183" t="s">
        <v>2714</v>
      </c>
      <c r="DA45" s="183" t="s">
        <v>2714</v>
      </c>
      <c r="DB45" s="183" t="s">
        <v>2825</v>
      </c>
      <c r="DC45" s="183" t="s">
        <v>3069</v>
      </c>
      <c r="DD45" s="183" t="s">
        <v>3122</v>
      </c>
      <c r="DE45" s="183" t="s">
        <v>2825</v>
      </c>
      <c r="DF45" s="183" t="s">
        <v>2714</v>
      </c>
      <c r="DG45" s="183" t="s">
        <v>2714</v>
      </c>
      <c r="DH45" s="183" t="s">
        <v>2825</v>
      </c>
      <c r="DI45" s="183" t="s">
        <v>2714</v>
      </c>
      <c r="DJ45" s="183" t="s">
        <v>2714</v>
      </c>
      <c r="DK45" s="183" t="s">
        <v>2825</v>
      </c>
      <c r="DL45" s="183" t="s">
        <v>2714</v>
      </c>
      <c r="DM45" s="183" t="s">
        <v>2714</v>
      </c>
      <c r="DN45" s="183" t="s">
        <v>2825</v>
      </c>
      <c r="DO45" s="183" t="s">
        <v>2714</v>
      </c>
      <c r="DP45" s="183" t="s">
        <v>2714</v>
      </c>
      <c r="DQ45" s="183" t="s">
        <v>2825</v>
      </c>
      <c r="DR45" s="183" t="s">
        <v>2714</v>
      </c>
      <c r="DS45" s="183" t="s">
        <v>2714</v>
      </c>
      <c r="DT45" s="183" t="s">
        <v>2825</v>
      </c>
      <c r="DU45" s="183" t="s">
        <v>2714</v>
      </c>
      <c r="DV45" s="183" t="s">
        <v>2714</v>
      </c>
      <c r="DW45" s="183" t="s">
        <v>2825</v>
      </c>
      <c r="DX45" s="183" t="s">
        <v>2714</v>
      </c>
      <c r="DY45" s="183" t="s">
        <v>2714</v>
      </c>
      <c r="DZ45" s="183" t="s">
        <v>2825</v>
      </c>
      <c r="EA45" s="183" t="s">
        <v>2714</v>
      </c>
      <c r="EB45" s="183" t="s">
        <v>2714</v>
      </c>
      <c r="EC45" s="183" t="s">
        <v>2825</v>
      </c>
      <c r="ED45" s="183" t="s">
        <v>2714</v>
      </c>
      <c r="EE45" s="183" t="s">
        <v>2714</v>
      </c>
      <c r="EF45" s="183" t="s">
        <v>2825</v>
      </c>
      <c r="EG45" s="183" t="s">
        <v>2714</v>
      </c>
      <c r="EH45" s="183" t="s">
        <v>2714</v>
      </c>
      <c r="EI45" s="183" t="s">
        <v>2825</v>
      </c>
      <c r="EJ45" s="183" t="s">
        <v>3079</v>
      </c>
      <c r="EK45" s="183" t="s">
        <v>2714</v>
      </c>
      <c r="EL45" s="183" t="s">
        <v>2825</v>
      </c>
      <c r="EM45" s="183" t="s">
        <v>3080</v>
      </c>
      <c r="EN45" s="183" t="s">
        <v>3081</v>
      </c>
      <c r="EO45" s="183" t="s">
        <v>2825</v>
      </c>
      <c r="EP45" s="183" t="s">
        <v>3123</v>
      </c>
      <c r="EQ45" s="183" t="s">
        <v>3124</v>
      </c>
      <c r="ER45" s="183" t="s">
        <v>2825</v>
      </c>
      <c r="ES45" s="183" t="s">
        <v>3084</v>
      </c>
      <c r="ET45" s="183" t="s">
        <v>3125</v>
      </c>
    </row>
    <row r="46" spans="1:150" x14ac:dyDescent="0.3">
      <c r="A46" s="1"/>
      <c r="B46" s="181" t="s">
        <v>3126</v>
      </c>
      <c r="C46" s="181" t="s">
        <v>110</v>
      </c>
      <c r="D46" s="181" t="s">
        <v>1119</v>
      </c>
      <c r="E46" s="181" t="s">
        <v>3127</v>
      </c>
      <c r="F46" s="181" t="s">
        <v>3128</v>
      </c>
      <c r="G46" s="181" t="s">
        <v>2825</v>
      </c>
      <c r="H46" s="181" t="s">
        <v>2714</v>
      </c>
      <c r="I46" s="181" t="s">
        <v>2714</v>
      </c>
      <c r="J46" s="181" t="s">
        <v>2825</v>
      </c>
      <c r="K46" s="181" t="s">
        <v>2714</v>
      </c>
      <c r="L46" s="181" t="s">
        <v>2714</v>
      </c>
      <c r="M46" s="181" t="s">
        <v>2825</v>
      </c>
      <c r="N46" s="181" t="s">
        <v>2714</v>
      </c>
      <c r="O46" s="181" t="s">
        <v>2714</v>
      </c>
      <c r="P46" s="181" t="s">
        <v>2825</v>
      </c>
      <c r="Q46" s="181" t="s">
        <v>2714</v>
      </c>
      <c r="R46" s="181" t="s">
        <v>2714</v>
      </c>
      <c r="S46" s="181" t="s">
        <v>2825</v>
      </c>
      <c r="T46" s="181" t="s">
        <v>2714</v>
      </c>
      <c r="U46" s="181" t="s">
        <v>2714</v>
      </c>
      <c r="V46" s="181" t="s">
        <v>2825</v>
      </c>
      <c r="W46" s="181" t="s">
        <v>2714</v>
      </c>
      <c r="X46" s="181" t="s">
        <v>2714</v>
      </c>
      <c r="Y46" s="181" t="s">
        <v>2825</v>
      </c>
      <c r="Z46" s="181" t="s">
        <v>2714</v>
      </c>
      <c r="AA46" s="181" t="s">
        <v>2714</v>
      </c>
      <c r="AB46" s="181" t="s">
        <v>2825</v>
      </c>
      <c r="AC46" s="181" t="s">
        <v>2714</v>
      </c>
      <c r="AD46" s="181" t="s">
        <v>2714</v>
      </c>
      <c r="AE46" s="181" t="s">
        <v>2825</v>
      </c>
      <c r="AF46" s="181" t="s">
        <v>2714</v>
      </c>
      <c r="AG46" s="181" t="s">
        <v>2714</v>
      </c>
      <c r="AH46" s="181" t="s">
        <v>2825</v>
      </c>
      <c r="AI46" s="181" t="s">
        <v>2714</v>
      </c>
      <c r="AJ46" s="181" t="s">
        <v>2714</v>
      </c>
      <c r="AK46" s="181" t="s">
        <v>2825</v>
      </c>
      <c r="AL46" s="181" t="s">
        <v>2714</v>
      </c>
      <c r="AM46" s="181" t="s">
        <v>2714</v>
      </c>
      <c r="AN46" s="181" t="s">
        <v>2825</v>
      </c>
      <c r="AO46" s="181" t="s">
        <v>2714</v>
      </c>
      <c r="AP46" s="181" t="s">
        <v>2714</v>
      </c>
      <c r="AQ46" s="181" t="s">
        <v>2825</v>
      </c>
      <c r="AR46" s="181" t="s">
        <v>2714</v>
      </c>
      <c r="AS46" s="181" t="s">
        <v>2714</v>
      </c>
      <c r="AT46" s="181" t="s">
        <v>2825</v>
      </c>
      <c r="AU46" s="181" t="s">
        <v>2714</v>
      </c>
      <c r="AV46" s="181" t="s">
        <v>2714</v>
      </c>
      <c r="AW46" s="181" t="s">
        <v>2825</v>
      </c>
      <c r="AX46" s="181" t="s">
        <v>2714</v>
      </c>
      <c r="AY46" s="181" t="s">
        <v>2714</v>
      </c>
      <c r="AZ46" s="181" t="s">
        <v>2825</v>
      </c>
      <c r="BA46" s="181" t="s">
        <v>2714</v>
      </c>
      <c r="BB46" s="181" t="s">
        <v>2714</v>
      </c>
      <c r="BC46" s="181" t="s">
        <v>2825</v>
      </c>
      <c r="BD46" s="181" t="s">
        <v>2714</v>
      </c>
      <c r="BE46" s="181" t="s">
        <v>2714</v>
      </c>
      <c r="BF46" s="181" t="s">
        <v>2825</v>
      </c>
      <c r="BG46" s="181" t="s">
        <v>2714</v>
      </c>
      <c r="BH46" s="181" t="s">
        <v>2714</v>
      </c>
      <c r="BI46" s="181" t="s">
        <v>2825</v>
      </c>
      <c r="BJ46" s="181" t="s">
        <v>2714</v>
      </c>
      <c r="BK46" s="181" t="s">
        <v>2714</v>
      </c>
      <c r="BL46" s="181" t="s">
        <v>2825</v>
      </c>
      <c r="BM46" s="181" t="s">
        <v>2714</v>
      </c>
      <c r="BN46" s="181" t="s">
        <v>2714</v>
      </c>
      <c r="BO46" s="181" t="s">
        <v>2825</v>
      </c>
      <c r="BP46" s="181" t="s">
        <v>2714</v>
      </c>
      <c r="BQ46" s="181" t="s">
        <v>2714</v>
      </c>
      <c r="BR46" s="181" t="s">
        <v>2825</v>
      </c>
      <c r="BS46" s="181" t="s">
        <v>2714</v>
      </c>
      <c r="BT46" s="181" t="s">
        <v>2714</v>
      </c>
      <c r="BU46" s="181" t="s">
        <v>2825</v>
      </c>
      <c r="BV46" s="181" t="s">
        <v>2714</v>
      </c>
      <c r="BW46" s="181" t="s">
        <v>2714</v>
      </c>
      <c r="BX46" s="181" t="s">
        <v>2825</v>
      </c>
      <c r="BY46" s="181" t="s">
        <v>2714</v>
      </c>
      <c r="BZ46" s="181" t="s">
        <v>2714</v>
      </c>
      <c r="CA46" s="181" t="s">
        <v>2825</v>
      </c>
      <c r="CB46" s="181" t="s">
        <v>2714</v>
      </c>
      <c r="CC46" s="181" t="s">
        <v>2714</v>
      </c>
      <c r="CD46" s="181" t="s">
        <v>2825</v>
      </c>
      <c r="CE46" s="181" t="s">
        <v>2714</v>
      </c>
      <c r="CF46" s="181" t="s">
        <v>2714</v>
      </c>
      <c r="CG46" s="181" t="s">
        <v>2825</v>
      </c>
      <c r="CH46" s="181" t="s">
        <v>2714</v>
      </c>
      <c r="CI46" s="181" t="s">
        <v>2714</v>
      </c>
      <c r="CJ46" s="181" t="s">
        <v>2825</v>
      </c>
      <c r="CK46" s="181" t="s">
        <v>2714</v>
      </c>
      <c r="CL46" s="181" t="s">
        <v>2714</v>
      </c>
      <c r="CM46" s="181" t="s">
        <v>2825</v>
      </c>
      <c r="CN46" s="181" t="s">
        <v>2714</v>
      </c>
      <c r="CO46" s="181" t="s">
        <v>2714</v>
      </c>
      <c r="CP46" s="181" t="s">
        <v>2825</v>
      </c>
      <c r="CQ46" s="181" t="s">
        <v>2714</v>
      </c>
      <c r="CR46" s="181" t="s">
        <v>2714</v>
      </c>
      <c r="CS46" s="181" t="s">
        <v>2825</v>
      </c>
      <c r="CT46" s="181" t="s">
        <v>2714</v>
      </c>
      <c r="CU46" s="181" t="s">
        <v>2714</v>
      </c>
      <c r="CV46" s="181" t="s">
        <v>2825</v>
      </c>
      <c r="CW46" s="181" t="s">
        <v>2714</v>
      </c>
      <c r="CX46" s="181" t="s">
        <v>2714</v>
      </c>
      <c r="CY46" s="181" t="s">
        <v>2825</v>
      </c>
      <c r="CZ46" s="181" t="s">
        <v>2714</v>
      </c>
      <c r="DA46" s="181" t="s">
        <v>2714</v>
      </c>
      <c r="DB46" s="181" t="s">
        <v>2825</v>
      </c>
      <c r="DC46" s="181" t="s">
        <v>2714</v>
      </c>
      <c r="DD46" s="181" t="s">
        <v>2714</v>
      </c>
      <c r="DE46" s="181" t="s">
        <v>2825</v>
      </c>
      <c r="DF46" s="181" t="s">
        <v>2714</v>
      </c>
      <c r="DG46" s="181" t="s">
        <v>2714</v>
      </c>
      <c r="DH46" s="181" t="s">
        <v>2825</v>
      </c>
      <c r="DI46" s="181" t="s">
        <v>2714</v>
      </c>
      <c r="DJ46" s="181" t="s">
        <v>2714</v>
      </c>
      <c r="DK46" s="181" t="s">
        <v>2825</v>
      </c>
      <c r="DL46" s="181" t="s">
        <v>2714</v>
      </c>
      <c r="DM46" s="181" t="s">
        <v>2714</v>
      </c>
      <c r="DN46" s="181" t="s">
        <v>2825</v>
      </c>
      <c r="DO46" s="181" t="s">
        <v>2714</v>
      </c>
      <c r="DP46" s="181" t="s">
        <v>2714</v>
      </c>
      <c r="DQ46" s="181" t="s">
        <v>2825</v>
      </c>
      <c r="DR46" s="181" t="s">
        <v>2714</v>
      </c>
      <c r="DS46" s="181" t="s">
        <v>2714</v>
      </c>
      <c r="DT46" s="181" t="s">
        <v>2825</v>
      </c>
      <c r="DU46" s="181" t="s">
        <v>2714</v>
      </c>
      <c r="DV46" s="181" t="s">
        <v>2714</v>
      </c>
      <c r="DW46" s="181" t="s">
        <v>2825</v>
      </c>
      <c r="DX46" s="181" t="s">
        <v>2714</v>
      </c>
      <c r="DY46" s="181" t="s">
        <v>2714</v>
      </c>
      <c r="DZ46" s="181" t="s">
        <v>2825</v>
      </c>
      <c r="EA46" s="181" t="s">
        <v>2714</v>
      </c>
      <c r="EB46" s="181" t="s">
        <v>2714</v>
      </c>
      <c r="EC46" s="181" t="s">
        <v>2825</v>
      </c>
      <c r="ED46" s="181" t="s">
        <v>2714</v>
      </c>
      <c r="EE46" s="181" t="s">
        <v>2714</v>
      </c>
      <c r="EF46" s="181" t="s">
        <v>2825</v>
      </c>
      <c r="EG46" s="181" t="s">
        <v>2714</v>
      </c>
      <c r="EH46" s="181" t="s">
        <v>2714</v>
      </c>
      <c r="EI46" s="181" t="s">
        <v>2825</v>
      </c>
      <c r="EJ46" s="181" t="s">
        <v>2714</v>
      </c>
      <c r="EK46" s="181" t="s">
        <v>2714</v>
      </c>
      <c r="EL46" s="181" t="s">
        <v>2825</v>
      </c>
      <c r="EM46" s="181" t="s">
        <v>2714</v>
      </c>
      <c r="EN46" s="181" t="s">
        <v>2714</v>
      </c>
      <c r="EO46" s="181" t="s">
        <v>2825</v>
      </c>
      <c r="EP46" s="181" t="s">
        <v>2714</v>
      </c>
      <c r="EQ46" s="181" t="s">
        <v>2714</v>
      </c>
      <c r="ER46" s="181" t="s">
        <v>2825</v>
      </c>
      <c r="ES46" s="181" t="s">
        <v>2714</v>
      </c>
      <c r="ET46" s="181" t="s">
        <v>2714</v>
      </c>
    </row>
    <row r="47" spans="1:150" x14ac:dyDescent="0.3">
      <c r="A47" s="1"/>
      <c r="B47" s="182" t="s">
        <v>3129</v>
      </c>
      <c r="C47" s="182" t="s">
        <v>110</v>
      </c>
      <c r="D47" s="182" t="s">
        <v>1119</v>
      </c>
      <c r="E47" s="182" t="s">
        <v>3130</v>
      </c>
      <c r="F47" s="182" t="s">
        <v>3131</v>
      </c>
      <c r="G47" s="183" t="s">
        <v>2825</v>
      </c>
      <c r="H47" s="183" t="s">
        <v>2714</v>
      </c>
      <c r="I47" s="183" t="s">
        <v>2714</v>
      </c>
      <c r="J47" s="183" t="s">
        <v>2825</v>
      </c>
      <c r="K47" s="183" t="s">
        <v>2714</v>
      </c>
      <c r="L47" s="183" t="s">
        <v>2714</v>
      </c>
      <c r="M47" s="183" t="s">
        <v>2825</v>
      </c>
      <c r="N47" s="183" t="s">
        <v>2714</v>
      </c>
      <c r="O47" s="183" t="s">
        <v>2714</v>
      </c>
      <c r="P47" s="183" t="s">
        <v>2825</v>
      </c>
      <c r="Q47" s="183" t="s">
        <v>2714</v>
      </c>
      <c r="R47" s="183" t="s">
        <v>2714</v>
      </c>
      <c r="S47" s="183" t="s">
        <v>2825</v>
      </c>
      <c r="T47" s="183" t="s">
        <v>2714</v>
      </c>
      <c r="U47" s="183" t="s">
        <v>2714</v>
      </c>
      <c r="V47" s="183" t="s">
        <v>2825</v>
      </c>
      <c r="W47" s="183" t="s">
        <v>2714</v>
      </c>
      <c r="X47" s="183" t="s">
        <v>2714</v>
      </c>
      <c r="Y47" s="183" t="s">
        <v>2825</v>
      </c>
      <c r="Z47" s="183" t="s">
        <v>2714</v>
      </c>
      <c r="AA47" s="183" t="s">
        <v>2714</v>
      </c>
      <c r="AB47" s="183" t="s">
        <v>2825</v>
      </c>
      <c r="AC47" s="183" t="s">
        <v>2714</v>
      </c>
      <c r="AD47" s="183" t="s">
        <v>2714</v>
      </c>
      <c r="AE47" s="183" t="s">
        <v>2825</v>
      </c>
      <c r="AF47" s="183" t="s">
        <v>2714</v>
      </c>
      <c r="AG47" s="183" t="s">
        <v>2714</v>
      </c>
      <c r="AH47" s="183" t="s">
        <v>2825</v>
      </c>
      <c r="AI47" s="183" t="s">
        <v>2714</v>
      </c>
      <c r="AJ47" s="183" t="s">
        <v>2714</v>
      </c>
      <c r="AK47" s="183" t="s">
        <v>2825</v>
      </c>
      <c r="AL47" s="183" t="s">
        <v>2714</v>
      </c>
      <c r="AM47" s="183" t="s">
        <v>2714</v>
      </c>
      <c r="AN47" s="183" t="s">
        <v>2825</v>
      </c>
      <c r="AO47" s="183" t="s">
        <v>2714</v>
      </c>
      <c r="AP47" s="183" t="s">
        <v>2714</v>
      </c>
      <c r="AQ47" s="183" t="s">
        <v>2825</v>
      </c>
      <c r="AR47" s="183" t="s">
        <v>2714</v>
      </c>
      <c r="AS47" s="183" t="s">
        <v>2714</v>
      </c>
      <c r="AT47" s="183" t="s">
        <v>2825</v>
      </c>
      <c r="AU47" s="183" t="s">
        <v>2714</v>
      </c>
      <c r="AV47" s="183" t="s">
        <v>2714</v>
      </c>
      <c r="AW47" s="183" t="s">
        <v>2825</v>
      </c>
      <c r="AX47" s="183" t="s">
        <v>2714</v>
      </c>
      <c r="AY47" s="183" t="s">
        <v>2714</v>
      </c>
      <c r="AZ47" s="183" t="s">
        <v>2825</v>
      </c>
      <c r="BA47" s="183" t="s">
        <v>2714</v>
      </c>
      <c r="BB47" s="183" t="s">
        <v>2714</v>
      </c>
      <c r="BC47" s="183" t="s">
        <v>2825</v>
      </c>
      <c r="BD47" s="183" t="s">
        <v>2714</v>
      </c>
      <c r="BE47" s="183" t="s">
        <v>2714</v>
      </c>
      <c r="BF47" s="183" t="s">
        <v>2825</v>
      </c>
      <c r="BG47" s="183" t="s">
        <v>2714</v>
      </c>
      <c r="BH47" s="183" t="s">
        <v>2714</v>
      </c>
      <c r="BI47" s="183" t="s">
        <v>2825</v>
      </c>
      <c r="BJ47" s="183" t="s">
        <v>2714</v>
      </c>
      <c r="BK47" s="183" t="s">
        <v>2714</v>
      </c>
      <c r="BL47" s="183" t="s">
        <v>2825</v>
      </c>
      <c r="BM47" s="183" t="s">
        <v>2714</v>
      </c>
      <c r="BN47" s="183" t="s">
        <v>2714</v>
      </c>
      <c r="BO47" s="183" t="s">
        <v>2825</v>
      </c>
      <c r="BP47" s="183" t="s">
        <v>2714</v>
      </c>
      <c r="BQ47" s="183" t="s">
        <v>2714</v>
      </c>
      <c r="BR47" s="183" t="s">
        <v>2825</v>
      </c>
      <c r="BS47" s="183" t="s">
        <v>2714</v>
      </c>
      <c r="BT47" s="183" t="s">
        <v>2714</v>
      </c>
      <c r="BU47" s="183" t="s">
        <v>2825</v>
      </c>
      <c r="BV47" s="183" t="s">
        <v>2714</v>
      </c>
      <c r="BW47" s="183" t="s">
        <v>2714</v>
      </c>
      <c r="BX47" s="183" t="s">
        <v>2825</v>
      </c>
      <c r="BY47" s="183" t="s">
        <v>2714</v>
      </c>
      <c r="BZ47" s="183" t="s">
        <v>2714</v>
      </c>
      <c r="CA47" s="183" t="s">
        <v>2825</v>
      </c>
      <c r="CB47" s="183" t="s">
        <v>2714</v>
      </c>
      <c r="CC47" s="183" t="s">
        <v>2714</v>
      </c>
      <c r="CD47" s="183" t="s">
        <v>2825</v>
      </c>
      <c r="CE47" s="183" t="s">
        <v>2714</v>
      </c>
      <c r="CF47" s="183" t="s">
        <v>2714</v>
      </c>
      <c r="CG47" s="183" t="s">
        <v>2825</v>
      </c>
      <c r="CH47" s="183" t="s">
        <v>2714</v>
      </c>
      <c r="CI47" s="183" t="s">
        <v>2714</v>
      </c>
      <c r="CJ47" s="183" t="s">
        <v>2825</v>
      </c>
      <c r="CK47" s="183" t="s">
        <v>2714</v>
      </c>
      <c r="CL47" s="183" t="s">
        <v>2714</v>
      </c>
      <c r="CM47" s="183" t="s">
        <v>2825</v>
      </c>
      <c r="CN47" s="183" t="s">
        <v>2714</v>
      </c>
      <c r="CO47" s="183" t="s">
        <v>2714</v>
      </c>
      <c r="CP47" s="183" t="s">
        <v>2825</v>
      </c>
      <c r="CQ47" s="183" t="s">
        <v>2714</v>
      </c>
      <c r="CR47" s="183" t="s">
        <v>2714</v>
      </c>
      <c r="CS47" s="183" t="s">
        <v>2825</v>
      </c>
      <c r="CT47" s="183" t="s">
        <v>2714</v>
      </c>
      <c r="CU47" s="183" t="s">
        <v>2714</v>
      </c>
      <c r="CV47" s="183" t="s">
        <v>2825</v>
      </c>
      <c r="CW47" s="183" t="s">
        <v>2714</v>
      </c>
      <c r="CX47" s="183" t="s">
        <v>2714</v>
      </c>
      <c r="CY47" s="183" t="s">
        <v>2825</v>
      </c>
      <c r="CZ47" s="183" t="s">
        <v>2714</v>
      </c>
      <c r="DA47" s="183" t="s">
        <v>2714</v>
      </c>
      <c r="DB47" s="183" t="s">
        <v>2825</v>
      </c>
      <c r="DC47" s="183" t="s">
        <v>2714</v>
      </c>
      <c r="DD47" s="183" t="s">
        <v>2714</v>
      </c>
      <c r="DE47" s="183" t="s">
        <v>2825</v>
      </c>
      <c r="DF47" s="183" t="s">
        <v>2714</v>
      </c>
      <c r="DG47" s="183" t="s">
        <v>2714</v>
      </c>
      <c r="DH47" s="183" t="s">
        <v>2825</v>
      </c>
      <c r="DI47" s="183" t="s">
        <v>2714</v>
      </c>
      <c r="DJ47" s="183" t="s">
        <v>2714</v>
      </c>
      <c r="DK47" s="183" t="s">
        <v>2825</v>
      </c>
      <c r="DL47" s="183" t="s">
        <v>2714</v>
      </c>
      <c r="DM47" s="183" t="s">
        <v>2714</v>
      </c>
      <c r="DN47" s="183" t="s">
        <v>2825</v>
      </c>
      <c r="DO47" s="183" t="s">
        <v>2714</v>
      </c>
      <c r="DP47" s="183" t="s">
        <v>2714</v>
      </c>
      <c r="DQ47" s="183" t="s">
        <v>2825</v>
      </c>
      <c r="DR47" s="183" t="s">
        <v>2714</v>
      </c>
      <c r="DS47" s="183" t="s">
        <v>2714</v>
      </c>
      <c r="DT47" s="183" t="s">
        <v>2825</v>
      </c>
      <c r="DU47" s="183" t="s">
        <v>2714</v>
      </c>
      <c r="DV47" s="183" t="s">
        <v>2714</v>
      </c>
      <c r="DW47" s="183" t="s">
        <v>2825</v>
      </c>
      <c r="DX47" s="183" t="s">
        <v>2714</v>
      </c>
      <c r="DY47" s="183" t="s">
        <v>2714</v>
      </c>
      <c r="DZ47" s="183" t="s">
        <v>2825</v>
      </c>
      <c r="EA47" s="183" t="s">
        <v>2714</v>
      </c>
      <c r="EB47" s="183" t="s">
        <v>2714</v>
      </c>
      <c r="EC47" s="183" t="s">
        <v>2825</v>
      </c>
      <c r="ED47" s="183" t="s">
        <v>2714</v>
      </c>
      <c r="EE47" s="183" t="s">
        <v>2714</v>
      </c>
      <c r="EF47" s="183" t="s">
        <v>2825</v>
      </c>
      <c r="EG47" s="183" t="s">
        <v>2714</v>
      </c>
      <c r="EH47" s="183" t="s">
        <v>2714</v>
      </c>
      <c r="EI47" s="183" t="s">
        <v>2825</v>
      </c>
      <c r="EJ47" s="183" t="s">
        <v>2714</v>
      </c>
      <c r="EK47" s="183" t="s">
        <v>2714</v>
      </c>
      <c r="EL47" s="183" t="s">
        <v>2825</v>
      </c>
      <c r="EM47" s="183" t="s">
        <v>2714</v>
      </c>
      <c r="EN47" s="183" t="s">
        <v>2714</v>
      </c>
      <c r="EO47" s="183" t="s">
        <v>2825</v>
      </c>
      <c r="EP47" s="183" t="s">
        <v>2714</v>
      </c>
      <c r="EQ47" s="183" t="s">
        <v>2714</v>
      </c>
      <c r="ER47" s="183" t="s">
        <v>2825</v>
      </c>
      <c r="ES47" s="183" t="s">
        <v>2714</v>
      </c>
      <c r="ET47" s="183" t="s">
        <v>2714</v>
      </c>
    </row>
    <row r="48" spans="1:150" x14ac:dyDescent="0.3">
      <c r="A48" s="1"/>
      <c r="B48" s="182" t="s">
        <v>3132</v>
      </c>
      <c r="C48" s="182" t="s">
        <v>110</v>
      </c>
      <c r="D48" s="182" t="s">
        <v>1119</v>
      </c>
      <c r="E48" s="182" t="s">
        <v>3133</v>
      </c>
      <c r="F48" s="182" t="s">
        <v>3134</v>
      </c>
      <c r="G48" s="183" t="s">
        <v>2825</v>
      </c>
      <c r="H48" s="183" t="s">
        <v>913</v>
      </c>
      <c r="I48" s="183" t="s">
        <v>913</v>
      </c>
      <c r="J48" s="183" t="s">
        <v>2825</v>
      </c>
      <c r="K48" s="183" t="s">
        <v>913</v>
      </c>
      <c r="L48" s="183" t="s">
        <v>913</v>
      </c>
      <c r="M48" s="183" t="s">
        <v>2825</v>
      </c>
      <c r="N48" s="183" t="s">
        <v>913</v>
      </c>
      <c r="O48" s="183" t="s">
        <v>913</v>
      </c>
      <c r="P48" s="183" t="s">
        <v>2825</v>
      </c>
      <c r="Q48" s="183" t="s">
        <v>913</v>
      </c>
      <c r="R48" s="183" t="s">
        <v>913</v>
      </c>
      <c r="S48" s="183" t="s">
        <v>2825</v>
      </c>
      <c r="T48" s="183" t="s">
        <v>913</v>
      </c>
      <c r="U48" s="183" t="s">
        <v>913</v>
      </c>
      <c r="V48" s="183" t="s">
        <v>2825</v>
      </c>
      <c r="W48" s="183" t="s">
        <v>913</v>
      </c>
      <c r="X48" s="183" t="s">
        <v>913</v>
      </c>
      <c r="Y48" s="183" t="s">
        <v>2825</v>
      </c>
      <c r="Z48" s="183" t="s">
        <v>913</v>
      </c>
      <c r="AA48" s="183" t="s">
        <v>913</v>
      </c>
      <c r="AB48" s="183" t="s">
        <v>2825</v>
      </c>
      <c r="AC48" s="183" t="s">
        <v>913</v>
      </c>
      <c r="AD48" s="183" t="s">
        <v>913</v>
      </c>
      <c r="AE48" s="183" t="s">
        <v>2825</v>
      </c>
      <c r="AF48" s="183" t="s">
        <v>913</v>
      </c>
      <c r="AG48" s="183" t="s">
        <v>913</v>
      </c>
      <c r="AH48" s="183" t="s">
        <v>2825</v>
      </c>
      <c r="AI48" s="183" t="s">
        <v>913</v>
      </c>
      <c r="AJ48" s="183" t="s">
        <v>913</v>
      </c>
      <c r="AK48" s="183" t="s">
        <v>2825</v>
      </c>
      <c r="AL48" s="183" t="s">
        <v>913</v>
      </c>
      <c r="AM48" s="183" t="s">
        <v>913</v>
      </c>
      <c r="AN48" s="183" t="s">
        <v>2825</v>
      </c>
      <c r="AO48" s="183" t="s">
        <v>913</v>
      </c>
      <c r="AP48" s="183" t="s">
        <v>913</v>
      </c>
      <c r="AQ48" s="183" t="s">
        <v>2825</v>
      </c>
      <c r="AR48" s="183" t="s">
        <v>913</v>
      </c>
      <c r="AS48" s="183" t="s">
        <v>913</v>
      </c>
      <c r="AT48" s="183" t="s">
        <v>2825</v>
      </c>
      <c r="AU48" s="183" t="s">
        <v>913</v>
      </c>
      <c r="AV48" s="183" t="s">
        <v>913</v>
      </c>
      <c r="AW48" s="183" t="s">
        <v>2825</v>
      </c>
      <c r="AX48" s="183" t="s">
        <v>913</v>
      </c>
      <c r="AY48" s="183" t="s">
        <v>913</v>
      </c>
      <c r="AZ48" s="183" t="s">
        <v>2825</v>
      </c>
      <c r="BA48" s="183" t="s">
        <v>913</v>
      </c>
      <c r="BB48" s="183" t="s">
        <v>913</v>
      </c>
      <c r="BC48" s="183" t="s">
        <v>2825</v>
      </c>
      <c r="BD48" s="183" t="s">
        <v>913</v>
      </c>
      <c r="BE48" s="183" t="s">
        <v>913</v>
      </c>
      <c r="BF48" s="183" t="s">
        <v>2825</v>
      </c>
      <c r="BG48" s="183" t="s">
        <v>913</v>
      </c>
      <c r="BH48" s="183" t="s">
        <v>913</v>
      </c>
      <c r="BI48" s="183" t="s">
        <v>2825</v>
      </c>
      <c r="BJ48" s="183" t="s">
        <v>913</v>
      </c>
      <c r="BK48" s="183" t="s">
        <v>913</v>
      </c>
      <c r="BL48" s="183" t="s">
        <v>2825</v>
      </c>
      <c r="BM48" s="183" t="s">
        <v>913</v>
      </c>
      <c r="BN48" s="183" t="s">
        <v>913</v>
      </c>
      <c r="BO48" s="183" t="s">
        <v>2825</v>
      </c>
      <c r="BP48" s="183" t="s">
        <v>913</v>
      </c>
      <c r="BQ48" s="183" t="s">
        <v>913</v>
      </c>
      <c r="BR48" s="183" t="s">
        <v>2825</v>
      </c>
      <c r="BS48" s="183" t="s">
        <v>913</v>
      </c>
      <c r="BT48" s="183" t="s">
        <v>913</v>
      </c>
      <c r="BU48" s="183" t="s">
        <v>2825</v>
      </c>
      <c r="BV48" s="183" t="s">
        <v>913</v>
      </c>
      <c r="BW48" s="183" t="s">
        <v>913</v>
      </c>
      <c r="BX48" s="183" t="s">
        <v>2825</v>
      </c>
      <c r="BY48" s="183" t="s">
        <v>913</v>
      </c>
      <c r="BZ48" s="183" t="s">
        <v>913</v>
      </c>
      <c r="CA48" s="183" t="s">
        <v>2825</v>
      </c>
      <c r="CB48" s="183" t="s">
        <v>913</v>
      </c>
      <c r="CC48" s="183" t="s">
        <v>913</v>
      </c>
      <c r="CD48" s="183" t="s">
        <v>2825</v>
      </c>
      <c r="CE48" s="183" t="s">
        <v>913</v>
      </c>
      <c r="CF48" s="183" t="s">
        <v>913</v>
      </c>
      <c r="CG48" s="183" t="s">
        <v>2825</v>
      </c>
      <c r="CH48" s="183" t="s">
        <v>913</v>
      </c>
      <c r="CI48" s="183" t="s">
        <v>913</v>
      </c>
      <c r="CJ48" s="183" t="s">
        <v>2825</v>
      </c>
      <c r="CK48" s="183" t="s">
        <v>913</v>
      </c>
      <c r="CL48" s="183" t="s">
        <v>913</v>
      </c>
      <c r="CM48" s="183" t="s">
        <v>2825</v>
      </c>
      <c r="CN48" s="183" t="s">
        <v>913</v>
      </c>
      <c r="CO48" s="183" t="s">
        <v>913</v>
      </c>
      <c r="CP48" s="183" t="s">
        <v>2825</v>
      </c>
      <c r="CQ48" s="183" t="s">
        <v>913</v>
      </c>
      <c r="CR48" s="183" t="s">
        <v>913</v>
      </c>
      <c r="CS48" s="183" t="s">
        <v>2825</v>
      </c>
      <c r="CT48" s="183" t="s">
        <v>913</v>
      </c>
      <c r="CU48" s="183" t="s">
        <v>913</v>
      </c>
      <c r="CV48" s="183" t="s">
        <v>2825</v>
      </c>
      <c r="CW48" s="183" t="s">
        <v>913</v>
      </c>
      <c r="CX48" s="183" t="s">
        <v>913</v>
      </c>
      <c r="CY48" s="183" t="s">
        <v>2825</v>
      </c>
      <c r="CZ48" s="183" t="s">
        <v>913</v>
      </c>
      <c r="DA48" s="183" t="s">
        <v>913</v>
      </c>
      <c r="DB48" s="183" t="s">
        <v>2825</v>
      </c>
      <c r="DC48" s="183" t="s">
        <v>913</v>
      </c>
      <c r="DD48" s="183" t="s">
        <v>913</v>
      </c>
      <c r="DE48" s="183" t="s">
        <v>2825</v>
      </c>
      <c r="DF48" s="183" t="s">
        <v>913</v>
      </c>
      <c r="DG48" s="183" t="s">
        <v>913</v>
      </c>
      <c r="DH48" s="183" t="s">
        <v>2825</v>
      </c>
      <c r="DI48" s="183" t="s">
        <v>913</v>
      </c>
      <c r="DJ48" s="183" t="s">
        <v>913</v>
      </c>
      <c r="DK48" s="183" t="s">
        <v>2825</v>
      </c>
      <c r="DL48" s="183" t="s">
        <v>913</v>
      </c>
      <c r="DM48" s="183" t="s">
        <v>913</v>
      </c>
      <c r="DN48" s="183" t="s">
        <v>2825</v>
      </c>
      <c r="DO48" s="183" t="s">
        <v>913</v>
      </c>
      <c r="DP48" s="183" t="s">
        <v>913</v>
      </c>
      <c r="DQ48" s="183" t="s">
        <v>2825</v>
      </c>
      <c r="DR48" s="183" t="s">
        <v>913</v>
      </c>
      <c r="DS48" s="183" t="s">
        <v>913</v>
      </c>
      <c r="DT48" s="183" t="s">
        <v>2825</v>
      </c>
      <c r="DU48" s="183" t="s">
        <v>913</v>
      </c>
      <c r="DV48" s="183" t="s">
        <v>913</v>
      </c>
      <c r="DW48" s="183" t="s">
        <v>2825</v>
      </c>
      <c r="DX48" s="183" t="s">
        <v>913</v>
      </c>
      <c r="DY48" s="183" t="s">
        <v>913</v>
      </c>
      <c r="DZ48" s="183" t="s">
        <v>2825</v>
      </c>
      <c r="EA48" s="183" t="s">
        <v>913</v>
      </c>
      <c r="EB48" s="183" t="s">
        <v>913</v>
      </c>
      <c r="EC48" s="183" t="s">
        <v>2825</v>
      </c>
      <c r="ED48" s="183" t="s">
        <v>913</v>
      </c>
      <c r="EE48" s="183" t="s">
        <v>913</v>
      </c>
      <c r="EF48" s="183" t="s">
        <v>2825</v>
      </c>
      <c r="EG48" s="183" t="s">
        <v>913</v>
      </c>
      <c r="EH48" s="183" t="s">
        <v>913</v>
      </c>
      <c r="EI48" s="183" t="s">
        <v>2825</v>
      </c>
      <c r="EJ48" s="183" t="s">
        <v>913</v>
      </c>
      <c r="EK48" s="183" t="s">
        <v>913</v>
      </c>
      <c r="EL48" s="183" t="s">
        <v>2825</v>
      </c>
      <c r="EM48" s="183" t="s">
        <v>913</v>
      </c>
      <c r="EN48" s="183" t="s">
        <v>913</v>
      </c>
      <c r="EO48" s="183" t="s">
        <v>2825</v>
      </c>
      <c r="EP48" s="183" t="s">
        <v>913</v>
      </c>
      <c r="EQ48" s="183" t="s">
        <v>913</v>
      </c>
      <c r="ER48" s="183" t="s">
        <v>2825</v>
      </c>
      <c r="ES48" s="183" t="s">
        <v>913</v>
      </c>
      <c r="ET48" s="183" t="s">
        <v>913</v>
      </c>
    </row>
    <row r="49" spans="1:150" x14ac:dyDescent="0.3">
      <c r="A49" s="1"/>
      <c r="B49" s="181" t="s">
        <v>3135</v>
      </c>
      <c r="C49" s="181" t="s">
        <v>87</v>
      </c>
      <c r="D49" s="181" t="s">
        <v>965</v>
      </c>
      <c r="E49" s="181" t="s">
        <v>3136</v>
      </c>
      <c r="F49" s="181" t="s">
        <v>3137</v>
      </c>
      <c r="G49" s="181" t="s">
        <v>2825</v>
      </c>
      <c r="H49" s="181" t="s">
        <v>3138</v>
      </c>
      <c r="I49" s="181" t="s">
        <v>3139</v>
      </c>
      <c r="J49" s="181" t="s">
        <v>2825</v>
      </c>
      <c r="K49" s="181" t="s">
        <v>3140</v>
      </c>
      <c r="L49" s="181" t="s">
        <v>3141</v>
      </c>
      <c r="M49" s="181" t="s">
        <v>2825</v>
      </c>
      <c r="N49" s="181" t="s">
        <v>3142</v>
      </c>
      <c r="O49" s="181" t="s">
        <v>3143</v>
      </c>
      <c r="P49" s="181" t="s">
        <v>2825</v>
      </c>
      <c r="Q49" s="181" t="s">
        <v>3144</v>
      </c>
      <c r="R49" s="181" t="s">
        <v>3145</v>
      </c>
      <c r="S49" s="181" t="s">
        <v>2825</v>
      </c>
      <c r="T49" s="181" t="s">
        <v>2714</v>
      </c>
      <c r="U49" s="181" t="s">
        <v>2714</v>
      </c>
      <c r="V49" s="181" t="s">
        <v>2825</v>
      </c>
      <c r="W49" s="181" t="s">
        <v>2714</v>
      </c>
      <c r="X49" s="181" t="s">
        <v>2714</v>
      </c>
      <c r="Y49" s="181" t="s">
        <v>2825</v>
      </c>
      <c r="Z49" s="181" t="s">
        <v>3146</v>
      </c>
      <c r="AA49" s="181" t="s">
        <v>2714</v>
      </c>
      <c r="AB49" s="181" t="s">
        <v>2825</v>
      </c>
      <c r="AC49" s="181" t="s">
        <v>3147</v>
      </c>
      <c r="AD49" s="181" t="s">
        <v>2714</v>
      </c>
      <c r="AE49" s="181" t="s">
        <v>2825</v>
      </c>
      <c r="AF49" s="181" t="s">
        <v>3148</v>
      </c>
      <c r="AG49" s="181" t="s">
        <v>2714</v>
      </c>
      <c r="AH49" s="181" t="s">
        <v>2825</v>
      </c>
      <c r="AI49" s="181" t="s">
        <v>3149</v>
      </c>
      <c r="AJ49" s="181" t="s">
        <v>3150</v>
      </c>
      <c r="AK49" s="181" t="s">
        <v>2825</v>
      </c>
      <c r="AL49" s="181" t="s">
        <v>3151</v>
      </c>
      <c r="AM49" s="181" t="s">
        <v>3152</v>
      </c>
      <c r="AN49" s="181" t="s">
        <v>2825</v>
      </c>
      <c r="AO49" s="181" t="s">
        <v>3153</v>
      </c>
      <c r="AP49" s="181" t="s">
        <v>2714</v>
      </c>
      <c r="AQ49" s="181" t="s">
        <v>2825</v>
      </c>
      <c r="AR49" s="181" t="s">
        <v>3154</v>
      </c>
      <c r="AS49" s="181" t="s">
        <v>3155</v>
      </c>
      <c r="AT49" s="181" t="s">
        <v>2825</v>
      </c>
      <c r="AU49" s="181" t="s">
        <v>3156</v>
      </c>
      <c r="AV49" s="181" t="s">
        <v>3157</v>
      </c>
      <c r="AW49" s="181" t="s">
        <v>2825</v>
      </c>
      <c r="AX49" s="181" t="s">
        <v>3158</v>
      </c>
      <c r="AY49" s="181" t="s">
        <v>3159</v>
      </c>
      <c r="AZ49" s="181" t="s">
        <v>2825</v>
      </c>
      <c r="BA49" s="181" t="s">
        <v>3160</v>
      </c>
      <c r="BB49" s="181" t="s">
        <v>2714</v>
      </c>
      <c r="BC49" s="181" t="s">
        <v>2825</v>
      </c>
      <c r="BD49" s="181" t="s">
        <v>3161</v>
      </c>
      <c r="BE49" s="181" t="s">
        <v>2714</v>
      </c>
      <c r="BF49" s="181" t="s">
        <v>2825</v>
      </c>
      <c r="BG49" s="181" t="s">
        <v>2714</v>
      </c>
      <c r="BH49" s="181" t="s">
        <v>3162</v>
      </c>
      <c r="BI49" s="181" t="s">
        <v>2825</v>
      </c>
      <c r="BJ49" s="181" t="s">
        <v>3163</v>
      </c>
      <c r="BK49" s="181" t="s">
        <v>3164</v>
      </c>
      <c r="BL49" s="181" t="s">
        <v>2825</v>
      </c>
      <c r="BM49" s="181" t="s">
        <v>3165</v>
      </c>
      <c r="BN49" s="181" t="s">
        <v>2714</v>
      </c>
      <c r="BO49" s="181" t="s">
        <v>2825</v>
      </c>
      <c r="BP49" s="181" t="s">
        <v>3166</v>
      </c>
      <c r="BQ49" s="181" t="s">
        <v>3167</v>
      </c>
      <c r="BR49" s="181" t="s">
        <v>2825</v>
      </c>
      <c r="BS49" s="181" t="s">
        <v>3168</v>
      </c>
      <c r="BT49" s="181" t="s">
        <v>3169</v>
      </c>
      <c r="BU49" s="181" t="s">
        <v>2825</v>
      </c>
      <c r="BV49" s="181" t="s">
        <v>3170</v>
      </c>
      <c r="BW49" s="181" t="s">
        <v>2714</v>
      </c>
      <c r="BX49" s="181" t="s">
        <v>2825</v>
      </c>
      <c r="BY49" s="181" t="s">
        <v>3171</v>
      </c>
      <c r="BZ49" s="181" t="s">
        <v>3172</v>
      </c>
      <c r="CA49" s="181" t="s">
        <v>2825</v>
      </c>
      <c r="CB49" s="181" t="s">
        <v>3173</v>
      </c>
      <c r="CC49" s="181" t="s">
        <v>3174</v>
      </c>
      <c r="CD49" s="181" t="s">
        <v>2825</v>
      </c>
      <c r="CE49" s="181" t="s">
        <v>3175</v>
      </c>
      <c r="CF49" s="181" t="s">
        <v>3176</v>
      </c>
      <c r="CG49" s="181" t="s">
        <v>2825</v>
      </c>
      <c r="CH49" s="181" t="s">
        <v>3177</v>
      </c>
      <c r="CI49" s="181" t="s">
        <v>3178</v>
      </c>
      <c r="CJ49" s="181" t="s">
        <v>2825</v>
      </c>
      <c r="CK49" s="181" t="s">
        <v>2714</v>
      </c>
      <c r="CL49" s="181" t="s">
        <v>3179</v>
      </c>
      <c r="CM49" s="181" t="s">
        <v>2825</v>
      </c>
      <c r="CN49" s="181" t="s">
        <v>2714</v>
      </c>
      <c r="CO49" s="181" t="s">
        <v>2714</v>
      </c>
      <c r="CP49" s="181" t="s">
        <v>2825</v>
      </c>
      <c r="CQ49" s="181" t="s">
        <v>2714</v>
      </c>
      <c r="CR49" s="181" t="s">
        <v>2714</v>
      </c>
      <c r="CS49" s="181" t="s">
        <v>2825</v>
      </c>
      <c r="CT49" s="181" t="s">
        <v>3180</v>
      </c>
      <c r="CU49" s="181" t="s">
        <v>2714</v>
      </c>
      <c r="CV49" s="181" t="s">
        <v>2825</v>
      </c>
      <c r="CW49" s="181" t="s">
        <v>3181</v>
      </c>
      <c r="CX49" s="181" t="s">
        <v>3182</v>
      </c>
      <c r="CY49" s="181" t="s">
        <v>2825</v>
      </c>
      <c r="CZ49" s="181" t="s">
        <v>3183</v>
      </c>
      <c r="DA49" s="181" t="s">
        <v>2714</v>
      </c>
      <c r="DB49" s="181" t="s">
        <v>2825</v>
      </c>
      <c r="DC49" s="181" t="s">
        <v>3184</v>
      </c>
      <c r="DD49" s="181" t="s">
        <v>3185</v>
      </c>
      <c r="DE49" s="181" t="s">
        <v>2825</v>
      </c>
      <c r="DF49" s="181" t="s">
        <v>3186</v>
      </c>
      <c r="DG49" s="181" t="s">
        <v>2714</v>
      </c>
      <c r="DH49" s="181" t="s">
        <v>2825</v>
      </c>
      <c r="DI49" s="181" t="s">
        <v>3154</v>
      </c>
      <c r="DJ49" s="181" t="s">
        <v>3187</v>
      </c>
      <c r="DK49" s="181" t="s">
        <v>2825</v>
      </c>
      <c r="DL49" s="181" t="s">
        <v>3154</v>
      </c>
      <c r="DM49" s="181" t="s">
        <v>3188</v>
      </c>
      <c r="DN49" s="181" t="s">
        <v>2825</v>
      </c>
      <c r="DO49" s="181" t="s">
        <v>3154</v>
      </c>
      <c r="DP49" s="181" t="s">
        <v>2714</v>
      </c>
      <c r="DQ49" s="181" t="s">
        <v>2825</v>
      </c>
      <c r="DR49" s="181" t="s">
        <v>3154</v>
      </c>
      <c r="DS49" s="181" t="s">
        <v>2714</v>
      </c>
      <c r="DT49" s="181" t="s">
        <v>2825</v>
      </c>
      <c r="DU49" s="181" t="s">
        <v>3154</v>
      </c>
      <c r="DV49" s="181" t="s">
        <v>2714</v>
      </c>
      <c r="DW49" s="181" t="s">
        <v>2825</v>
      </c>
      <c r="DX49" s="181" t="s">
        <v>3189</v>
      </c>
      <c r="DY49" s="181" t="s">
        <v>2714</v>
      </c>
      <c r="DZ49" s="181" t="s">
        <v>2825</v>
      </c>
      <c r="EA49" s="181" t="s">
        <v>3190</v>
      </c>
      <c r="EB49" s="181" t="s">
        <v>2714</v>
      </c>
      <c r="EC49" s="181" t="s">
        <v>2825</v>
      </c>
      <c r="ED49" s="181" t="s">
        <v>3191</v>
      </c>
      <c r="EE49" s="181" t="s">
        <v>2714</v>
      </c>
      <c r="EF49" s="181" t="s">
        <v>2825</v>
      </c>
      <c r="EG49" s="181" t="s">
        <v>3154</v>
      </c>
      <c r="EH49" s="181" t="s">
        <v>3192</v>
      </c>
      <c r="EI49" s="181" t="s">
        <v>2825</v>
      </c>
      <c r="EJ49" s="181" t="s">
        <v>3154</v>
      </c>
      <c r="EK49" s="181" t="s">
        <v>3193</v>
      </c>
      <c r="EL49" s="181" t="s">
        <v>2825</v>
      </c>
      <c r="EM49" s="181" t="s">
        <v>3194</v>
      </c>
      <c r="EN49" s="181" t="s">
        <v>2714</v>
      </c>
      <c r="EO49" s="181" t="s">
        <v>2825</v>
      </c>
      <c r="EP49" s="181" t="s">
        <v>3195</v>
      </c>
      <c r="EQ49" s="181" t="s">
        <v>2714</v>
      </c>
      <c r="ER49" s="181" t="s">
        <v>2825</v>
      </c>
      <c r="ES49" s="181" t="s">
        <v>3196</v>
      </c>
      <c r="ET49" s="181" t="s">
        <v>2714</v>
      </c>
    </row>
    <row r="50" spans="1:150" x14ac:dyDescent="0.3">
      <c r="A50" s="1"/>
      <c r="B50" s="182" t="s">
        <v>3197</v>
      </c>
      <c r="C50" s="182" t="s">
        <v>87</v>
      </c>
      <c r="D50" s="182" t="s">
        <v>965</v>
      </c>
      <c r="E50" s="182" t="s">
        <v>3198</v>
      </c>
      <c r="F50" s="182" t="s">
        <v>3199</v>
      </c>
      <c r="G50" s="183" t="s">
        <v>2825</v>
      </c>
      <c r="H50" s="183" t="s">
        <v>3200</v>
      </c>
      <c r="I50" s="183" t="s">
        <v>2714</v>
      </c>
      <c r="J50" s="183" t="s">
        <v>2825</v>
      </c>
      <c r="K50" s="183" t="s">
        <v>3201</v>
      </c>
      <c r="L50" s="183" t="s">
        <v>3141</v>
      </c>
      <c r="M50" s="183" t="s">
        <v>2825</v>
      </c>
      <c r="N50" s="183" t="s">
        <v>3202</v>
      </c>
      <c r="O50" s="183" t="s">
        <v>3203</v>
      </c>
      <c r="P50" s="183" t="s">
        <v>2825</v>
      </c>
      <c r="Q50" s="183" t="s">
        <v>3204</v>
      </c>
      <c r="R50" s="183" t="s">
        <v>2714</v>
      </c>
      <c r="S50" s="183" t="s">
        <v>2825</v>
      </c>
      <c r="T50" s="183" t="s">
        <v>2714</v>
      </c>
      <c r="U50" s="183" t="s">
        <v>2714</v>
      </c>
      <c r="V50" s="183" t="s">
        <v>2825</v>
      </c>
      <c r="W50" s="183" t="s">
        <v>2714</v>
      </c>
      <c r="X50" s="183" t="s">
        <v>2714</v>
      </c>
      <c r="Y50" s="183" t="s">
        <v>2825</v>
      </c>
      <c r="Z50" s="183" t="s">
        <v>2714</v>
      </c>
      <c r="AA50" s="183" t="s">
        <v>2714</v>
      </c>
      <c r="AB50" s="183" t="s">
        <v>2825</v>
      </c>
      <c r="AC50" s="183" t="s">
        <v>2714</v>
      </c>
      <c r="AD50" s="183" t="s">
        <v>2714</v>
      </c>
      <c r="AE50" s="183" t="s">
        <v>2825</v>
      </c>
      <c r="AF50" s="183" t="s">
        <v>2714</v>
      </c>
      <c r="AG50" s="183" t="s">
        <v>2714</v>
      </c>
      <c r="AH50" s="183" t="s">
        <v>2825</v>
      </c>
      <c r="AI50" s="183" t="s">
        <v>2714</v>
      </c>
      <c r="AJ50" s="183" t="s">
        <v>3150</v>
      </c>
      <c r="AK50" s="183" t="s">
        <v>2825</v>
      </c>
      <c r="AL50" s="183" t="s">
        <v>3205</v>
      </c>
      <c r="AM50" s="183" t="s">
        <v>2714</v>
      </c>
      <c r="AN50" s="183" t="s">
        <v>2825</v>
      </c>
      <c r="AO50" s="183" t="s">
        <v>3206</v>
      </c>
      <c r="AP50" s="183" t="s">
        <v>2714</v>
      </c>
      <c r="AQ50" s="183" t="s">
        <v>2825</v>
      </c>
      <c r="AR50" s="183" t="s">
        <v>3207</v>
      </c>
      <c r="AS50" s="183" t="s">
        <v>2714</v>
      </c>
      <c r="AT50" s="183" t="s">
        <v>2825</v>
      </c>
      <c r="AU50" s="183" t="s">
        <v>2714</v>
      </c>
      <c r="AV50" s="183" t="s">
        <v>3208</v>
      </c>
      <c r="AW50" s="183" t="s">
        <v>2825</v>
      </c>
      <c r="AX50" s="183" t="s">
        <v>2714</v>
      </c>
      <c r="AY50" s="183" t="s">
        <v>3159</v>
      </c>
      <c r="AZ50" s="183" t="s">
        <v>2825</v>
      </c>
      <c r="BA50" s="183" t="s">
        <v>3209</v>
      </c>
      <c r="BB50" s="183" t="s">
        <v>2714</v>
      </c>
      <c r="BC50" s="183" t="s">
        <v>2825</v>
      </c>
      <c r="BD50" s="183" t="s">
        <v>3210</v>
      </c>
      <c r="BE50" s="183" t="s">
        <v>2714</v>
      </c>
      <c r="BF50" s="183" t="s">
        <v>2825</v>
      </c>
      <c r="BG50" s="183" t="s">
        <v>2714</v>
      </c>
      <c r="BH50" s="183" t="s">
        <v>3211</v>
      </c>
      <c r="BI50" s="183" t="s">
        <v>2825</v>
      </c>
      <c r="BJ50" s="183" t="s">
        <v>3069</v>
      </c>
      <c r="BK50" s="183" t="s">
        <v>3164</v>
      </c>
      <c r="BL50" s="183" t="s">
        <v>2825</v>
      </c>
      <c r="BM50" s="183" t="s">
        <v>3212</v>
      </c>
      <c r="BN50" s="183" t="s">
        <v>2714</v>
      </c>
      <c r="BO50" s="183" t="s">
        <v>2825</v>
      </c>
      <c r="BP50" s="183" t="s">
        <v>3213</v>
      </c>
      <c r="BQ50" s="183" t="s">
        <v>3214</v>
      </c>
      <c r="BR50" s="183" t="s">
        <v>2825</v>
      </c>
      <c r="BS50" s="183" t="s">
        <v>3215</v>
      </c>
      <c r="BT50" s="183" t="s">
        <v>3216</v>
      </c>
      <c r="BU50" s="183" t="s">
        <v>2825</v>
      </c>
      <c r="BV50" s="183" t="s">
        <v>3217</v>
      </c>
      <c r="BW50" s="183" t="s">
        <v>2714</v>
      </c>
      <c r="BX50" s="183" t="s">
        <v>2825</v>
      </c>
      <c r="BY50" s="183" t="s">
        <v>3218</v>
      </c>
      <c r="BZ50" s="183" t="s">
        <v>2714</v>
      </c>
      <c r="CA50" s="183" t="s">
        <v>2825</v>
      </c>
      <c r="CB50" s="183" t="s">
        <v>3219</v>
      </c>
      <c r="CC50" s="183" t="s">
        <v>2714</v>
      </c>
      <c r="CD50" s="183" t="s">
        <v>2825</v>
      </c>
      <c r="CE50" s="183" t="s">
        <v>2714</v>
      </c>
      <c r="CF50" s="183" t="s">
        <v>2714</v>
      </c>
      <c r="CG50" s="183" t="s">
        <v>2825</v>
      </c>
      <c r="CH50" s="183" t="s">
        <v>3220</v>
      </c>
      <c r="CI50" s="183" t="s">
        <v>3069</v>
      </c>
      <c r="CJ50" s="183" t="s">
        <v>2825</v>
      </c>
      <c r="CK50" s="183" t="s">
        <v>2714</v>
      </c>
      <c r="CL50" s="183" t="s">
        <v>3221</v>
      </c>
      <c r="CM50" s="183" t="s">
        <v>2825</v>
      </c>
      <c r="CN50" s="183" t="s">
        <v>2714</v>
      </c>
      <c r="CO50" s="183" t="s">
        <v>2714</v>
      </c>
      <c r="CP50" s="183" t="s">
        <v>2825</v>
      </c>
      <c r="CQ50" s="183" t="s">
        <v>2714</v>
      </c>
      <c r="CR50" s="183" t="s">
        <v>2714</v>
      </c>
      <c r="CS50" s="183" t="s">
        <v>2825</v>
      </c>
      <c r="CT50" s="183" t="s">
        <v>3222</v>
      </c>
      <c r="CU50" s="183" t="s">
        <v>2714</v>
      </c>
      <c r="CV50" s="183" t="s">
        <v>2825</v>
      </c>
      <c r="CW50" s="183" t="s">
        <v>3223</v>
      </c>
      <c r="CX50" s="183" t="s">
        <v>2714</v>
      </c>
      <c r="CY50" s="183" t="s">
        <v>2825</v>
      </c>
      <c r="CZ50" s="183" t="s">
        <v>3224</v>
      </c>
      <c r="DA50" s="183" t="s">
        <v>2714</v>
      </c>
      <c r="DB50" s="183" t="s">
        <v>2825</v>
      </c>
      <c r="DC50" s="183" t="s">
        <v>3225</v>
      </c>
      <c r="DD50" s="183" t="s">
        <v>2714</v>
      </c>
      <c r="DE50" s="183" t="s">
        <v>2825</v>
      </c>
      <c r="DF50" s="183" t="s">
        <v>3226</v>
      </c>
      <c r="DG50" s="183" t="s">
        <v>2714</v>
      </c>
      <c r="DH50" s="183" t="s">
        <v>2825</v>
      </c>
      <c r="DI50" s="183" t="s">
        <v>2714</v>
      </c>
      <c r="DJ50" s="183" t="s">
        <v>2714</v>
      </c>
      <c r="DK50" s="183" t="s">
        <v>2825</v>
      </c>
      <c r="DL50" s="183" t="s">
        <v>3227</v>
      </c>
      <c r="DM50" s="183" t="s">
        <v>3188</v>
      </c>
      <c r="DN50" s="183" t="s">
        <v>2825</v>
      </c>
      <c r="DO50" s="183" t="s">
        <v>3228</v>
      </c>
      <c r="DP50" s="183" t="s">
        <v>2714</v>
      </c>
      <c r="DQ50" s="183" t="s">
        <v>2825</v>
      </c>
      <c r="DR50" s="183" t="s">
        <v>2714</v>
      </c>
      <c r="DS50" s="183" t="s">
        <v>2714</v>
      </c>
      <c r="DT50" s="183" t="s">
        <v>2825</v>
      </c>
      <c r="DU50" s="183" t="s">
        <v>3229</v>
      </c>
      <c r="DV50" s="183" t="s">
        <v>2714</v>
      </c>
      <c r="DW50" s="183" t="s">
        <v>2825</v>
      </c>
      <c r="DX50" s="183" t="s">
        <v>3230</v>
      </c>
      <c r="DY50" s="183" t="s">
        <v>2714</v>
      </c>
      <c r="DZ50" s="183" t="s">
        <v>2825</v>
      </c>
      <c r="EA50" s="183" t="s">
        <v>3231</v>
      </c>
      <c r="EB50" s="183" t="s">
        <v>2714</v>
      </c>
      <c r="EC50" s="183" t="s">
        <v>2825</v>
      </c>
      <c r="ED50" s="183" t="s">
        <v>2714</v>
      </c>
      <c r="EE50" s="183" t="s">
        <v>2714</v>
      </c>
      <c r="EF50" s="183" t="s">
        <v>2825</v>
      </c>
      <c r="EG50" s="183" t="s">
        <v>3232</v>
      </c>
      <c r="EH50" s="183" t="s">
        <v>2714</v>
      </c>
      <c r="EI50" s="183" t="s">
        <v>2825</v>
      </c>
      <c r="EJ50" s="183" t="s">
        <v>3233</v>
      </c>
      <c r="EK50" s="183" t="s">
        <v>2714</v>
      </c>
      <c r="EL50" s="183" t="s">
        <v>2825</v>
      </c>
      <c r="EM50" s="183" t="s">
        <v>3234</v>
      </c>
      <c r="EN50" s="183" t="s">
        <v>2714</v>
      </c>
      <c r="EO50" s="183" t="s">
        <v>2825</v>
      </c>
      <c r="EP50" s="183" t="s">
        <v>2714</v>
      </c>
      <c r="EQ50" s="183" t="s">
        <v>2714</v>
      </c>
      <c r="ER50" s="183" t="s">
        <v>2825</v>
      </c>
      <c r="ES50" s="183" t="s">
        <v>2714</v>
      </c>
      <c r="ET50" s="183" t="s">
        <v>2714</v>
      </c>
    </row>
    <row r="51" spans="1:150" x14ac:dyDescent="0.3">
      <c r="A51" s="1"/>
      <c r="B51" s="182" t="s">
        <v>3235</v>
      </c>
      <c r="C51" s="182" t="s">
        <v>87</v>
      </c>
      <c r="D51" s="182" t="s">
        <v>965</v>
      </c>
      <c r="E51" s="182" t="s">
        <v>3236</v>
      </c>
      <c r="F51" s="182" t="s">
        <v>3237</v>
      </c>
      <c r="G51" s="183" t="s">
        <v>2825</v>
      </c>
      <c r="H51" s="183" t="s">
        <v>3238</v>
      </c>
      <c r="I51" s="183" t="s">
        <v>3139</v>
      </c>
      <c r="J51" s="183" t="s">
        <v>2825</v>
      </c>
      <c r="K51" s="183" t="s">
        <v>3239</v>
      </c>
      <c r="L51" s="183" t="s">
        <v>2714</v>
      </c>
      <c r="M51" s="183" t="s">
        <v>2825</v>
      </c>
      <c r="N51" s="183" t="s">
        <v>3202</v>
      </c>
      <c r="O51" s="183" t="s">
        <v>3203</v>
      </c>
      <c r="P51" s="183" t="s">
        <v>2825</v>
      </c>
      <c r="Q51" s="183" t="s">
        <v>3240</v>
      </c>
      <c r="R51" s="183" t="s">
        <v>2714</v>
      </c>
      <c r="S51" s="183" t="s">
        <v>2825</v>
      </c>
      <c r="T51" s="183" t="s">
        <v>2714</v>
      </c>
      <c r="U51" s="183" t="s">
        <v>2714</v>
      </c>
      <c r="V51" s="183" t="s">
        <v>2825</v>
      </c>
      <c r="W51" s="183" t="s">
        <v>2714</v>
      </c>
      <c r="X51" s="183" t="s">
        <v>2714</v>
      </c>
      <c r="Y51" s="183" t="s">
        <v>2825</v>
      </c>
      <c r="Z51" s="183" t="s">
        <v>2714</v>
      </c>
      <c r="AA51" s="183" t="s">
        <v>2714</v>
      </c>
      <c r="AB51" s="183" t="s">
        <v>2825</v>
      </c>
      <c r="AC51" s="183" t="s">
        <v>2714</v>
      </c>
      <c r="AD51" s="183" t="s">
        <v>2714</v>
      </c>
      <c r="AE51" s="183" t="s">
        <v>2825</v>
      </c>
      <c r="AF51" s="183" t="s">
        <v>2714</v>
      </c>
      <c r="AG51" s="183" t="s">
        <v>2714</v>
      </c>
      <c r="AH51" s="183" t="s">
        <v>2825</v>
      </c>
      <c r="AI51" s="183" t="s">
        <v>2714</v>
      </c>
      <c r="AJ51" s="183" t="s">
        <v>2714</v>
      </c>
      <c r="AK51" s="183" t="s">
        <v>2825</v>
      </c>
      <c r="AL51" s="183" t="s">
        <v>2714</v>
      </c>
      <c r="AM51" s="183" t="s">
        <v>2714</v>
      </c>
      <c r="AN51" s="183" t="s">
        <v>2825</v>
      </c>
      <c r="AO51" s="183" t="s">
        <v>2714</v>
      </c>
      <c r="AP51" s="183" t="s">
        <v>2714</v>
      </c>
      <c r="AQ51" s="183" t="s">
        <v>2825</v>
      </c>
      <c r="AR51" s="183" t="s">
        <v>2714</v>
      </c>
      <c r="AS51" s="183" t="s">
        <v>2714</v>
      </c>
      <c r="AT51" s="183" t="s">
        <v>2825</v>
      </c>
      <c r="AU51" s="183" t="s">
        <v>2714</v>
      </c>
      <c r="AV51" s="183" t="s">
        <v>2714</v>
      </c>
      <c r="AW51" s="183" t="s">
        <v>2825</v>
      </c>
      <c r="AX51" s="183" t="s">
        <v>2714</v>
      </c>
      <c r="AY51" s="183" t="s">
        <v>2714</v>
      </c>
      <c r="AZ51" s="183" t="s">
        <v>2825</v>
      </c>
      <c r="BA51" s="183" t="s">
        <v>2714</v>
      </c>
      <c r="BB51" s="183" t="s">
        <v>2714</v>
      </c>
      <c r="BC51" s="183" t="s">
        <v>2825</v>
      </c>
      <c r="BD51" s="183" t="s">
        <v>2714</v>
      </c>
      <c r="BE51" s="183" t="s">
        <v>2714</v>
      </c>
      <c r="BF51" s="183" t="s">
        <v>2825</v>
      </c>
      <c r="BG51" s="183" t="s">
        <v>2714</v>
      </c>
      <c r="BH51" s="183" t="s">
        <v>2714</v>
      </c>
      <c r="BI51" s="183" t="s">
        <v>2825</v>
      </c>
      <c r="BJ51" s="183" t="s">
        <v>2714</v>
      </c>
      <c r="BK51" s="183" t="s">
        <v>2714</v>
      </c>
      <c r="BL51" s="183" t="s">
        <v>2825</v>
      </c>
      <c r="BM51" s="183" t="s">
        <v>2714</v>
      </c>
      <c r="BN51" s="183" t="s">
        <v>2714</v>
      </c>
      <c r="BO51" s="183" t="s">
        <v>2825</v>
      </c>
      <c r="BP51" s="183" t="s">
        <v>2714</v>
      </c>
      <c r="BQ51" s="183" t="s">
        <v>2714</v>
      </c>
      <c r="BR51" s="183" t="s">
        <v>2825</v>
      </c>
      <c r="BS51" s="183" t="s">
        <v>2714</v>
      </c>
      <c r="BT51" s="183" t="s">
        <v>2714</v>
      </c>
      <c r="BU51" s="183" t="s">
        <v>2825</v>
      </c>
      <c r="BV51" s="183" t="s">
        <v>2714</v>
      </c>
      <c r="BW51" s="183" t="s">
        <v>2714</v>
      </c>
      <c r="BX51" s="183" t="s">
        <v>2825</v>
      </c>
      <c r="BY51" s="183" t="s">
        <v>2714</v>
      </c>
      <c r="BZ51" s="183" t="s">
        <v>2714</v>
      </c>
      <c r="CA51" s="183" t="s">
        <v>2825</v>
      </c>
      <c r="CB51" s="183" t="s">
        <v>2714</v>
      </c>
      <c r="CC51" s="183" t="s">
        <v>2714</v>
      </c>
      <c r="CD51" s="183" t="s">
        <v>2825</v>
      </c>
      <c r="CE51" s="183" t="s">
        <v>2714</v>
      </c>
      <c r="CF51" s="183" t="s">
        <v>2714</v>
      </c>
      <c r="CG51" s="183" t="s">
        <v>2825</v>
      </c>
      <c r="CH51" s="183" t="s">
        <v>2714</v>
      </c>
      <c r="CI51" s="183" t="s">
        <v>2714</v>
      </c>
      <c r="CJ51" s="183" t="s">
        <v>2825</v>
      </c>
      <c r="CK51" s="183" t="s">
        <v>2714</v>
      </c>
      <c r="CL51" s="183" t="s">
        <v>2714</v>
      </c>
      <c r="CM51" s="183" t="s">
        <v>2825</v>
      </c>
      <c r="CN51" s="183" t="s">
        <v>2714</v>
      </c>
      <c r="CO51" s="183" t="s">
        <v>2714</v>
      </c>
      <c r="CP51" s="183" t="s">
        <v>2825</v>
      </c>
      <c r="CQ51" s="183" t="s">
        <v>2714</v>
      </c>
      <c r="CR51" s="183" t="s">
        <v>2714</v>
      </c>
      <c r="CS51" s="183" t="s">
        <v>2825</v>
      </c>
      <c r="CT51" s="183" t="s">
        <v>2714</v>
      </c>
      <c r="CU51" s="183" t="s">
        <v>2714</v>
      </c>
      <c r="CV51" s="183" t="s">
        <v>2825</v>
      </c>
      <c r="CW51" s="183" t="s">
        <v>2714</v>
      </c>
      <c r="CX51" s="183" t="s">
        <v>2714</v>
      </c>
      <c r="CY51" s="183" t="s">
        <v>2825</v>
      </c>
      <c r="CZ51" s="183" t="s">
        <v>2714</v>
      </c>
      <c r="DA51" s="183" t="s">
        <v>2714</v>
      </c>
      <c r="DB51" s="183" t="s">
        <v>2825</v>
      </c>
      <c r="DC51" s="183" t="s">
        <v>2714</v>
      </c>
      <c r="DD51" s="183" t="s">
        <v>3241</v>
      </c>
      <c r="DE51" s="183" t="s">
        <v>2825</v>
      </c>
      <c r="DF51" s="183" t="s">
        <v>3242</v>
      </c>
      <c r="DG51" s="183" t="s">
        <v>2714</v>
      </c>
      <c r="DH51" s="183" t="s">
        <v>2825</v>
      </c>
      <c r="DI51" s="183" t="s">
        <v>3243</v>
      </c>
      <c r="DJ51" s="183" t="s">
        <v>2714</v>
      </c>
      <c r="DK51" s="183" t="s">
        <v>2825</v>
      </c>
      <c r="DL51" s="183" t="s">
        <v>3244</v>
      </c>
      <c r="DM51" s="183" t="s">
        <v>2714</v>
      </c>
      <c r="DN51" s="183" t="s">
        <v>2825</v>
      </c>
      <c r="DO51" s="183" t="s">
        <v>3245</v>
      </c>
      <c r="DP51" s="183" t="s">
        <v>2714</v>
      </c>
      <c r="DQ51" s="183" t="s">
        <v>2825</v>
      </c>
      <c r="DR51" s="183" t="s">
        <v>2714</v>
      </c>
      <c r="DS51" s="183" t="s">
        <v>2714</v>
      </c>
      <c r="DT51" s="183" t="s">
        <v>2825</v>
      </c>
      <c r="DU51" s="183" t="s">
        <v>3246</v>
      </c>
      <c r="DV51" s="183" t="s">
        <v>2714</v>
      </c>
      <c r="DW51" s="183" t="s">
        <v>2825</v>
      </c>
      <c r="DX51" s="183" t="s">
        <v>2714</v>
      </c>
      <c r="DY51" s="183" t="s">
        <v>2714</v>
      </c>
      <c r="DZ51" s="183" t="s">
        <v>2825</v>
      </c>
      <c r="EA51" s="183" t="s">
        <v>3247</v>
      </c>
      <c r="EB51" s="183" t="s">
        <v>2714</v>
      </c>
      <c r="EC51" s="183" t="s">
        <v>2825</v>
      </c>
      <c r="ED51" s="183" t="s">
        <v>3248</v>
      </c>
      <c r="EE51" s="183" t="s">
        <v>2714</v>
      </c>
      <c r="EF51" s="183" t="s">
        <v>2825</v>
      </c>
      <c r="EG51" s="183" t="s">
        <v>3243</v>
      </c>
      <c r="EH51" s="183" t="s">
        <v>2714</v>
      </c>
      <c r="EI51" s="183" t="s">
        <v>2825</v>
      </c>
      <c r="EJ51" s="183" t="s">
        <v>2714</v>
      </c>
      <c r="EK51" s="183" t="s">
        <v>3193</v>
      </c>
      <c r="EL51" s="183" t="s">
        <v>2825</v>
      </c>
      <c r="EM51" s="183" t="s">
        <v>2714</v>
      </c>
      <c r="EN51" s="183" t="s">
        <v>2714</v>
      </c>
      <c r="EO51" s="183" t="s">
        <v>2825</v>
      </c>
      <c r="EP51" s="183" t="s">
        <v>2714</v>
      </c>
      <c r="EQ51" s="183" t="s">
        <v>2714</v>
      </c>
      <c r="ER51" s="183" t="s">
        <v>2825</v>
      </c>
      <c r="ES51" s="183" t="s">
        <v>2714</v>
      </c>
      <c r="ET51" s="183" t="s">
        <v>2714</v>
      </c>
    </row>
    <row r="52" spans="1:150" x14ac:dyDescent="0.3">
      <c r="A52" s="1"/>
      <c r="B52" s="182" t="s">
        <v>3249</v>
      </c>
      <c r="C52" s="182" t="s">
        <v>87</v>
      </c>
      <c r="D52" s="182" t="s">
        <v>965</v>
      </c>
      <c r="E52" s="182" t="s">
        <v>3250</v>
      </c>
      <c r="F52" s="182" t="s">
        <v>3251</v>
      </c>
      <c r="G52" s="183" t="s">
        <v>2825</v>
      </c>
      <c r="H52" s="183" t="s">
        <v>2714</v>
      </c>
      <c r="I52" s="183" t="s">
        <v>2714</v>
      </c>
      <c r="J52" s="183" t="s">
        <v>2825</v>
      </c>
      <c r="K52" s="183" t="s">
        <v>2714</v>
      </c>
      <c r="L52" s="183" t="s">
        <v>2714</v>
      </c>
      <c r="M52" s="183" t="s">
        <v>2825</v>
      </c>
      <c r="N52" s="183" t="s">
        <v>2714</v>
      </c>
      <c r="O52" s="183" t="s">
        <v>2714</v>
      </c>
      <c r="P52" s="183" t="s">
        <v>2825</v>
      </c>
      <c r="Q52" s="183" t="s">
        <v>2714</v>
      </c>
      <c r="R52" s="183" t="s">
        <v>3145</v>
      </c>
      <c r="S52" s="183" t="s">
        <v>2825</v>
      </c>
      <c r="T52" s="183" t="s">
        <v>2714</v>
      </c>
      <c r="U52" s="183" t="s">
        <v>2714</v>
      </c>
      <c r="V52" s="183" t="s">
        <v>2825</v>
      </c>
      <c r="W52" s="183" t="s">
        <v>2714</v>
      </c>
      <c r="X52" s="183" t="s">
        <v>2714</v>
      </c>
      <c r="Y52" s="183" t="s">
        <v>2825</v>
      </c>
      <c r="Z52" s="183" t="s">
        <v>3146</v>
      </c>
      <c r="AA52" s="183" t="s">
        <v>2714</v>
      </c>
      <c r="AB52" s="183" t="s">
        <v>2825</v>
      </c>
      <c r="AC52" s="183" t="s">
        <v>3147</v>
      </c>
      <c r="AD52" s="183" t="s">
        <v>2714</v>
      </c>
      <c r="AE52" s="183" t="s">
        <v>2825</v>
      </c>
      <c r="AF52" s="183" t="s">
        <v>3148</v>
      </c>
      <c r="AG52" s="183" t="s">
        <v>2714</v>
      </c>
      <c r="AH52" s="183" t="s">
        <v>2825</v>
      </c>
      <c r="AI52" s="183" t="s">
        <v>3149</v>
      </c>
      <c r="AJ52" s="183" t="s">
        <v>2714</v>
      </c>
      <c r="AK52" s="183" t="s">
        <v>2825</v>
      </c>
      <c r="AL52" s="183" t="s">
        <v>3252</v>
      </c>
      <c r="AM52" s="183" t="s">
        <v>3152</v>
      </c>
      <c r="AN52" s="183" t="s">
        <v>2825</v>
      </c>
      <c r="AO52" s="183" t="s">
        <v>3206</v>
      </c>
      <c r="AP52" s="183" t="s">
        <v>2714</v>
      </c>
      <c r="AQ52" s="183" t="s">
        <v>2825</v>
      </c>
      <c r="AR52" s="183" t="s">
        <v>3253</v>
      </c>
      <c r="AS52" s="183" t="s">
        <v>3254</v>
      </c>
      <c r="AT52" s="183" t="s">
        <v>2825</v>
      </c>
      <c r="AU52" s="183" t="s">
        <v>3255</v>
      </c>
      <c r="AV52" s="183" t="s">
        <v>2714</v>
      </c>
      <c r="AW52" s="183" t="s">
        <v>2825</v>
      </c>
      <c r="AX52" s="183" t="s">
        <v>3256</v>
      </c>
      <c r="AY52" s="183" t="s">
        <v>2714</v>
      </c>
      <c r="AZ52" s="183" t="s">
        <v>2825</v>
      </c>
      <c r="BA52" s="183" t="s">
        <v>3209</v>
      </c>
      <c r="BB52" s="183" t="s">
        <v>2714</v>
      </c>
      <c r="BC52" s="183" t="s">
        <v>2825</v>
      </c>
      <c r="BD52" s="183" t="s">
        <v>3210</v>
      </c>
      <c r="BE52" s="183" t="s">
        <v>2714</v>
      </c>
      <c r="BF52" s="183" t="s">
        <v>2825</v>
      </c>
      <c r="BG52" s="183" t="s">
        <v>2714</v>
      </c>
      <c r="BH52" s="183" t="s">
        <v>3257</v>
      </c>
      <c r="BI52" s="183" t="s">
        <v>2825</v>
      </c>
      <c r="BJ52" s="183" t="s">
        <v>3258</v>
      </c>
      <c r="BK52" s="183" t="s">
        <v>2714</v>
      </c>
      <c r="BL52" s="183" t="s">
        <v>2825</v>
      </c>
      <c r="BM52" s="183" t="s">
        <v>3212</v>
      </c>
      <c r="BN52" s="183" t="s">
        <v>2714</v>
      </c>
      <c r="BO52" s="183" t="s">
        <v>2825</v>
      </c>
      <c r="BP52" s="183" t="s">
        <v>3213</v>
      </c>
      <c r="BQ52" s="183" t="s">
        <v>3214</v>
      </c>
      <c r="BR52" s="183" t="s">
        <v>2825</v>
      </c>
      <c r="BS52" s="183" t="s">
        <v>3215</v>
      </c>
      <c r="BT52" s="183" t="s">
        <v>3216</v>
      </c>
      <c r="BU52" s="183" t="s">
        <v>2825</v>
      </c>
      <c r="BV52" s="183" t="s">
        <v>3217</v>
      </c>
      <c r="BW52" s="183" t="s">
        <v>2714</v>
      </c>
      <c r="BX52" s="183" t="s">
        <v>2825</v>
      </c>
      <c r="BY52" s="183" t="s">
        <v>2714</v>
      </c>
      <c r="BZ52" s="183" t="s">
        <v>3172</v>
      </c>
      <c r="CA52" s="183" t="s">
        <v>2825</v>
      </c>
      <c r="CB52" s="183" t="s">
        <v>3259</v>
      </c>
      <c r="CC52" s="183" t="s">
        <v>3174</v>
      </c>
      <c r="CD52" s="183" t="s">
        <v>2825</v>
      </c>
      <c r="CE52" s="183" t="s">
        <v>2714</v>
      </c>
      <c r="CF52" s="183" t="s">
        <v>2714</v>
      </c>
      <c r="CG52" s="183" t="s">
        <v>2825</v>
      </c>
      <c r="CH52" s="183" t="s">
        <v>3258</v>
      </c>
      <c r="CI52" s="183" t="s">
        <v>2714</v>
      </c>
      <c r="CJ52" s="183" t="s">
        <v>2825</v>
      </c>
      <c r="CK52" s="183" t="s">
        <v>2714</v>
      </c>
      <c r="CL52" s="183" t="s">
        <v>3260</v>
      </c>
      <c r="CM52" s="183" t="s">
        <v>2825</v>
      </c>
      <c r="CN52" s="183" t="s">
        <v>2714</v>
      </c>
      <c r="CO52" s="183" t="s">
        <v>2714</v>
      </c>
      <c r="CP52" s="183" t="s">
        <v>2825</v>
      </c>
      <c r="CQ52" s="183" t="s">
        <v>2714</v>
      </c>
      <c r="CR52" s="183" t="s">
        <v>2714</v>
      </c>
      <c r="CS52" s="183" t="s">
        <v>2825</v>
      </c>
      <c r="CT52" s="183" t="s">
        <v>3222</v>
      </c>
      <c r="CU52" s="183" t="s">
        <v>2714</v>
      </c>
      <c r="CV52" s="183" t="s">
        <v>2825</v>
      </c>
      <c r="CW52" s="183" t="s">
        <v>3261</v>
      </c>
      <c r="CX52" s="183" t="s">
        <v>3262</v>
      </c>
      <c r="CY52" s="183" t="s">
        <v>2825</v>
      </c>
      <c r="CZ52" s="183" t="s">
        <v>3263</v>
      </c>
      <c r="DA52" s="183" t="s">
        <v>2714</v>
      </c>
      <c r="DB52" s="183" t="s">
        <v>2825</v>
      </c>
      <c r="DC52" s="183" t="s">
        <v>3264</v>
      </c>
      <c r="DD52" s="183" t="s">
        <v>3265</v>
      </c>
      <c r="DE52" s="183" t="s">
        <v>2825</v>
      </c>
      <c r="DF52" s="183" t="s">
        <v>3226</v>
      </c>
      <c r="DG52" s="183" t="s">
        <v>2714</v>
      </c>
      <c r="DH52" s="183" t="s">
        <v>2825</v>
      </c>
      <c r="DI52" s="183" t="s">
        <v>2714</v>
      </c>
      <c r="DJ52" s="183" t="s">
        <v>3187</v>
      </c>
      <c r="DK52" s="183" t="s">
        <v>2825</v>
      </c>
      <c r="DL52" s="183" t="s">
        <v>3266</v>
      </c>
      <c r="DM52" s="183" t="s">
        <v>2714</v>
      </c>
      <c r="DN52" s="183" t="s">
        <v>2825</v>
      </c>
      <c r="DO52" s="183" t="s">
        <v>2714</v>
      </c>
      <c r="DP52" s="183" t="s">
        <v>2714</v>
      </c>
      <c r="DQ52" s="183" t="s">
        <v>2825</v>
      </c>
      <c r="DR52" s="183" t="s">
        <v>3200</v>
      </c>
      <c r="DS52" s="183" t="s">
        <v>2714</v>
      </c>
      <c r="DT52" s="183" t="s">
        <v>2825</v>
      </c>
      <c r="DU52" s="183" t="s">
        <v>2714</v>
      </c>
      <c r="DV52" s="183" t="s">
        <v>2714</v>
      </c>
      <c r="DW52" s="183" t="s">
        <v>2825</v>
      </c>
      <c r="DX52" s="183" t="s">
        <v>2714</v>
      </c>
      <c r="DY52" s="183" t="s">
        <v>2714</v>
      </c>
      <c r="DZ52" s="183" t="s">
        <v>2825</v>
      </c>
      <c r="EA52" s="183" t="s">
        <v>2714</v>
      </c>
      <c r="EB52" s="183" t="s">
        <v>2714</v>
      </c>
      <c r="EC52" s="183" t="s">
        <v>2825</v>
      </c>
      <c r="ED52" s="183" t="s">
        <v>3267</v>
      </c>
      <c r="EE52" s="183" t="s">
        <v>2714</v>
      </c>
      <c r="EF52" s="183" t="s">
        <v>2825</v>
      </c>
      <c r="EG52" s="183" t="s">
        <v>2714</v>
      </c>
      <c r="EH52" s="183" t="s">
        <v>2714</v>
      </c>
      <c r="EI52" s="183" t="s">
        <v>2825</v>
      </c>
      <c r="EJ52" s="183" t="s">
        <v>3233</v>
      </c>
      <c r="EK52" s="183" t="s">
        <v>2714</v>
      </c>
      <c r="EL52" s="183" t="s">
        <v>2825</v>
      </c>
      <c r="EM52" s="183" t="s">
        <v>3234</v>
      </c>
      <c r="EN52" s="183" t="s">
        <v>2714</v>
      </c>
      <c r="EO52" s="183" t="s">
        <v>2825</v>
      </c>
      <c r="EP52" s="183" t="s">
        <v>3268</v>
      </c>
      <c r="EQ52" s="183" t="s">
        <v>2714</v>
      </c>
      <c r="ER52" s="183" t="s">
        <v>2825</v>
      </c>
      <c r="ES52" s="183" t="s">
        <v>3269</v>
      </c>
      <c r="ET52" s="183" t="s">
        <v>2714</v>
      </c>
    </row>
    <row r="53" spans="1:150" x14ac:dyDescent="0.3">
      <c r="A53" s="1"/>
      <c r="B53" s="182" t="s">
        <v>3270</v>
      </c>
      <c r="C53" s="182" t="s">
        <v>87</v>
      </c>
      <c r="D53" s="182" t="s">
        <v>965</v>
      </c>
      <c r="E53" s="182" t="s">
        <v>3271</v>
      </c>
      <c r="F53" s="182" t="s">
        <v>3272</v>
      </c>
      <c r="G53" s="183" t="s">
        <v>2825</v>
      </c>
      <c r="H53" s="183" t="s">
        <v>2714</v>
      </c>
      <c r="I53" s="183" t="s">
        <v>2714</v>
      </c>
      <c r="J53" s="183" t="s">
        <v>2825</v>
      </c>
      <c r="K53" s="183" t="s">
        <v>2714</v>
      </c>
      <c r="L53" s="183" t="s">
        <v>2714</v>
      </c>
      <c r="M53" s="183" t="s">
        <v>2825</v>
      </c>
      <c r="N53" s="183" t="s">
        <v>2714</v>
      </c>
      <c r="O53" s="183" t="s">
        <v>2714</v>
      </c>
      <c r="P53" s="183" t="s">
        <v>2825</v>
      </c>
      <c r="Q53" s="183" t="s">
        <v>2714</v>
      </c>
      <c r="R53" s="183" t="s">
        <v>2714</v>
      </c>
      <c r="S53" s="183" t="s">
        <v>2825</v>
      </c>
      <c r="T53" s="183" t="s">
        <v>2714</v>
      </c>
      <c r="U53" s="183" t="s">
        <v>2714</v>
      </c>
      <c r="V53" s="183" t="s">
        <v>2825</v>
      </c>
      <c r="W53" s="183" t="s">
        <v>2714</v>
      </c>
      <c r="X53" s="183" t="s">
        <v>2714</v>
      </c>
      <c r="Y53" s="183" t="s">
        <v>2825</v>
      </c>
      <c r="Z53" s="183" t="s">
        <v>2714</v>
      </c>
      <c r="AA53" s="183" t="s">
        <v>2714</v>
      </c>
      <c r="AB53" s="183" t="s">
        <v>2825</v>
      </c>
      <c r="AC53" s="183" t="s">
        <v>2714</v>
      </c>
      <c r="AD53" s="183" t="s">
        <v>2714</v>
      </c>
      <c r="AE53" s="183" t="s">
        <v>2825</v>
      </c>
      <c r="AF53" s="183" t="s">
        <v>2714</v>
      </c>
      <c r="AG53" s="183" t="s">
        <v>2714</v>
      </c>
      <c r="AH53" s="183" t="s">
        <v>2825</v>
      </c>
      <c r="AI53" s="183" t="s">
        <v>2714</v>
      </c>
      <c r="AJ53" s="183" t="s">
        <v>2714</v>
      </c>
      <c r="AK53" s="183" t="s">
        <v>2825</v>
      </c>
      <c r="AL53" s="183" t="s">
        <v>2714</v>
      </c>
      <c r="AM53" s="183" t="s">
        <v>2714</v>
      </c>
      <c r="AN53" s="183" t="s">
        <v>2825</v>
      </c>
      <c r="AO53" s="183" t="s">
        <v>2714</v>
      </c>
      <c r="AP53" s="183" t="s">
        <v>2714</v>
      </c>
      <c r="AQ53" s="183" t="s">
        <v>2825</v>
      </c>
      <c r="AR53" s="183" t="s">
        <v>3253</v>
      </c>
      <c r="AS53" s="183" t="s">
        <v>3254</v>
      </c>
      <c r="AT53" s="183" t="s">
        <v>2825</v>
      </c>
      <c r="AU53" s="183" t="s">
        <v>3273</v>
      </c>
      <c r="AV53" s="183" t="s">
        <v>3274</v>
      </c>
      <c r="AW53" s="183" t="s">
        <v>2825</v>
      </c>
      <c r="AX53" s="183" t="s">
        <v>3256</v>
      </c>
      <c r="AY53" s="183" t="s">
        <v>2714</v>
      </c>
      <c r="AZ53" s="183" t="s">
        <v>2825</v>
      </c>
      <c r="BA53" s="183" t="s">
        <v>2714</v>
      </c>
      <c r="BB53" s="183" t="s">
        <v>2714</v>
      </c>
      <c r="BC53" s="183" t="s">
        <v>2825</v>
      </c>
      <c r="BD53" s="183" t="s">
        <v>2714</v>
      </c>
      <c r="BE53" s="183" t="s">
        <v>2714</v>
      </c>
      <c r="BF53" s="183" t="s">
        <v>2825</v>
      </c>
      <c r="BG53" s="183" t="s">
        <v>2714</v>
      </c>
      <c r="BH53" s="183" t="s">
        <v>2714</v>
      </c>
      <c r="BI53" s="183" t="s">
        <v>2825</v>
      </c>
      <c r="BJ53" s="183" t="s">
        <v>2714</v>
      </c>
      <c r="BK53" s="183" t="s">
        <v>2714</v>
      </c>
      <c r="BL53" s="183" t="s">
        <v>2825</v>
      </c>
      <c r="BM53" s="183" t="s">
        <v>2714</v>
      </c>
      <c r="BN53" s="183" t="s">
        <v>2714</v>
      </c>
      <c r="BO53" s="183" t="s">
        <v>2825</v>
      </c>
      <c r="BP53" s="183" t="s">
        <v>2714</v>
      </c>
      <c r="BQ53" s="183" t="s">
        <v>2714</v>
      </c>
      <c r="BR53" s="183" t="s">
        <v>2825</v>
      </c>
      <c r="BS53" s="183" t="s">
        <v>2714</v>
      </c>
      <c r="BT53" s="183" t="s">
        <v>2714</v>
      </c>
      <c r="BU53" s="183" t="s">
        <v>2825</v>
      </c>
      <c r="BV53" s="183" t="s">
        <v>2714</v>
      </c>
      <c r="BW53" s="183" t="s">
        <v>2714</v>
      </c>
      <c r="BX53" s="183" t="s">
        <v>2825</v>
      </c>
      <c r="BY53" s="183" t="s">
        <v>3218</v>
      </c>
      <c r="BZ53" s="183" t="s">
        <v>2714</v>
      </c>
      <c r="CA53" s="183" t="s">
        <v>2825</v>
      </c>
      <c r="CB53" s="183" t="s">
        <v>3219</v>
      </c>
      <c r="CC53" s="183" t="s">
        <v>2714</v>
      </c>
      <c r="CD53" s="183" t="s">
        <v>2825</v>
      </c>
      <c r="CE53" s="183" t="s">
        <v>3175</v>
      </c>
      <c r="CF53" s="183" t="s">
        <v>3176</v>
      </c>
      <c r="CG53" s="183" t="s">
        <v>2825</v>
      </c>
      <c r="CH53" s="183" t="s">
        <v>2714</v>
      </c>
      <c r="CI53" s="183" t="s">
        <v>3275</v>
      </c>
      <c r="CJ53" s="183" t="s">
        <v>2825</v>
      </c>
      <c r="CK53" s="183" t="s">
        <v>2714</v>
      </c>
      <c r="CL53" s="183" t="s">
        <v>3276</v>
      </c>
      <c r="CM53" s="183" t="s">
        <v>2825</v>
      </c>
      <c r="CN53" s="183" t="s">
        <v>2714</v>
      </c>
      <c r="CO53" s="183" t="s">
        <v>2714</v>
      </c>
      <c r="CP53" s="183" t="s">
        <v>2825</v>
      </c>
      <c r="CQ53" s="183" t="s">
        <v>2714</v>
      </c>
      <c r="CR53" s="183" t="s">
        <v>2714</v>
      </c>
      <c r="CS53" s="183" t="s">
        <v>2825</v>
      </c>
      <c r="CT53" s="183" t="s">
        <v>2714</v>
      </c>
      <c r="CU53" s="183" t="s">
        <v>2714</v>
      </c>
      <c r="CV53" s="183" t="s">
        <v>2825</v>
      </c>
      <c r="CW53" s="183" t="s">
        <v>3261</v>
      </c>
      <c r="CX53" s="183" t="s">
        <v>3262</v>
      </c>
      <c r="CY53" s="183" t="s">
        <v>2825</v>
      </c>
      <c r="CZ53" s="183" t="s">
        <v>3224</v>
      </c>
      <c r="DA53" s="183" t="s">
        <v>2714</v>
      </c>
      <c r="DB53" s="183" t="s">
        <v>2825</v>
      </c>
      <c r="DC53" s="183" t="s">
        <v>3225</v>
      </c>
      <c r="DD53" s="183" t="s">
        <v>2714</v>
      </c>
      <c r="DE53" s="183" t="s">
        <v>2825</v>
      </c>
      <c r="DF53" s="183" t="s">
        <v>3226</v>
      </c>
      <c r="DG53" s="183" t="s">
        <v>2714</v>
      </c>
      <c r="DH53" s="183" t="s">
        <v>2825</v>
      </c>
      <c r="DI53" s="183" t="s">
        <v>3232</v>
      </c>
      <c r="DJ53" s="183" t="s">
        <v>2714</v>
      </c>
      <c r="DK53" s="183" t="s">
        <v>2825</v>
      </c>
      <c r="DL53" s="183" t="s">
        <v>2714</v>
      </c>
      <c r="DM53" s="183" t="s">
        <v>2714</v>
      </c>
      <c r="DN53" s="183" t="s">
        <v>2825</v>
      </c>
      <c r="DO53" s="183" t="s">
        <v>3228</v>
      </c>
      <c r="DP53" s="183" t="s">
        <v>2714</v>
      </c>
      <c r="DQ53" s="183" t="s">
        <v>2825</v>
      </c>
      <c r="DR53" s="183" t="s">
        <v>3200</v>
      </c>
      <c r="DS53" s="183" t="s">
        <v>2714</v>
      </c>
      <c r="DT53" s="183" t="s">
        <v>2825</v>
      </c>
      <c r="DU53" s="183" t="s">
        <v>3229</v>
      </c>
      <c r="DV53" s="183" t="s">
        <v>2714</v>
      </c>
      <c r="DW53" s="183" t="s">
        <v>2825</v>
      </c>
      <c r="DX53" s="183" t="s">
        <v>3230</v>
      </c>
      <c r="DY53" s="183" t="s">
        <v>2714</v>
      </c>
      <c r="DZ53" s="183" t="s">
        <v>2825</v>
      </c>
      <c r="EA53" s="183" t="s">
        <v>3231</v>
      </c>
      <c r="EB53" s="183" t="s">
        <v>2714</v>
      </c>
      <c r="EC53" s="183" t="s">
        <v>2825</v>
      </c>
      <c r="ED53" s="183" t="s">
        <v>3267</v>
      </c>
      <c r="EE53" s="183" t="s">
        <v>2714</v>
      </c>
      <c r="EF53" s="183" t="s">
        <v>2825</v>
      </c>
      <c r="EG53" s="183" t="s">
        <v>2714</v>
      </c>
      <c r="EH53" s="183" t="s">
        <v>3192</v>
      </c>
      <c r="EI53" s="183" t="s">
        <v>2825</v>
      </c>
      <c r="EJ53" s="183" t="s">
        <v>3233</v>
      </c>
      <c r="EK53" s="183" t="s">
        <v>2714</v>
      </c>
      <c r="EL53" s="183" t="s">
        <v>2825</v>
      </c>
      <c r="EM53" s="183" t="s">
        <v>3234</v>
      </c>
      <c r="EN53" s="183" t="s">
        <v>2714</v>
      </c>
      <c r="EO53" s="183" t="s">
        <v>2825</v>
      </c>
      <c r="EP53" s="183" t="s">
        <v>3268</v>
      </c>
      <c r="EQ53" s="183" t="s">
        <v>2714</v>
      </c>
      <c r="ER53" s="183" t="s">
        <v>2825</v>
      </c>
      <c r="ES53" s="183" t="s">
        <v>3269</v>
      </c>
      <c r="ET53" s="183" t="s">
        <v>2714</v>
      </c>
    </row>
    <row r="54" spans="1:150" x14ac:dyDescent="0.3">
      <c r="A54" s="1"/>
      <c r="B54" s="181" t="s">
        <v>3277</v>
      </c>
      <c r="C54" s="181" t="s">
        <v>87</v>
      </c>
      <c r="D54" s="181" t="s">
        <v>966</v>
      </c>
      <c r="E54" s="181" t="s">
        <v>3278</v>
      </c>
      <c r="F54" s="181" t="s">
        <v>3279</v>
      </c>
      <c r="G54" s="181" t="s">
        <v>2825</v>
      </c>
      <c r="H54" s="181" t="s">
        <v>3280</v>
      </c>
      <c r="I54" s="181" t="s">
        <v>3281</v>
      </c>
      <c r="J54" s="181" t="s">
        <v>2825</v>
      </c>
      <c r="K54" s="181" t="s">
        <v>3282</v>
      </c>
      <c r="L54" s="181" t="s">
        <v>3283</v>
      </c>
      <c r="M54" s="181" t="s">
        <v>2825</v>
      </c>
      <c r="N54" s="181" t="s">
        <v>3284</v>
      </c>
      <c r="O54" s="181" t="s">
        <v>3285</v>
      </c>
      <c r="P54" s="181" t="s">
        <v>2825</v>
      </c>
      <c r="Q54" s="181" t="s">
        <v>3286</v>
      </c>
      <c r="R54" s="181" t="s">
        <v>3287</v>
      </c>
      <c r="S54" s="181" t="s">
        <v>2825</v>
      </c>
      <c r="T54" s="181" t="s">
        <v>2714</v>
      </c>
      <c r="U54" s="181" t="s">
        <v>2714</v>
      </c>
      <c r="V54" s="181" t="s">
        <v>2825</v>
      </c>
      <c r="W54" s="181" t="s">
        <v>2714</v>
      </c>
      <c r="X54" s="181" t="s">
        <v>2714</v>
      </c>
      <c r="Y54" s="181" t="s">
        <v>2825</v>
      </c>
      <c r="Z54" s="181" t="s">
        <v>2714</v>
      </c>
      <c r="AA54" s="181" t="s">
        <v>3288</v>
      </c>
      <c r="AB54" s="181" t="s">
        <v>2825</v>
      </c>
      <c r="AC54" s="181" t="s">
        <v>3289</v>
      </c>
      <c r="AD54" s="181" t="s">
        <v>3290</v>
      </c>
      <c r="AE54" s="181" t="s">
        <v>2825</v>
      </c>
      <c r="AF54" s="181" t="s">
        <v>3291</v>
      </c>
      <c r="AG54" s="181" t="s">
        <v>3290</v>
      </c>
      <c r="AH54" s="181" t="s">
        <v>2825</v>
      </c>
      <c r="AI54" s="181" t="s">
        <v>3292</v>
      </c>
      <c r="AJ54" s="181" t="s">
        <v>3293</v>
      </c>
      <c r="AK54" s="181" t="s">
        <v>2825</v>
      </c>
      <c r="AL54" s="181" t="s">
        <v>3294</v>
      </c>
      <c r="AM54" s="181" t="s">
        <v>3295</v>
      </c>
      <c r="AN54" s="181" t="s">
        <v>2825</v>
      </c>
      <c r="AO54" s="181" t="s">
        <v>3296</v>
      </c>
      <c r="AP54" s="181" t="s">
        <v>3297</v>
      </c>
      <c r="AQ54" s="181" t="s">
        <v>2825</v>
      </c>
      <c r="AR54" s="181" t="s">
        <v>3298</v>
      </c>
      <c r="AS54" s="181" t="s">
        <v>3299</v>
      </c>
      <c r="AT54" s="181" t="s">
        <v>2825</v>
      </c>
      <c r="AU54" s="181" t="s">
        <v>3300</v>
      </c>
      <c r="AV54" s="181" t="s">
        <v>3301</v>
      </c>
      <c r="AW54" s="181" t="s">
        <v>2825</v>
      </c>
      <c r="AX54" s="181" t="s">
        <v>3302</v>
      </c>
      <c r="AY54" s="181" t="s">
        <v>3290</v>
      </c>
      <c r="AZ54" s="181" t="s">
        <v>2825</v>
      </c>
      <c r="BA54" s="181" t="s">
        <v>3303</v>
      </c>
      <c r="BB54" s="181" t="s">
        <v>3304</v>
      </c>
      <c r="BC54" s="181" t="s">
        <v>2825</v>
      </c>
      <c r="BD54" s="181" t="s">
        <v>3298</v>
      </c>
      <c r="BE54" s="181" t="s">
        <v>3305</v>
      </c>
      <c r="BF54" s="181" t="s">
        <v>2825</v>
      </c>
      <c r="BG54" s="181" t="s">
        <v>3298</v>
      </c>
      <c r="BH54" s="181" t="s">
        <v>3290</v>
      </c>
      <c r="BI54" s="181" t="s">
        <v>2825</v>
      </c>
      <c r="BJ54" s="181" t="s">
        <v>3298</v>
      </c>
      <c r="BK54" s="181" t="s">
        <v>3290</v>
      </c>
      <c r="BL54" s="181" t="s">
        <v>2825</v>
      </c>
      <c r="BM54" s="181" t="s">
        <v>3306</v>
      </c>
      <c r="BN54" s="181" t="s">
        <v>3307</v>
      </c>
      <c r="BO54" s="181" t="s">
        <v>2825</v>
      </c>
      <c r="BP54" s="181" t="s">
        <v>3308</v>
      </c>
      <c r="BQ54" s="181" t="s">
        <v>3309</v>
      </c>
      <c r="BR54" s="181" t="s">
        <v>2825</v>
      </c>
      <c r="BS54" s="181" t="s">
        <v>3310</v>
      </c>
      <c r="BT54" s="181" t="s">
        <v>3311</v>
      </c>
      <c r="BU54" s="181" t="s">
        <v>2825</v>
      </c>
      <c r="BV54" s="181" t="s">
        <v>3312</v>
      </c>
      <c r="BW54" s="181" t="s">
        <v>3313</v>
      </c>
      <c r="BX54" s="181" t="s">
        <v>2825</v>
      </c>
      <c r="BY54" s="181" t="s">
        <v>3314</v>
      </c>
      <c r="BZ54" s="181" t="s">
        <v>3315</v>
      </c>
      <c r="CA54" s="181" t="s">
        <v>2825</v>
      </c>
      <c r="CB54" s="181" t="s">
        <v>3298</v>
      </c>
      <c r="CC54" s="181" t="s">
        <v>3316</v>
      </c>
      <c r="CD54" s="181" t="s">
        <v>2825</v>
      </c>
      <c r="CE54" s="181" t="s">
        <v>3298</v>
      </c>
      <c r="CF54" s="181" t="s">
        <v>3290</v>
      </c>
      <c r="CG54" s="181" t="s">
        <v>2825</v>
      </c>
      <c r="CH54" s="181" t="s">
        <v>3298</v>
      </c>
      <c r="CI54" s="181" t="s">
        <v>3317</v>
      </c>
      <c r="CJ54" s="181" t="s">
        <v>2825</v>
      </c>
      <c r="CK54" s="181" t="s">
        <v>3298</v>
      </c>
      <c r="CL54" s="181" t="s">
        <v>3318</v>
      </c>
      <c r="CM54" s="181" t="s">
        <v>2825</v>
      </c>
      <c r="CN54" s="181" t="s">
        <v>2714</v>
      </c>
      <c r="CO54" s="181" t="s">
        <v>2714</v>
      </c>
      <c r="CP54" s="181" t="s">
        <v>2825</v>
      </c>
      <c r="CQ54" s="181" t="s">
        <v>2714</v>
      </c>
      <c r="CR54" s="181" t="s">
        <v>2714</v>
      </c>
      <c r="CS54" s="181" t="s">
        <v>2825</v>
      </c>
      <c r="CT54" s="181" t="s">
        <v>3319</v>
      </c>
      <c r="CU54" s="181" t="s">
        <v>3320</v>
      </c>
      <c r="CV54" s="181" t="s">
        <v>2825</v>
      </c>
      <c r="CW54" s="181" t="s">
        <v>3321</v>
      </c>
      <c r="CX54" s="181" t="s">
        <v>3322</v>
      </c>
      <c r="CY54" s="181" t="s">
        <v>2825</v>
      </c>
      <c r="CZ54" s="181" t="s">
        <v>3323</v>
      </c>
      <c r="DA54" s="181" t="s">
        <v>3324</v>
      </c>
      <c r="DB54" s="181" t="s">
        <v>2825</v>
      </c>
      <c r="DC54" s="181" t="s">
        <v>3325</v>
      </c>
      <c r="DD54" s="181" t="s">
        <v>3326</v>
      </c>
      <c r="DE54" s="181" t="s">
        <v>2825</v>
      </c>
      <c r="DF54" s="181" t="s">
        <v>3327</v>
      </c>
      <c r="DG54" s="181" t="s">
        <v>3328</v>
      </c>
      <c r="DH54" s="181" t="s">
        <v>2825</v>
      </c>
      <c r="DI54" s="181" t="s">
        <v>3298</v>
      </c>
      <c r="DJ54" s="181" t="s">
        <v>3329</v>
      </c>
      <c r="DK54" s="181" t="s">
        <v>2825</v>
      </c>
      <c r="DL54" s="181" t="s">
        <v>3298</v>
      </c>
      <c r="DM54" s="181" t="s">
        <v>3330</v>
      </c>
      <c r="DN54" s="181" t="s">
        <v>2825</v>
      </c>
      <c r="DO54" s="181" t="s">
        <v>3298</v>
      </c>
      <c r="DP54" s="181" t="s">
        <v>3331</v>
      </c>
      <c r="DQ54" s="181" t="s">
        <v>2825</v>
      </c>
      <c r="DR54" s="181" t="s">
        <v>2714</v>
      </c>
      <c r="DS54" s="181" t="s">
        <v>3290</v>
      </c>
      <c r="DT54" s="181" t="s">
        <v>2825</v>
      </c>
      <c r="DU54" s="181" t="s">
        <v>3298</v>
      </c>
      <c r="DV54" s="181" t="s">
        <v>2714</v>
      </c>
      <c r="DW54" s="181" t="s">
        <v>2825</v>
      </c>
      <c r="DX54" s="181" t="s">
        <v>3332</v>
      </c>
      <c r="DY54" s="181" t="s">
        <v>3333</v>
      </c>
      <c r="DZ54" s="181" t="s">
        <v>2825</v>
      </c>
      <c r="EA54" s="181" t="s">
        <v>3334</v>
      </c>
      <c r="EB54" s="181" t="s">
        <v>3335</v>
      </c>
      <c r="EC54" s="181" t="s">
        <v>2825</v>
      </c>
      <c r="ED54" s="181" t="s">
        <v>2714</v>
      </c>
      <c r="EE54" s="181" t="s">
        <v>3336</v>
      </c>
      <c r="EF54" s="181" t="s">
        <v>2825</v>
      </c>
      <c r="EG54" s="181" t="s">
        <v>3298</v>
      </c>
      <c r="EH54" s="181" t="s">
        <v>3337</v>
      </c>
      <c r="EI54" s="181" t="s">
        <v>2825</v>
      </c>
      <c r="EJ54" s="181" t="s">
        <v>3298</v>
      </c>
      <c r="EK54" s="181" t="s">
        <v>3290</v>
      </c>
      <c r="EL54" s="181" t="s">
        <v>2825</v>
      </c>
      <c r="EM54" s="181" t="s">
        <v>3338</v>
      </c>
      <c r="EN54" s="181" t="s">
        <v>2714</v>
      </c>
      <c r="EO54" s="181" t="s">
        <v>2825</v>
      </c>
      <c r="EP54" s="181" t="s">
        <v>3339</v>
      </c>
      <c r="EQ54" s="181" t="s">
        <v>2714</v>
      </c>
      <c r="ER54" s="181" t="s">
        <v>2825</v>
      </c>
      <c r="ES54" s="181" t="s">
        <v>3340</v>
      </c>
      <c r="ET54" s="181" t="s">
        <v>3341</v>
      </c>
    </row>
    <row r="55" spans="1:150" x14ac:dyDescent="0.3">
      <c r="A55" s="1"/>
      <c r="B55" s="182" t="s">
        <v>3342</v>
      </c>
      <c r="C55" s="182" t="s">
        <v>87</v>
      </c>
      <c r="D55" s="182" t="s">
        <v>966</v>
      </c>
      <c r="E55" s="182" t="s">
        <v>3343</v>
      </c>
      <c r="F55" s="182" t="s">
        <v>3344</v>
      </c>
      <c r="G55" s="183" t="s">
        <v>2825</v>
      </c>
      <c r="H55" s="183" t="s">
        <v>2714</v>
      </c>
      <c r="I55" s="183" t="s">
        <v>2714</v>
      </c>
      <c r="J55" s="183" t="s">
        <v>2825</v>
      </c>
      <c r="K55" s="183" t="s">
        <v>2714</v>
      </c>
      <c r="L55" s="183" t="s">
        <v>2714</v>
      </c>
      <c r="M55" s="183" t="s">
        <v>2825</v>
      </c>
      <c r="N55" s="183" t="s">
        <v>2714</v>
      </c>
      <c r="O55" s="183" t="s">
        <v>2714</v>
      </c>
      <c r="P55" s="183" t="s">
        <v>2825</v>
      </c>
      <c r="Q55" s="183" t="s">
        <v>2714</v>
      </c>
      <c r="R55" s="183" t="s">
        <v>2714</v>
      </c>
      <c r="S55" s="183" t="s">
        <v>2825</v>
      </c>
      <c r="T55" s="183" t="s">
        <v>2714</v>
      </c>
      <c r="U55" s="183" t="s">
        <v>2714</v>
      </c>
      <c r="V55" s="183" t="s">
        <v>2825</v>
      </c>
      <c r="W55" s="183" t="s">
        <v>2714</v>
      </c>
      <c r="X55" s="183" t="s">
        <v>2714</v>
      </c>
      <c r="Y55" s="183" t="s">
        <v>2825</v>
      </c>
      <c r="Z55" s="183" t="s">
        <v>2714</v>
      </c>
      <c r="AA55" s="183" t="s">
        <v>2714</v>
      </c>
      <c r="AB55" s="183" t="s">
        <v>2825</v>
      </c>
      <c r="AC55" s="183" t="s">
        <v>2714</v>
      </c>
      <c r="AD55" s="183" t="s">
        <v>2714</v>
      </c>
      <c r="AE55" s="183" t="s">
        <v>2825</v>
      </c>
      <c r="AF55" s="183" t="s">
        <v>2714</v>
      </c>
      <c r="AG55" s="183" t="s">
        <v>2714</v>
      </c>
      <c r="AH55" s="183" t="s">
        <v>2825</v>
      </c>
      <c r="AI55" s="183" t="s">
        <v>2714</v>
      </c>
      <c r="AJ55" s="183" t="s">
        <v>2714</v>
      </c>
      <c r="AK55" s="183" t="s">
        <v>2825</v>
      </c>
      <c r="AL55" s="183" t="s">
        <v>2714</v>
      </c>
      <c r="AM55" s="183" t="s">
        <v>2714</v>
      </c>
      <c r="AN55" s="183" t="s">
        <v>2825</v>
      </c>
      <c r="AO55" s="183" t="s">
        <v>2714</v>
      </c>
      <c r="AP55" s="183" t="s">
        <v>2714</v>
      </c>
      <c r="AQ55" s="183" t="s">
        <v>2825</v>
      </c>
      <c r="AR55" s="183" t="s">
        <v>2714</v>
      </c>
      <c r="AS55" s="183" t="s">
        <v>2714</v>
      </c>
      <c r="AT55" s="183" t="s">
        <v>2825</v>
      </c>
      <c r="AU55" s="183" t="s">
        <v>2714</v>
      </c>
      <c r="AV55" s="183" t="s">
        <v>2714</v>
      </c>
      <c r="AW55" s="183" t="s">
        <v>2825</v>
      </c>
      <c r="AX55" s="183" t="s">
        <v>2714</v>
      </c>
      <c r="AY55" s="183" t="s">
        <v>2714</v>
      </c>
      <c r="AZ55" s="183" t="s">
        <v>2825</v>
      </c>
      <c r="BA55" s="183" t="s">
        <v>2714</v>
      </c>
      <c r="BB55" s="183" t="s">
        <v>2714</v>
      </c>
      <c r="BC55" s="183" t="s">
        <v>2825</v>
      </c>
      <c r="BD55" s="183" t="s">
        <v>2714</v>
      </c>
      <c r="BE55" s="183" t="s">
        <v>2714</v>
      </c>
      <c r="BF55" s="183" t="s">
        <v>2825</v>
      </c>
      <c r="BG55" s="183" t="s">
        <v>2714</v>
      </c>
      <c r="BH55" s="183" t="s">
        <v>2714</v>
      </c>
      <c r="BI55" s="183" t="s">
        <v>2825</v>
      </c>
      <c r="BJ55" s="183" t="s">
        <v>2714</v>
      </c>
      <c r="BK55" s="183" t="s">
        <v>2714</v>
      </c>
      <c r="BL55" s="183" t="s">
        <v>2825</v>
      </c>
      <c r="BM55" s="183" t="s">
        <v>2714</v>
      </c>
      <c r="BN55" s="183" t="s">
        <v>2714</v>
      </c>
      <c r="BO55" s="183" t="s">
        <v>2825</v>
      </c>
      <c r="BP55" s="183" t="s">
        <v>2714</v>
      </c>
      <c r="BQ55" s="183" t="s">
        <v>2714</v>
      </c>
      <c r="BR55" s="183" t="s">
        <v>2825</v>
      </c>
      <c r="BS55" s="183" t="s">
        <v>2714</v>
      </c>
      <c r="BT55" s="183" t="s">
        <v>2714</v>
      </c>
      <c r="BU55" s="183" t="s">
        <v>2825</v>
      </c>
      <c r="BV55" s="183" t="s">
        <v>2714</v>
      </c>
      <c r="BW55" s="183" t="s">
        <v>2714</v>
      </c>
      <c r="BX55" s="183" t="s">
        <v>2825</v>
      </c>
      <c r="BY55" s="183" t="s">
        <v>2714</v>
      </c>
      <c r="BZ55" s="183" t="s">
        <v>2714</v>
      </c>
      <c r="CA55" s="183" t="s">
        <v>2825</v>
      </c>
      <c r="CB55" s="183" t="s">
        <v>2714</v>
      </c>
      <c r="CC55" s="183" t="s">
        <v>2714</v>
      </c>
      <c r="CD55" s="183" t="s">
        <v>2825</v>
      </c>
      <c r="CE55" s="183" t="s">
        <v>2714</v>
      </c>
      <c r="CF55" s="183" t="s">
        <v>2714</v>
      </c>
      <c r="CG55" s="183" t="s">
        <v>2825</v>
      </c>
      <c r="CH55" s="183" t="s">
        <v>2714</v>
      </c>
      <c r="CI55" s="183" t="s">
        <v>2714</v>
      </c>
      <c r="CJ55" s="183" t="s">
        <v>2825</v>
      </c>
      <c r="CK55" s="183" t="s">
        <v>2714</v>
      </c>
      <c r="CL55" s="183" t="s">
        <v>2714</v>
      </c>
      <c r="CM55" s="183" t="s">
        <v>2825</v>
      </c>
      <c r="CN55" s="183" t="s">
        <v>2714</v>
      </c>
      <c r="CO55" s="183" t="s">
        <v>2714</v>
      </c>
      <c r="CP55" s="183" t="s">
        <v>2825</v>
      </c>
      <c r="CQ55" s="183" t="s">
        <v>2714</v>
      </c>
      <c r="CR55" s="183" t="s">
        <v>2714</v>
      </c>
      <c r="CS55" s="183" t="s">
        <v>2825</v>
      </c>
      <c r="CT55" s="183" t="s">
        <v>2714</v>
      </c>
      <c r="CU55" s="183" t="s">
        <v>2714</v>
      </c>
      <c r="CV55" s="183" t="s">
        <v>2825</v>
      </c>
      <c r="CW55" s="183" t="s">
        <v>2714</v>
      </c>
      <c r="CX55" s="183" t="s">
        <v>2714</v>
      </c>
      <c r="CY55" s="183" t="s">
        <v>2825</v>
      </c>
      <c r="CZ55" s="183" t="s">
        <v>2714</v>
      </c>
      <c r="DA55" s="183" t="s">
        <v>2714</v>
      </c>
      <c r="DB55" s="183" t="s">
        <v>2825</v>
      </c>
      <c r="DC55" s="183" t="s">
        <v>2714</v>
      </c>
      <c r="DD55" s="183" t="s">
        <v>2714</v>
      </c>
      <c r="DE55" s="183" t="s">
        <v>2825</v>
      </c>
      <c r="DF55" s="183" t="s">
        <v>2714</v>
      </c>
      <c r="DG55" s="183" t="s">
        <v>2714</v>
      </c>
      <c r="DH55" s="183" t="s">
        <v>2825</v>
      </c>
      <c r="DI55" s="183" t="s">
        <v>2714</v>
      </c>
      <c r="DJ55" s="183" t="s">
        <v>2714</v>
      </c>
      <c r="DK55" s="183" t="s">
        <v>2825</v>
      </c>
      <c r="DL55" s="183" t="s">
        <v>2714</v>
      </c>
      <c r="DM55" s="183" t="s">
        <v>2714</v>
      </c>
      <c r="DN55" s="183" t="s">
        <v>2825</v>
      </c>
      <c r="DO55" s="183" t="s">
        <v>2714</v>
      </c>
      <c r="DP55" s="183" t="s">
        <v>2714</v>
      </c>
      <c r="DQ55" s="183" t="s">
        <v>2825</v>
      </c>
      <c r="DR55" s="183" t="s">
        <v>2714</v>
      </c>
      <c r="DS55" s="183" t="s">
        <v>2714</v>
      </c>
      <c r="DT55" s="183" t="s">
        <v>2825</v>
      </c>
      <c r="DU55" s="183" t="s">
        <v>2714</v>
      </c>
      <c r="DV55" s="183" t="s">
        <v>2714</v>
      </c>
      <c r="DW55" s="183" t="s">
        <v>2825</v>
      </c>
      <c r="DX55" s="183" t="s">
        <v>2714</v>
      </c>
      <c r="DY55" s="183" t="s">
        <v>2714</v>
      </c>
      <c r="DZ55" s="183" t="s">
        <v>2825</v>
      </c>
      <c r="EA55" s="183" t="s">
        <v>2714</v>
      </c>
      <c r="EB55" s="183" t="s">
        <v>2714</v>
      </c>
      <c r="EC55" s="183" t="s">
        <v>2825</v>
      </c>
      <c r="ED55" s="183" t="s">
        <v>2714</v>
      </c>
      <c r="EE55" s="183" t="s">
        <v>2714</v>
      </c>
      <c r="EF55" s="183" t="s">
        <v>2825</v>
      </c>
      <c r="EG55" s="183" t="s">
        <v>2714</v>
      </c>
      <c r="EH55" s="183" t="s">
        <v>2714</v>
      </c>
      <c r="EI55" s="183" t="s">
        <v>2825</v>
      </c>
      <c r="EJ55" s="183" t="s">
        <v>2714</v>
      </c>
      <c r="EK55" s="183" t="s">
        <v>2714</v>
      </c>
      <c r="EL55" s="183" t="s">
        <v>2825</v>
      </c>
      <c r="EM55" s="183" t="s">
        <v>2714</v>
      </c>
      <c r="EN55" s="183" t="s">
        <v>2714</v>
      </c>
      <c r="EO55" s="183" t="s">
        <v>2825</v>
      </c>
      <c r="EP55" s="183" t="s">
        <v>2714</v>
      </c>
      <c r="EQ55" s="183" t="s">
        <v>2714</v>
      </c>
      <c r="ER55" s="183" t="s">
        <v>2825</v>
      </c>
      <c r="ES55" s="183" t="s">
        <v>2714</v>
      </c>
      <c r="ET55" s="183" t="s">
        <v>2714</v>
      </c>
    </row>
    <row r="56" spans="1:150" x14ac:dyDescent="0.3">
      <c r="A56" s="1"/>
      <c r="B56" s="182" t="s">
        <v>3345</v>
      </c>
      <c r="C56" s="182" t="s">
        <v>87</v>
      </c>
      <c r="D56" s="182" t="s">
        <v>966</v>
      </c>
      <c r="E56" s="182" t="s">
        <v>3346</v>
      </c>
      <c r="F56" s="182" t="s">
        <v>3347</v>
      </c>
      <c r="G56" s="183" t="s">
        <v>2825</v>
      </c>
      <c r="H56" s="183" t="s">
        <v>3280</v>
      </c>
      <c r="I56" s="183" t="s">
        <v>3281</v>
      </c>
      <c r="J56" s="183" t="s">
        <v>2825</v>
      </c>
      <c r="K56" s="183" t="s">
        <v>3282</v>
      </c>
      <c r="L56" s="183" t="s">
        <v>3283</v>
      </c>
      <c r="M56" s="183" t="s">
        <v>2825</v>
      </c>
      <c r="N56" s="183" t="s">
        <v>3284</v>
      </c>
      <c r="O56" s="183" t="s">
        <v>3285</v>
      </c>
      <c r="P56" s="183" t="s">
        <v>2825</v>
      </c>
      <c r="Q56" s="183" t="s">
        <v>3286</v>
      </c>
      <c r="R56" s="183" t="s">
        <v>3287</v>
      </c>
      <c r="S56" s="183" t="s">
        <v>2825</v>
      </c>
      <c r="T56" s="183" t="s">
        <v>2714</v>
      </c>
      <c r="U56" s="183" t="s">
        <v>2714</v>
      </c>
      <c r="V56" s="183" t="s">
        <v>2825</v>
      </c>
      <c r="W56" s="183" t="s">
        <v>2714</v>
      </c>
      <c r="X56" s="183" t="s">
        <v>2714</v>
      </c>
      <c r="Y56" s="183" t="s">
        <v>2825</v>
      </c>
      <c r="Z56" s="183" t="s">
        <v>2714</v>
      </c>
      <c r="AA56" s="183" t="s">
        <v>3288</v>
      </c>
      <c r="AB56" s="183" t="s">
        <v>2825</v>
      </c>
      <c r="AC56" s="183" t="s">
        <v>3289</v>
      </c>
      <c r="AD56" s="183" t="s">
        <v>3290</v>
      </c>
      <c r="AE56" s="183" t="s">
        <v>2825</v>
      </c>
      <c r="AF56" s="183" t="s">
        <v>3291</v>
      </c>
      <c r="AG56" s="183" t="s">
        <v>3290</v>
      </c>
      <c r="AH56" s="183" t="s">
        <v>2825</v>
      </c>
      <c r="AI56" s="183" t="s">
        <v>3292</v>
      </c>
      <c r="AJ56" s="183" t="s">
        <v>3293</v>
      </c>
      <c r="AK56" s="183" t="s">
        <v>2825</v>
      </c>
      <c r="AL56" s="183" t="s">
        <v>3294</v>
      </c>
      <c r="AM56" s="183" t="s">
        <v>3295</v>
      </c>
      <c r="AN56" s="183" t="s">
        <v>2825</v>
      </c>
      <c r="AO56" s="183" t="s">
        <v>3296</v>
      </c>
      <c r="AP56" s="183" t="s">
        <v>3297</v>
      </c>
      <c r="AQ56" s="183" t="s">
        <v>2825</v>
      </c>
      <c r="AR56" s="183" t="s">
        <v>3298</v>
      </c>
      <c r="AS56" s="183" t="s">
        <v>3299</v>
      </c>
      <c r="AT56" s="183" t="s">
        <v>2825</v>
      </c>
      <c r="AU56" s="183" t="s">
        <v>3300</v>
      </c>
      <c r="AV56" s="183" t="s">
        <v>3301</v>
      </c>
      <c r="AW56" s="183" t="s">
        <v>2825</v>
      </c>
      <c r="AX56" s="183" t="s">
        <v>3302</v>
      </c>
      <c r="AY56" s="183" t="s">
        <v>3290</v>
      </c>
      <c r="AZ56" s="183" t="s">
        <v>2825</v>
      </c>
      <c r="BA56" s="183" t="s">
        <v>3303</v>
      </c>
      <c r="BB56" s="183" t="s">
        <v>3304</v>
      </c>
      <c r="BC56" s="183" t="s">
        <v>2825</v>
      </c>
      <c r="BD56" s="183" t="s">
        <v>3298</v>
      </c>
      <c r="BE56" s="183" t="s">
        <v>3305</v>
      </c>
      <c r="BF56" s="183" t="s">
        <v>2825</v>
      </c>
      <c r="BG56" s="183" t="s">
        <v>3298</v>
      </c>
      <c r="BH56" s="183" t="s">
        <v>3290</v>
      </c>
      <c r="BI56" s="183" t="s">
        <v>2825</v>
      </c>
      <c r="BJ56" s="183" t="s">
        <v>3298</v>
      </c>
      <c r="BK56" s="183" t="s">
        <v>3290</v>
      </c>
      <c r="BL56" s="183" t="s">
        <v>2825</v>
      </c>
      <c r="BM56" s="183" t="s">
        <v>3306</v>
      </c>
      <c r="BN56" s="183" t="s">
        <v>3307</v>
      </c>
      <c r="BO56" s="183" t="s">
        <v>2825</v>
      </c>
      <c r="BP56" s="183" t="s">
        <v>3308</v>
      </c>
      <c r="BQ56" s="183" t="s">
        <v>3309</v>
      </c>
      <c r="BR56" s="183" t="s">
        <v>2825</v>
      </c>
      <c r="BS56" s="183" t="s">
        <v>3310</v>
      </c>
      <c r="BT56" s="183" t="s">
        <v>3311</v>
      </c>
      <c r="BU56" s="183" t="s">
        <v>2825</v>
      </c>
      <c r="BV56" s="183" t="s">
        <v>3312</v>
      </c>
      <c r="BW56" s="183" t="s">
        <v>3313</v>
      </c>
      <c r="BX56" s="183" t="s">
        <v>2825</v>
      </c>
      <c r="BY56" s="183" t="s">
        <v>3314</v>
      </c>
      <c r="BZ56" s="183" t="s">
        <v>3315</v>
      </c>
      <c r="CA56" s="183" t="s">
        <v>2825</v>
      </c>
      <c r="CB56" s="183" t="s">
        <v>3298</v>
      </c>
      <c r="CC56" s="183" t="s">
        <v>3316</v>
      </c>
      <c r="CD56" s="183" t="s">
        <v>2825</v>
      </c>
      <c r="CE56" s="183" t="s">
        <v>3298</v>
      </c>
      <c r="CF56" s="183" t="s">
        <v>3290</v>
      </c>
      <c r="CG56" s="183" t="s">
        <v>2825</v>
      </c>
      <c r="CH56" s="183" t="s">
        <v>3298</v>
      </c>
      <c r="CI56" s="183" t="s">
        <v>3317</v>
      </c>
      <c r="CJ56" s="183" t="s">
        <v>2825</v>
      </c>
      <c r="CK56" s="183" t="s">
        <v>3298</v>
      </c>
      <c r="CL56" s="183" t="s">
        <v>3318</v>
      </c>
      <c r="CM56" s="183" t="s">
        <v>2825</v>
      </c>
      <c r="CN56" s="183" t="s">
        <v>2714</v>
      </c>
      <c r="CO56" s="183" t="s">
        <v>2714</v>
      </c>
      <c r="CP56" s="183" t="s">
        <v>2825</v>
      </c>
      <c r="CQ56" s="183" t="s">
        <v>2714</v>
      </c>
      <c r="CR56" s="183" t="s">
        <v>2714</v>
      </c>
      <c r="CS56" s="183" t="s">
        <v>2825</v>
      </c>
      <c r="CT56" s="183" t="s">
        <v>3319</v>
      </c>
      <c r="CU56" s="183" t="s">
        <v>3320</v>
      </c>
      <c r="CV56" s="183" t="s">
        <v>2825</v>
      </c>
      <c r="CW56" s="183" t="s">
        <v>3321</v>
      </c>
      <c r="CX56" s="183" t="s">
        <v>3322</v>
      </c>
      <c r="CY56" s="183" t="s">
        <v>2825</v>
      </c>
      <c r="CZ56" s="183" t="s">
        <v>3323</v>
      </c>
      <c r="DA56" s="183" t="s">
        <v>3324</v>
      </c>
      <c r="DB56" s="183" t="s">
        <v>2825</v>
      </c>
      <c r="DC56" s="183" t="s">
        <v>3325</v>
      </c>
      <c r="DD56" s="183" t="s">
        <v>3326</v>
      </c>
      <c r="DE56" s="183" t="s">
        <v>2825</v>
      </c>
      <c r="DF56" s="183" t="s">
        <v>3327</v>
      </c>
      <c r="DG56" s="183" t="s">
        <v>3328</v>
      </c>
      <c r="DH56" s="183" t="s">
        <v>2825</v>
      </c>
      <c r="DI56" s="183" t="s">
        <v>3298</v>
      </c>
      <c r="DJ56" s="183" t="s">
        <v>3329</v>
      </c>
      <c r="DK56" s="183" t="s">
        <v>2825</v>
      </c>
      <c r="DL56" s="183" t="s">
        <v>3298</v>
      </c>
      <c r="DM56" s="183" t="s">
        <v>3330</v>
      </c>
      <c r="DN56" s="183" t="s">
        <v>2825</v>
      </c>
      <c r="DO56" s="183" t="s">
        <v>3298</v>
      </c>
      <c r="DP56" s="183" t="s">
        <v>3331</v>
      </c>
      <c r="DQ56" s="183" t="s">
        <v>2825</v>
      </c>
      <c r="DR56" s="183" t="s">
        <v>2714</v>
      </c>
      <c r="DS56" s="183" t="s">
        <v>3290</v>
      </c>
      <c r="DT56" s="183" t="s">
        <v>2825</v>
      </c>
      <c r="DU56" s="183" t="s">
        <v>3298</v>
      </c>
      <c r="DV56" s="183" t="s">
        <v>2714</v>
      </c>
      <c r="DW56" s="183" t="s">
        <v>2825</v>
      </c>
      <c r="DX56" s="183" t="s">
        <v>3332</v>
      </c>
      <c r="DY56" s="183" t="s">
        <v>3333</v>
      </c>
      <c r="DZ56" s="183" t="s">
        <v>2825</v>
      </c>
      <c r="EA56" s="183" t="s">
        <v>3334</v>
      </c>
      <c r="EB56" s="183" t="s">
        <v>3335</v>
      </c>
      <c r="EC56" s="183" t="s">
        <v>2825</v>
      </c>
      <c r="ED56" s="183" t="s">
        <v>2714</v>
      </c>
      <c r="EE56" s="183" t="s">
        <v>3336</v>
      </c>
      <c r="EF56" s="183" t="s">
        <v>2825</v>
      </c>
      <c r="EG56" s="183" t="s">
        <v>3298</v>
      </c>
      <c r="EH56" s="183" t="s">
        <v>3337</v>
      </c>
      <c r="EI56" s="183" t="s">
        <v>2825</v>
      </c>
      <c r="EJ56" s="183" t="s">
        <v>3298</v>
      </c>
      <c r="EK56" s="183" t="s">
        <v>3290</v>
      </c>
      <c r="EL56" s="183" t="s">
        <v>2825</v>
      </c>
      <c r="EM56" s="183" t="s">
        <v>3338</v>
      </c>
      <c r="EN56" s="183" t="s">
        <v>2714</v>
      </c>
      <c r="EO56" s="183" t="s">
        <v>2825</v>
      </c>
      <c r="EP56" s="183" t="s">
        <v>3339</v>
      </c>
      <c r="EQ56" s="183" t="s">
        <v>2714</v>
      </c>
      <c r="ER56" s="183" t="s">
        <v>2825</v>
      </c>
      <c r="ES56" s="183" t="s">
        <v>3340</v>
      </c>
      <c r="ET56" s="183" t="s">
        <v>3341</v>
      </c>
    </row>
    <row r="57" spans="1:150" x14ac:dyDescent="0.3">
      <c r="A57" s="1"/>
      <c r="B57" s="181" t="s">
        <v>3348</v>
      </c>
      <c r="C57" s="181" t="s">
        <v>51</v>
      </c>
      <c r="D57" s="181" t="s">
        <v>3349</v>
      </c>
      <c r="E57" s="181" t="s">
        <v>3350</v>
      </c>
      <c r="F57" s="181" t="s">
        <v>3351</v>
      </c>
      <c r="G57" s="181" t="s">
        <v>2825</v>
      </c>
      <c r="H57" s="181" t="s">
        <v>2714</v>
      </c>
      <c r="I57" s="181" t="s">
        <v>2714</v>
      </c>
      <c r="J57" s="181" t="s">
        <v>2825</v>
      </c>
      <c r="K57" s="181" t="s">
        <v>2714</v>
      </c>
      <c r="L57" s="181" t="s">
        <v>2714</v>
      </c>
      <c r="M57" s="181" t="s">
        <v>2825</v>
      </c>
      <c r="N57" s="181" t="s">
        <v>2714</v>
      </c>
      <c r="O57" s="181" t="s">
        <v>2714</v>
      </c>
      <c r="P57" s="181" t="s">
        <v>2825</v>
      </c>
      <c r="Q57" s="181" t="s">
        <v>2714</v>
      </c>
      <c r="R57" s="181" t="s">
        <v>2714</v>
      </c>
      <c r="S57" s="181" t="s">
        <v>2825</v>
      </c>
      <c r="T57" s="181" t="s">
        <v>2714</v>
      </c>
      <c r="U57" s="181" t="s">
        <v>2714</v>
      </c>
      <c r="V57" s="181" t="s">
        <v>2825</v>
      </c>
      <c r="W57" s="181" t="s">
        <v>2714</v>
      </c>
      <c r="X57" s="181" t="s">
        <v>2714</v>
      </c>
      <c r="Y57" s="181" t="s">
        <v>2825</v>
      </c>
      <c r="Z57" s="181" t="s">
        <v>2714</v>
      </c>
      <c r="AA57" s="181" t="s">
        <v>2714</v>
      </c>
      <c r="AB57" s="181" t="s">
        <v>2825</v>
      </c>
      <c r="AC57" s="181" t="s">
        <v>2714</v>
      </c>
      <c r="AD57" s="181" t="s">
        <v>2714</v>
      </c>
      <c r="AE57" s="181" t="s">
        <v>2825</v>
      </c>
      <c r="AF57" s="181" t="s">
        <v>2714</v>
      </c>
      <c r="AG57" s="181" t="s">
        <v>2714</v>
      </c>
      <c r="AH57" s="181" t="s">
        <v>2825</v>
      </c>
      <c r="AI57" s="181" t="s">
        <v>2714</v>
      </c>
      <c r="AJ57" s="181" t="s">
        <v>2714</v>
      </c>
      <c r="AK57" s="181" t="s">
        <v>2825</v>
      </c>
      <c r="AL57" s="181" t="s">
        <v>2714</v>
      </c>
      <c r="AM57" s="181" t="s">
        <v>2714</v>
      </c>
      <c r="AN57" s="181" t="s">
        <v>2825</v>
      </c>
      <c r="AO57" s="181" t="s">
        <v>2714</v>
      </c>
      <c r="AP57" s="181" t="s">
        <v>2714</v>
      </c>
      <c r="AQ57" s="181" t="s">
        <v>2825</v>
      </c>
      <c r="AR57" s="181" t="s">
        <v>2714</v>
      </c>
      <c r="AS57" s="181" t="s">
        <v>2714</v>
      </c>
      <c r="AT57" s="181" t="s">
        <v>2825</v>
      </c>
      <c r="AU57" s="181" t="s">
        <v>2714</v>
      </c>
      <c r="AV57" s="181" t="s">
        <v>2714</v>
      </c>
      <c r="AW57" s="181" t="s">
        <v>2825</v>
      </c>
      <c r="AX57" s="181" t="s">
        <v>2714</v>
      </c>
      <c r="AY57" s="181" t="s">
        <v>2714</v>
      </c>
      <c r="AZ57" s="181" t="s">
        <v>2825</v>
      </c>
      <c r="BA57" s="181" t="s">
        <v>2714</v>
      </c>
      <c r="BB57" s="181" t="s">
        <v>2714</v>
      </c>
      <c r="BC57" s="181" t="s">
        <v>2825</v>
      </c>
      <c r="BD57" s="181" t="s">
        <v>2714</v>
      </c>
      <c r="BE57" s="181" t="s">
        <v>2714</v>
      </c>
      <c r="BF57" s="181" t="s">
        <v>2825</v>
      </c>
      <c r="BG57" s="181" t="s">
        <v>2714</v>
      </c>
      <c r="BH57" s="181" t="s">
        <v>2714</v>
      </c>
      <c r="BI57" s="181" t="s">
        <v>2825</v>
      </c>
      <c r="BJ57" s="181" t="s">
        <v>2714</v>
      </c>
      <c r="BK57" s="181" t="s">
        <v>2714</v>
      </c>
      <c r="BL57" s="181" t="s">
        <v>2825</v>
      </c>
      <c r="BM57" s="181" t="s">
        <v>2714</v>
      </c>
      <c r="BN57" s="181" t="s">
        <v>2714</v>
      </c>
      <c r="BO57" s="181" t="s">
        <v>2825</v>
      </c>
      <c r="BP57" s="181" t="s">
        <v>2714</v>
      </c>
      <c r="BQ57" s="181" t="s">
        <v>2714</v>
      </c>
      <c r="BR57" s="181" t="s">
        <v>2825</v>
      </c>
      <c r="BS57" s="181" t="s">
        <v>2714</v>
      </c>
      <c r="BT57" s="181" t="s">
        <v>2714</v>
      </c>
      <c r="BU57" s="181" t="s">
        <v>2825</v>
      </c>
      <c r="BV57" s="181" t="s">
        <v>2714</v>
      </c>
      <c r="BW57" s="181" t="s">
        <v>2714</v>
      </c>
      <c r="BX57" s="181" t="s">
        <v>2825</v>
      </c>
      <c r="BY57" s="181" t="s">
        <v>2714</v>
      </c>
      <c r="BZ57" s="181" t="s">
        <v>2714</v>
      </c>
      <c r="CA57" s="181" t="s">
        <v>2825</v>
      </c>
      <c r="CB57" s="181" t="s">
        <v>2714</v>
      </c>
      <c r="CC57" s="181" t="s">
        <v>2714</v>
      </c>
      <c r="CD57" s="181" t="s">
        <v>2825</v>
      </c>
      <c r="CE57" s="181" t="s">
        <v>2714</v>
      </c>
      <c r="CF57" s="181" t="s">
        <v>2714</v>
      </c>
      <c r="CG57" s="181" t="s">
        <v>2825</v>
      </c>
      <c r="CH57" s="181" t="s">
        <v>2714</v>
      </c>
      <c r="CI57" s="181" t="s">
        <v>2714</v>
      </c>
      <c r="CJ57" s="181" t="s">
        <v>2825</v>
      </c>
      <c r="CK57" s="181" t="s">
        <v>2714</v>
      </c>
      <c r="CL57" s="181" t="s">
        <v>2714</v>
      </c>
      <c r="CM57" s="181" t="s">
        <v>2825</v>
      </c>
      <c r="CN57" s="181" t="s">
        <v>2714</v>
      </c>
      <c r="CO57" s="181" t="s">
        <v>2714</v>
      </c>
      <c r="CP57" s="181" t="s">
        <v>2825</v>
      </c>
      <c r="CQ57" s="181" t="s">
        <v>2714</v>
      </c>
      <c r="CR57" s="181" t="s">
        <v>2714</v>
      </c>
      <c r="CS57" s="181" t="s">
        <v>2825</v>
      </c>
      <c r="CT57" s="181" t="s">
        <v>2714</v>
      </c>
      <c r="CU57" s="181" t="s">
        <v>2714</v>
      </c>
      <c r="CV57" s="181" t="s">
        <v>2825</v>
      </c>
      <c r="CW57" s="181" t="s">
        <v>2714</v>
      </c>
      <c r="CX57" s="181" t="s">
        <v>2714</v>
      </c>
      <c r="CY57" s="181" t="s">
        <v>2825</v>
      </c>
      <c r="CZ57" s="181" t="s">
        <v>2714</v>
      </c>
      <c r="DA57" s="181" t="s">
        <v>2714</v>
      </c>
      <c r="DB57" s="181" t="s">
        <v>2825</v>
      </c>
      <c r="DC57" s="181" t="s">
        <v>2714</v>
      </c>
      <c r="DD57" s="181" t="s">
        <v>2714</v>
      </c>
      <c r="DE57" s="181" t="s">
        <v>2825</v>
      </c>
      <c r="DF57" s="181" t="s">
        <v>2714</v>
      </c>
      <c r="DG57" s="181" t="s">
        <v>2714</v>
      </c>
      <c r="DH57" s="181" t="s">
        <v>2825</v>
      </c>
      <c r="DI57" s="181" t="s">
        <v>2714</v>
      </c>
      <c r="DJ57" s="181" t="s">
        <v>2714</v>
      </c>
      <c r="DK57" s="181" t="s">
        <v>2825</v>
      </c>
      <c r="DL57" s="181" t="s">
        <v>2714</v>
      </c>
      <c r="DM57" s="181" t="s">
        <v>2714</v>
      </c>
      <c r="DN57" s="181" t="s">
        <v>2825</v>
      </c>
      <c r="DO57" s="181" t="s">
        <v>2714</v>
      </c>
      <c r="DP57" s="181" t="s">
        <v>2714</v>
      </c>
      <c r="DQ57" s="181" t="s">
        <v>2825</v>
      </c>
      <c r="DR57" s="181" t="s">
        <v>2714</v>
      </c>
      <c r="DS57" s="181" t="s">
        <v>2714</v>
      </c>
      <c r="DT57" s="181" t="s">
        <v>2825</v>
      </c>
      <c r="DU57" s="181" t="s">
        <v>2714</v>
      </c>
      <c r="DV57" s="181" t="s">
        <v>2714</v>
      </c>
      <c r="DW57" s="181" t="s">
        <v>2825</v>
      </c>
      <c r="DX57" s="181" t="s">
        <v>2714</v>
      </c>
      <c r="DY57" s="181" t="s">
        <v>2714</v>
      </c>
      <c r="DZ57" s="181" t="s">
        <v>2825</v>
      </c>
      <c r="EA57" s="181" t="s">
        <v>2714</v>
      </c>
      <c r="EB57" s="181" t="s">
        <v>2714</v>
      </c>
      <c r="EC57" s="181" t="s">
        <v>2825</v>
      </c>
      <c r="ED57" s="181" t="s">
        <v>2714</v>
      </c>
      <c r="EE57" s="181" t="s">
        <v>2714</v>
      </c>
      <c r="EF57" s="181" t="s">
        <v>2825</v>
      </c>
      <c r="EG57" s="181" t="s">
        <v>2714</v>
      </c>
      <c r="EH57" s="181" t="s">
        <v>2714</v>
      </c>
      <c r="EI57" s="181" t="s">
        <v>2825</v>
      </c>
      <c r="EJ57" s="181" t="s">
        <v>2714</v>
      </c>
      <c r="EK57" s="181" t="s">
        <v>2714</v>
      </c>
      <c r="EL57" s="181" t="s">
        <v>2825</v>
      </c>
      <c r="EM57" s="181" t="s">
        <v>2714</v>
      </c>
      <c r="EN57" s="181" t="s">
        <v>2714</v>
      </c>
      <c r="EO57" s="181" t="s">
        <v>2825</v>
      </c>
      <c r="EP57" s="181" t="s">
        <v>2714</v>
      </c>
      <c r="EQ57" s="181" t="s">
        <v>2714</v>
      </c>
      <c r="ER57" s="181" t="s">
        <v>2825</v>
      </c>
      <c r="ES57" s="181" t="s">
        <v>2714</v>
      </c>
      <c r="ET57" s="181" t="s">
        <v>2714</v>
      </c>
    </row>
    <row r="58" spans="1:150" x14ac:dyDescent="0.3">
      <c r="A58" s="1"/>
      <c r="B58" s="182" t="s">
        <v>3352</v>
      </c>
      <c r="C58" s="182" t="s">
        <v>51</v>
      </c>
      <c r="D58" s="182" t="s">
        <v>3349</v>
      </c>
      <c r="E58" s="182" t="s">
        <v>3353</v>
      </c>
      <c r="F58" s="182" t="s">
        <v>3354</v>
      </c>
      <c r="G58" s="183" t="s">
        <v>2825</v>
      </c>
      <c r="H58" s="183" t="s">
        <v>913</v>
      </c>
      <c r="I58" s="183" t="s">
        <v>913</v>
      </c>
      <c r="J58" s="183" t="s">
        <v>2825</v>
      </c>
      <c r="K58" s="183" t="s">
        <v>913</v>
      </c>
      <c r="L58" s="183" t="s">
        <v>913</v>
      </c>
      <c r="M58" s="183" t="s">
        <v>2825</v>
      </c>
      <c r="N58" s="183" t="s">
        <v>913</v>
      </c>
      <c r="O58" s="183" t="s">
        <v>913</v>
      </c>
      <c r="P58" s="183" t="s">
        <v>2825</v>
      </c>
      <c r="Q58" s="183" t="s">
        <v>913</v>
      </c>
      <c r="R58" s="183" t="s">
        <v>913</v>
      </c>
      <c r="S58" s="183" t="s">
        <v>2825</v>
      </c>
      <c r="T58" s="183" t="s">
        <v>913</v>
      </c>
      <c r="U58" s="183" t="s">
        <v>913</v>
      </c>
      <c r="V58" s="183" t="s">
        <v>2825</v>
      </c>
      <c r="W58" s="183" t="s">
        <v>913</v>
      </c>
      <c r="X58" s="183" t="s">
        <v>913</v>
      </c>
      <c r="Y58" s="183" t="s">
        <v>2825</v>
      </c>
      <c r="Z58" s="183" t="s">
        <v>913</v>
      </c>
      <c r="AA58" s="183" t="s">
        <v>913</v>
      </c>
      <c r="AB58" s="183" t="s">
        <v>2825</v>
      </c>
      <c r="AC58" s="183" t="s">
        <v>913</v>
      </c>
      <c r="AD58" s="183" t="s">
        <v>913</v>
      </c>
      <c r="AE58" s="183" t="s">
        <v>2825</v>
      </c>
      <c r="AF58" s="183" t="s">
        <v>913</v>
      </c>
      <c r="AG58" s="183" t="s">
        <v>913</v>
      </c>
      <c r="AH58" s="183" t="s">
        <v>2825</v>
      </c>
      <c r="AI58" s="183" t="s">
        <v>913</v>
      </c>
      <c r="AJ58" s="183" t="s">
        <v>913</v>
      </c>
      <c r="AK58" s="183" t="s">
        <v>2825</v>
      </c>
      <c r="AL58" s="183" t="s">
        <v>913</v>
      </c>
      <c r="AM58" s="183" t="s">
        <v>913</v>
      </c>
      <c r="AN58" s="183" t="s">
        <v>2825</v>
      </c>
      <c r="AO58" s="183" t="s">
        <v>913</v>
      </c>
      <c r="AP58" s="183" t="s">
        <v>913</v>
      </c>
      <c r="AQ58" s="183" t="s">
        <v>2825</v>
      </c>
      <c r="AR58" s="183" t="s">
        <v>913</v>
      </c>
      <c r="AS58" s="183" t="s">
        <v>913</v>
      </c>
      <c r="AT58" s="183" t="s">
        <v>2825</v>
      </c>
      <c r="AU58" s="183" t="s">
        <v>913</v>
      </c>
      <c r="AV58" s="183" t="s">
        <v>913</v>
      </c>
      <c r="AW58" s="183" t="s">
        <v>2825</v>
      </c>
      <c r="AX58" s="183" t="s">
        <v>913</v>
      </c>
      <c r="AY58" s="183" t="s">
        <v>913</v>
      </c>
      <c r="AZ58" s="183" t="s">
        <v>2825</v>
      </c>
      <c r="BA58" s="183" t="s">
        <v>913</v>
      </c>
      <c r="BB58" s="183" t="s">
        <v>913</v>
      </c>
      <c r="BC58" s="183" t="s">
        <v>2825</v>
      </c>
      <c r="BD58" s="183" t="s">
        <v>913</v>
      </c>
      <c r="BE58" s="183" t="s">
        <v>913</v>
      </c>
      <c r="BF58" s="183" t="s">
        <v>2825</v>
      </c>
      <c r="BG58" s="183" t="s">
        <v>913</v>
      </c>
      <c r="BH58" s="183" t="s">
        <v>913</v>
      </c>
      <c r="BI58" s="183" t="s">
        <v>2825</v>
      </c>
      <c r="BJ58" s="183" t="s">
        <v>913</v>
      </c>
      <c r="BK58" s="183" t="s">
        <v>913</v>
      </c>
      <c r="BL58" s="183" t="s">
        <v>2825</v>
      </c>
      <c r="BM58" s="183" t="s">
        <v>913</v>
      </c>
      <c r="BN58" s="183" t="s">
        <v>913</v>
      </c>
      <c r="BO58" s="183" t="s">
        <v>2825</v>
      </c>
      <c r="BP58" s="183" t="s">
        <v>913</v>
      </c>
      <c r="BQ58" s="183" t="s">
        <v>913</v>
      </c>
      <c r="BR58" s="183" t="s">
        <v>2825</v>
      </c>
      <c r="BS58" s="183" t="s">
        <v>913</v>
      </c>
      <c r="BT58" s="183" t="s">
        <v>913</v>
      </c>
      <c r="BU58" s="183" t="s">
        <v>2825</v>
      </c>
      <c r="BV58" s="183" t="s">
        <v>913</v>
      </c>
      <c r="BW58" s="183" t="s">
        <v>913</v>
      </c>
      <c r="BX58" s="183" t="s">
        <v>2825</v>
      </c>
      <c r="BY58" s="183" t="s">
        <v>913</v>
      </c>
      <c r="BZ58" s="183" t="s">
        <v>913</v>
      </c>
      <c r="CA58" s="183" t="s">
        <v>2825</v>
      </c>
      <c r="CB58" s="183" t="s">
        <v>913</v>
      </c>
      <c r="CC58" s="183" t="s">
        <v>913</v>
      </c>
      <c r="CD58" s="183" t="s">
        <v>2825</v>
      </c>
      <c r="CE58" s="183" t="s">
        <v>913</v>
      </c>
      <c r="CF58" s="183" t="s">
        <v>913</v>
      </c>
      <c r="CG58" s="183" t="s">
        <v>2825</v>
      </c>
      <c r="CH58" s="183" t="s">
        <v>913</v>
      </c>
      <c r="CI58" s="183" t="s">
        <v>913</v>
      </c>
      <c r="CJ58" s="183" t="s">
        <v>2825</v>
      </c>
      <c r="CK58" s="183" t="s">
        <v>913</v>
      </c>
      <c r="CL58" s="183" t="s">
        <v>913</v>
      </c>
      <c r="CM58" s="183" t="s">
        <v>2825</v>
      </c>
      <c r="CN58" s="183" t="s">
        <v>913</v>
      </c>
      <c r="CO58" s="183" t="s">
        <v>913</v>
      </c>
      <c r="CP58" s="183" t="s">
        <v>2825</v>
      </c>
      <c r="CQ58" s="183" t="s">
        <v>913</v>
      </c>
      <c r="CR58" s="183" t="s">
        <v>913</v>
      </c>
      <c r="CS58" s="183" t="s">
        <v>2825</v>
      </c>
      <c r="CT58" s="183" t="s">
        <v>913</v>
      </c>
      <c r="CU58" s="183" t="s">
        <v>913</v>
      </c>
      <c r="CV58" s="183" t="s">
        <v>2825</v>
      </c>
      <c r="CW58" s="183" t="s">
        <v>913</v>
      </c>
      <c r="CX58" s="183" t="s">
        <v>913</v>
      </c>
      <c r="CY58" s="183" t="s">
        <v>2825</v>
      </c>
      <c r="CZ58" s="183" t="s">
        <v>913</v>
      </c>
      <c r="DA58" s="183" t="s">
        <v>913</v>
      </c>
      <c r="DB58" s="183" t="s">
        <v>2825</v>
      </c>
      <c r="DC58" s="183" t="s">
        <v>913</v>
      </c>
      <c r="DD58" s="183" t="s">
        <v>913</v>
      </c>
      <c r="DE58" s="183" t="s">
        <v>2825</v>
      </c>
      <c r="DF58" s="183" t="s">
        <v>913</v>
      </c>
      <c r="DG58" s="183" t="s">
        <v>913</v>
      </c>
      <c r="DH58" s="183" t="s">
        <v>2825</v>
      </c>
      <c r="DI58" s="183" t="s">
        <v>913</v>
      </c>
      <c r="DJ58" s="183" t="s">
        <v>913</v>
      </c>
      <c r="DK58" s="183" t="s">
        <v>2825</v>
      </c>
      <c r="DL58" s="183" t="s">
        <v>913</v>
      </c>
      <c r="DM58" s="183" t="s">
        <v>913</v>
      </c>
      <c r="DN58" s="183" t="s">
        <v>2825</v>
      </c>
      <c r="DO58" s="183" t="s">
        <v>913</v>
      </c>
      <c r="DP58" s="183" t="s">
        <v>913</v>
      </c>
      <c r="DQ58" s="183" t="s">
        <v>2825</v>
      </c>
      <c r="DR58" s="183" t="s">
        <v>913</v>
      </c>
      <c r="DS58" s="183" t="s">
        <v>913</v>
      </c>
      <c r="DT58" s="183" t="s">
        <v>2825</v>
      </c>
      <c r="DU58" s="183" t="s">
        <v>913</v>
      </c>
      <c r="DV58" s="183" t="s">
        <v>913</v>
      </c>
      <c r="DW58" s="183" t="s">
        <v>2825</v>
      </c>
      <c r="DX58" s="183" t="s">
        <v>913</v>
      </c>
      <c r="DY58" s="183" t="s">
        <v>913</v>
      </c>
      <c r="DZ58" s="183" t="s">
        <v>2825</v>
      </c>
      <c r="EA58" s="183" t="s">
        <v>913</v>
      </c>
      <c r="EB58" s="183" t="s">
        <v>913</v>
      </c>
      <c r="EC58" s="183" t="s">
        <v>2825</v>
      </c>
      <c r="ED58" s="183" t="s">
        <v>913</v>
      </c>
      <c r="EE58" s="183" t="s">
        <v>913</v>
      </c>
      <c r="EF58" s="183" t="s">
        <v>2825</v>
      </c>
      <c r="EG58" s="183" t="s">
        <v>913</v>
      </c>
      <c r="EH58" s="183" t="s">
        <v>913</v>
      </c>
      <c r="EI58" s="183" t="s">
        <v>2825</v>
      </c>
      <c r="EJ58" s="183" t="s">
        <v>913</v>
      </c>
      <c r="EK58" s="183" t="s">
        <v>913</v>
      </c>
      <c r="EL58" s="183" t="s">
        <v>2825</v>
      </c>
      <c r="EM58" s="183" t="s">
        <v>913</v>
      </c>
      <c r="EN58" s="183" t="s">
        <v>913</v>
      </c>
      <c r="EO58" s="183" t="s">
        <v>2825</v>
      </c>
      <c r="EP58" s="183" t="s">
        <v>913</v>
      </c>
      <c r="EQ58" s="183" t="s">
        <v>913</v>
      </c>
      <c r="ER58" s="183" t="s">
        <v>2825</v>
      </c>
      <c r="ES58" s="183" t="s">
        <v>913</v>
      </c>
      <c r="ET58" s="183" t="s">
        <v>913</v>
      </c>
    </row>
    <row r="59" spans="1:150" x14ac:dyDescent="0.3">
      <c r="A59" s="1"/>
      <c r="B59" s="182" t="s">
        <v>3355</v>
      </c>
      <c r="C59" s="182" t="s">
        <v>51</v>
      </c>
      <c r="D59" s="182" t="s">
        <v>3349</v>
      </c>
      <c r="E59" s="182" t="s">
        <v>3356</v>
      </c>
      <c r="F59" s="182" t="s">
        <v>3357</v>
      </c>
      <c r="G59" s="183" t="s">
        <v>2825</v>
      </c>
      <c r="H59" s="183" t="s">
        <v>913</v>
      </c>
      <c r="I59" s="183" t="s">
        <v>913</v>
      </c>
      <c r="J59" s="183" t="s">
        <v>2825</v>
      </c>
      <c r="K59" s="183" t="s">
        <v>913</v>
      </c>
      <c r="L59" s="183" t="s">
        <v>913</v>
      </c>
      <c r="M59" s="183" t="s">
        <v>2825</v>
      </c>
      <c r="N59" s="183" t="s">
        <v>913</v>
      </c>
      <c r="O59" s="183" t="s">
        <v>913</v>
      </c>
      <c r="P59" s="183" t="s">
        <v>2825</v>
      </c>
      <c r="Q59" s="183" t="s">
        <v>913</v>
      </c>
      <c r="R59" s="183" t="s">
        <v>913</v>
      </c>
      <c r="S59" s="183" t="s">
        <v>2825</v>
      </c>
      <c r="T59" s="183" t="s">
        <v>913</v>
      </c>
      <c r="U59" s="183" t="s">
        <v>913</v>
      </c>
      <c r="V59" s="183" t="s">
        <v>2825</v>
      </c>
      <c r="W59" s="183" t="s">
        <v>913</v>
      </c>
      <c r="X59" s="183" t="s">
        <v>913</v>
      </c>
      <c r="Y59" s="183" t="s">
        <v>2825</v>
      </c>
      <c r="Z59" s="183" t="s">
        <v>913</v>
      </c>
      <c r="AA59" s="183" t="s">
        <v>913</v>
      </c>
      <c r="AB59" s="183" t="s">
        <v>2825</v>
      </c>
      <c r="AC59" s="183" t="s">
        <v>913</v>
      </c>
      <c r="AD59" s="183" t="s">
        <v>913</v>
      </c>
      <c r="AE59" s="183" t="s">
        <v>2825</v>
      </c>
      <c r="AF59" s="183" t="s">
        <v>913</v>
      </c>
      <c r="AG59" s="183" t="s">
        <v>913</v>
      </c>
      <c r="AH59" s="183" t="s">
        <v>2825</v>
      </c>
      <c r="AI59" s="183" t="s">
        <v>913</v>
      </c>
      <c r="AJ59" s="183" t="s">
        <v>913</v>
      </c>
      <c r="AK59" s="183" t="s">
        <v>2825</v>
      </c>
      <c r="AL59" s="183" t="s">
        <v>913</v>
      </c>
      <c r="AM59" s="183" t="s">
        <v>913</v>
      </c>
      <c r="AN59" s="183" t="s">
        <v>2825</v>
      </c>
      <c r="AO59" s="183" t="s">
        <v>913</v>
      </c>
      <c r="AP59" s="183" t="s">
        <v>913</v>
      </c>
      <c r="AQ59" s="183" t="s">
        <v>2825</v>
      </c>
      <c r="AR59" s="183" t="s">
        <v>913</v>
      </c>
      <c r="AS59" s="183" t="s">
        <v>913</v>
      </c>
      <c r="AT59" s="183" t="s">
        <v>2825</v>
      </c>
      <c r="AU59" s="183" t="s">
        <v>913</v>
      </c>
      <c r="AV59" s="183" t="s">
        <v>913</v>
      </c>
      <c r="AW59" s="183" t="s">
        <v>2825</v>
      </c>
      <c r="AX59" s="183" t="s">
        <v>913</v>
      </c>
      <c r="AY59" s="183" t="s">
        <v>913</v>
      </c>
      <c r="AZ59" s="183" t="s">
        <v>2825</v>
      </c>
      <c r="BA59" s="183" t="s">
        <v>913</v>
      </c>
      <c r="BB59" s="183" t="s">
        <v>913</v>
      </c>
      <c r="BC59" s="183" t="s">
        <v>2825</v>
      </c>
      <c r="BD59" s="183" t="s">
        <v>913</v>
      </c>
      <c r="BE59" s="183" t="s">
        <v>913</v>
      </c>
      <c r="BF59" s="183" t="s">
        <v>2825</v>
      </c>
      <c r="BG59" s="183" t="s">
        <v>913</v>
      </c>
      <c r="BH59" s="183" t="s">
        <v>913</v>
      </c>
      <c r="BI59" s="183" t="s">
        <v>2825</v>
      </c>
      <c r="BJ59" s="183" t="s">
        <v>913</v>
      </c>
      <c r="BK59" s="183" t="s">
        <v>913</v>
      </c>
      <c r="BL59" s="183" t="s">
        <v>2825</v>
      </c>
      <c r="BM59" s="183" t="s">
        <v>913</v>
      </c>
      <c r="BN59" s="183" t="s">
        <v>913</v>
      </c>
      <c r="BO59" s="183" t="s">
        <v>2825</v>
      </c>
      <c r="BP59" s="183" t="s">
        <v>913</v>
      </c>
      <c r="BQ59" s="183" t="s">
        <v>913</v>
      </c>
      <c r="BR59" s="183" t="s">
        <v>2825</v>
      </c>
      <c r="BS59" s="183" t="s">
        <v>913</v>
      </c>
      <c r="BT59" s="183" t="s">
        <v>913</v>
      </c>
      <c r="BU59" s="183" t="s">
        <v>2825</v>
      </c>
      <c r="BV59" s="183" t="s">
        <v>913</v>
      </c>
      <c r="BW59" s="183" t="s">
        <v>913</v>
      </c>
      <c r="BX59" s="183" t="s">
        <v>2825</v>
      </c>
      <c r="BY59" s="183" t="s">
        <v>913</v>
      </c>
      <c r="BZ59" s="183" t="s">
        <v>913</v>
      </c>
      <c r="CA59" s="183" t="s">
        <v>2825</v>
      </c>
      <c r="CB59" s="183" t="s">
        <v>913</v>
      </c>
      <c r="CC59" s="183" t="s">
        <v>913</v>
      </c>
      <c r="CD59" s="183" t="s">
        <v>2825</v>
      </c>
      <c r="CE59" s="183" t="s">
        <v>913</v>
      </c>
      <c r="CF59" s="183" t="s">
        <v>913</v>
      </c>
      <c r="CG59" s="183" t="s">
        <v>2825</v>
      </c>
      <c r="CH59" s="183" t="s">
        <v>913</v>
      </c>
      <c r="CI59" s="183" t="s">
        <v>913</v>
      </c>
      <c r="CJ59" s="183" t="s">
        <v>2825</v>
      </c>
      <c r="CK59" s="183" t="s">
        <v>913</v>
      </c>
      <c r="CL59" s="183" t="s">
        <v>913</v>
      </c>
      <c r="CM59" s="183" t="s">
        <v>2825</v>
      </c>
      <c r="CN59" s="183" t="s">
        <v>913</v>
      </c>
      <c r="CO59" s="183" t="s">
        <v>913</v>
      </c>
      <c r="CP59" s="183" t="s">
        <v>2825</v>
      </c>
      <c r="CQ59" s="183" t="s">
        <v>913</v>
      </c>
      <c r="CR59" s="183" t="s">
        <v>913</v>
      </c>
      <c r="CS59" s="183" t="s">
        <v>2825</v>
      </c>
      <c r="CT59" s="183" t="s">
        <v>913</v>
      </c>
      <c r="CU59" s="183" t="s">
        <v>913</v>
      </c>
      <c r="CV59" s="183" t="s">
        <v>2825</v>
      </c>
      <c r="CW59" s="183" t="s">
        <v>913</v>
      </c>
      <c r="CX59" s="183" t="s">
        <v>913</v>
      </c>
      <c r="CY59" s="183" t="s">
        <v>2825</v>
      </c>
      <c r="CZ59" s="183" t="s">
        <v>913</v>
      </c>
      <c r="DA59" s="183" t="s">
        <v>913</v>
      </c>
      <c r="DB59" s="183" t="s">
        <v>2825</v>
      </c>
      <c r="DC59" s="183" t="s">
        <v>913</v>
      </c>
      <c r="DD59" s="183" t="s">
        <v>913</v>
      </c>
      <c r="DE59" s="183" t="s">
        <v>2825</v>
      </c>
      <c r="DF59" s="183" t="s">
        <v>913</v>
      </c>
      <c r="DG59" s="183" t="s">
        <v>913</v>
      </c>
      <c r="DH59" s="183" t="s">
        <v>2825</v>
      </c>
      <c r="DI59" s="183" t="s">
        <v>913</v>
      </c>
      <c r="DJ59" s="183" t="s">
        <v>913</v>
      </c>
      <c r="DK59" s="183" t="s">
        <v>2825</v>
      </c>
      <c r="DL59" s="183" t="s">
        <v>913</v>
      </c>
      <c r="DM59" s="183" t="s">
        <v>913</v>
      </c>
      <c r="DN59" s="183" t="s">
        <v>2825</v>
      </c>
      <c r="DO59" s="183" t="s">
        <v>913</v>
      </c>
      <c r="DP59" s="183" t="s">
        <v>913</v>
      </c>
      <c r="DQ59" s="183" t="s">
        <v>2825</v>
      </c>
      <c r="DR59" s="183" t="s">
        <v>913</v>
      </c>
      <c r="DS59" s="183" t="s">
        <v>913</v>
      </c>
      <c r="DT59" s="183" t="s">
        <v>2825</v>
      </c>
      <c r="DU59" s="183" t="s">
        <v>913</v>
      </c>
      <c r="DV59" s="183" t="s">
        <v>913</v>
      </c>
      <c r="DW59" s="183" t="s">
        <v>2825</v>
      </c>
      <c r="DX59" s="183" t="s">
        <v>913</v>
      </c>
      <c r="DY59" s="183" t="s">
        <v>913</v>
      </c>
      <c r="DZ59" s="183" t="s">
        <v>2825</v>
      </c>
      <c r="EA59" s="183" t="s">
        <v>913</v>
      </c>
      <c r="EB59" s="183" t="s">
        <v>913</v>
      </c>
      <c r="EC59" s="183" t="s">
        <v>2825</v>
      </c>
      <c r="ED59" s="183" t="s">
        <v>913</v>
      </c>
      <c r="EE59" s="183" t="s">
        <v>913</v>
      </c>
      <c r="EF59" s="183" t="s">
        <v>2825</v>
      </c>
      <c r="EG59" s="183" t="s">
        <v>913</v>
      </c>
      <c r="EH59" s="183" t="s">
        <v>913</v>
      </c>
      <c r="EI59" s="183" t="s">
        <v>2825</v>
      </c>
      <c r="EJ59" s="183" t="s">
        <v>913</v>
      </c>
      <c r="EK59" s="183" t="s">
        <v>913</v>
      </c>
      <c r="EL59" s="183" t="s">
        <v>2825</v>
      </c>
      <c r="EM59" s="183" t="s">
        <v>913</v>
      </c>
      <c r="EN59" s="183" t="s">
        <v>913</v>
      </c>
      <c r="EO59" s="183" t="s">
        <v>2825</v>
      </c>
      <c r="EP59" s="183" t="s">
        <v>913</v>
      </c>
      <c r="EQ59" s="183" t="s">
        <v>913</v>
      </c>
      <c r="ER59" s="183" t="s">
        <v>2825</v>
      </c>
      <c r="ES59" s="183" t="s">
        <v>913</v>
      </c>
      <c r="ET59" s="183" t="s">
        <v>913</v>
      </c>
    </row>
    <row r="60" spans="1:150" x14ac:dyDescent="0.3">
      <c r="A60" s="1"/>
      <c r="B60" s="182" t="s">
        <v>3358</v>
      </c>
      <c r="C60" s="182" t="s">
        <v>51</v>
      </c>
      <c r="D60" s="182" t="s">
        <v>3349</v>
      </c>
      <c r="E60" s="182" t="s">
        <v>3359</v>
      </c>
      <c r="F60" s="182" t="s">
        <v>3360</v>
      </c>
      <c r="G60" s="183" t="s">
        <v>2825</v>
      </c>
      <c r="H60" s="183" t="s">
        <v>913</v>
      </c>
      <c r="I60" s="183" t="s">
        <v>913</v>
      </c>
      <c r="J60" s="183" t="s">
        <v>2825</v>
      </c>
      <c r="K60" s="183" t="s">
        <v>913</v>
      </c>
      <c r="L60" s="183" t="s">
        <v>913</v>
      </c>
      <c r="M60" s="183" t="s">
        <v>2825</v>
      </c>
      <c r="N60" s="183" t="s">
        <v>913</v>
      </c>
      <c r="O60" s="183" t="s">
        <v>913</v>
      </c>
      <c r="P60" s="183" t="s">
        <v>2825</v>
      </c>
      <c r="Q60" s="183" t="s">
        <v>913</v>
      </c>
      <c r="R60" s="183" t="s">
        <v>913</v>
      </c>
      <c r="S60" s="183" t="s">
        <v>2825</v>
      </c>
      <c r="T60" s="183" t="s">
        <v>913</v>
      </c>
      <c r="U60" s="183" t="s">
        <v>913</v>
      </c>
      <c r="V60" s="183" t="s">
        <v>2825</v>
      </c>
      <c r="W60" s="183" t="s">
        <v>913</v>
      </c>
      <c r="X60" s="183" t="s">
        <v>913</v>
      </c>
      <c r="Y60" s="183" t="s">
        <v>2825</v>
      </c>
      <c r="Z60" s="183" t="s">
        <v>913</v>
      </c>
      <c r="AA60" s="183" t="s">
        <v>913</v>
      </c>
      <c r="AB60" s="183" t="s">
        <v>2825</v>
      </c>
      <c r="AC60" s="183" t="s">
        <v>913</v>
      </c>
      <c r="AD60" s="183" t="s">
        <v>913</v>
      </c>
      <c r="AE60" s="183" t="s">
        <v>2825</v>
      </c>
      <c r="AF60" s="183" t="s">
        <v>913</v>
      </c>
      <c r="AG60" s="183" t="s">
        <v>913</v>
      </c>
      <c r="AH60" s="183" t="s">
        <v>2825</v>
      </c>
      <c r="AI60" s="183" t="s">
        <v>913</v>
      </c>
      <c r="AJ60" s="183" t="s">
        <v>913</v>
      </c>
      <c r="AK60" s="183" t="s">
        <v>2825</v>
      </c>
      <c r="AL60" s="183" t="s">
        <v>913</v>
      </c>
      <c r="AM60" s="183" t="s">
        <v>913</v>
      </c>
      <c r="AN60" s="183" t="s">
        <v>2825</v>
      </c>
      <c r="AO60" s="183" t="s">
        <v>913</v>
      </c>
      <c r="AP60" s="183" t="s">
        <v>913</v>
      </c>
      <c r="AQ60" s="183" t="s">
        <v>2825</v>
      </c>
      <c r="AR60" s="183" t="s">
        <v>913</v>
      </c>
      <c r="AS60" s="183" t="s">
        <v>913</v>
      </c>
      <c r="AT60" s="183" t="s">
        <v>2825</v>
      </c>
      <c r="AU60" s="183" t="s">
        <v>913</v>
      </c>
      <c r="AV60" s="183" t="s">
        <v>913</v>
      </c>
      <c r="AW60" s="183" t="s">
        <v>2825</v>
      </c>
      <c r="AX60" s="183" t="s">
        <v>913</v>
      </c>
      <c r="AY60" s="183" t="s">
        <v>913</v>
      </c>
      <c r="AZ60" s="183" t="s">
        <v>2825</v>
      </c>
      <c r="BA60" s="183" t="s">
        <v>913</v>
      </c>
      <c r="BB60" s="183" t="s">
        <v>913</v>
      </c>
      <c r="BC60" s="183" t="s">
        <v>2825</v>
      </c>
      <c r="BD60" s="183" t="s">
        <v>913</v>
      </c>
      <c r="BE60" s="183" t="s">
        <v>913</v>
      </c>
      <c r="BF60" s="183" t="s">
        <v>2825</v>
      </c>
      <c r="BG60" s="183" t="s">
        <v>913</v>
      </c>
      <c r="BH60" s="183" t="s">
        <v>913</v>
      </c>
      <c r="BI60" s="183" t="s">
        <v>2825</v>
      </c>
      <c r="BJ60" s="183" t="s">
        <v>913</v>
      </c>
      <c r="BK60" s="183" t="s">
        <v>913</v>
      </c>
      <c r="BL60" s="183" t="s">
        <v>2825</v>
      </c>
      <c r="BM60" s="183" t="s">
        <v>913</v>
      </c>
      <c r="BN60" s="183" t="s">
        <v>913</v>
      </c>
      <c r="BO60" s="183" t="s">
        <v>2825</v>
      </c>
      <c r="BP60" s="183" t="s">
        <v>913</v>
      </c>
      <c r="BQ60" s="183" t="s">
        <v>913</v>
      </c>
      <c r="BR60" s="183" t="s">
        <v>2825</v>
      </c>
      <c r="BS60" s="183" t="s">
        <v>913</v>
      </c>
      <c r="BT60" s="183" t="s">
        <v>913</v>
      </c>
      <c r="BU60" s="183" t="s">
        <v>2825</v>
      </c>
      <c r="BV60" s="183" t="s">
        <v>913</v>
      </c>
      <c r="BW60" s="183" t="s">
        <v>913</v>
      </c>
      <c r="BX60" s="183" t="s">
        <v>2825</v>
      </c>
      <c r="BY60" s="183" t="s">
        <v>913</v>
      </c>
      <c r="BZ60" s="183" t="s">
        <v>913</v>
      </c>
      <c r="CA60" s="183" t="s">
        <v>2825</v>
      </c>
      <c r="CB60" s="183" t="s">
        <v>913</v>
      </c>
      <c r="CC60" s="183" t="s">
        <v>913</v>
      </c>
      <c r="CD60" s="183" t="s">
        <v>2825</v>
      </c>
      <c r="CE60" s="183" t="s">
        <v>913</v>
      </c>
      <c r="CF60" s="183" t="s">
        <v>913</v>
      </c>
      <c r="CG60" s="183" t="s">
        <v>2825</v>
      </c>
      <c r="CH60" s="183" t="s">
        <v>913</v>
      </c>
      <c r="CI60" s="183" t="s">
        <v>913</v>
      </c>
      <c r="CJ60" s="183" t="s">
        <v>2825</v>
      </c>
      <c r="CK60" s="183" t="s">
        <v>913</v>
      </c>
      <c r="CL60" s="183" t="s">
        <v>913</v>
      </c>
      <c r="CM60" s="183" t="s">
        <v>2825</v>
      </c>
      <c r="CN60" s="183" t="s">
        <v>913</v>
      </c>
      <c r="CO60" s="183" t="s">
        <v>913</v>
      </c>
      <c r="CP60" s="183" t="s">
        <v>2825</v>
      </c>
      <c r="CQ60" s="183" t="s">
        <v>913</v>
      </c>
      <c r="CR60" s="183" t="s">
        <v>913</v>
      </c>
      <c r="CS60" s="183" t="s">
        <v>2825</v>
      </c>
      <c r="CT60" s="183" t="s">
        <v>913</v>
      </c>
      <c r="CU60" s="183" t="s">
        <v>913</v>
      </c>
      <c r="CV60" s="183" t="s">
        <v>2825</v>
      </c>
      <c r="CW60" s="183" t="s">
        <v>913</v>
      </c>
      <c r="CX60" s="183" t="s">
        <v>913</v>
      </c>
      <c r="CY60" s="183" t="s">
        <v>2825</v>
      </c>
      <c r="CZ60" s="183" t="s">
        <v>913</v>
      </c>
      <c r="DA60" s="183" t="s">
        <v>913</v>
      </c>
      <c r="DB60" s="183" t="s">
        <v>2825</v>
      </c>
      <c r="DC60" s="183" t="s">
        <v>913</v>
      </c>
      <c r="DD60" s="183" t="s">
        <v>913</v>
      </c>
      <c r="DE60" s="183" t="s">
        <v>2825</v>
      </c>
      <c r="DF60" s="183" t="s">
        <v>913</v>
      </c>
      <c r="DG60" s="183" t="s">
        <v>913</v>
      </c>
      <c r="DH60" s="183" t="s">
        <v>2825</v>
      </c>
      <c r="DI60" s="183" t="s">
        <v>913</v>
      </c>
      <c r="DJ60" s="183" t="s">
        <v>913</v>
      </c>
      <c r="DK60" s="183" t="s">
        <v>2825</v>
      </c>
      <c r="DL60" s="183" t="s">
        <v>913</v>
      </c>
      <c r="DM60" s="183" t="s">
        <v>913</v>
      </c>
      <c r="DN60" s="183" t="s">
        <v>2825</v>
      </c>
      <c r="DO60" s="183" t="s">
        <v>913</v>
      </c>
      <c r="DP60" s="183" t="s">
        <v>913</v>
      </c>
      <c r="DQ60" s="183" t="s">
        <v>2825</v>
      </c>
      <c r="DR60" s="183" t="s">
        <v>913</v>
      </c>
      <c r="DS60" s="183" t="s">
        <v>913</v>
      </c>
      <c r="DT60" s="183" t="s">
        <v>2825</v>
      </c>
      <c r="DU60" s="183" t="s">
        <v>913</v>
      </c>
      <c r="DV60" s="183" t="s">
        <v>913</v>
      </c>
      <c r="DW60" s="183" t="s">
        <v>2825</v>
      </c>
      <c r="DX60" s="183" t="s">
        <v>913</v>
      </c>
      <c r="DY60" s="183" t="s">
        <v>913</v>
      </c>
      <c r="DZ60" s="183" t="s">
        <v>2825</v>
      </c>
      <c r="EA60" s="183" t="s">
        <v>913</v>
      </c>
      <c r="EB60" s="183" t="s">
        <v>913</v>
      </c>
      <c r="EC60" s="183" t="s">
        <v>2825</v>
      </c>
      <c r="ED60" s="183" t="s">
        <v>913</v>
      </c>
      <c r="EE60" s="183" t="s">
        <v>913</v>
      </c>
      <c r="EF60" s="183" t="s">
        <v>2825</v>
      </c>
      <c r="EG60" s="183" t="s">
        <v>913</v>
      </c>
      <c r="EH60" s="183" t="s">
        <v>913</v>
      </c>
      <c r="EI60" s="183" t="s">
        <v>2825</v>
      </c>
      <c r="EJ60" s="183" t="s">
        <v>913</v>
      </c>
      <c r="EK60" s="183" t="s">
        <v>913</v>
      </c>
      <c r="EL60" s="183" t="s">
        <v>2825</v>
      </c>
      <c r="EM60" s="183" t="s">
        <v>913</v>
      </c>
      <c r="EN60" s="183" t="s">
        <v>913</v>
      </c>
      <c r="EO60" s="183" t="s">
        <v>2825</v>
      </c>
      <c r="EP60" s="183" t="s">
        <v>913</v>
      </c>
      <c r="EQ60" s="183" t="s">
        <v>913</v>
      </c>
      <c r="ER60" s="183" t="s">
        <v>2825</v>
      </c>
      <c r="ES60" s="183" t="s">
        <v>913</v>
      </c>
      <c r="ET60" s="183" t="s">
        <v>913</v>
      </c>
    </row>
    <row r="61" spans="1:150" x14ac:dyDescent="0.3">
      <c r="A61" s="1"/>
      <c r="B61" s="182" t="s">
        <v>3361</v>
      </c>
      <c r="C61" s="182" t="s">
        <v>51</v>
      </c>
      <c r="D61" s="182" t="s">
        <v>3349</v>
      </c>
      <c r="E61" s="182" t="s">
        <v>3362</v>
      </c>
      <c r="F61" s="182" t="s">
        <v>3363</v>
      </c>
      <c r="G61" s="183" t="s">
        <v>2825</v>
      </c>
      <c r="H61" s="183" t="s">
        <v>2714</v>
      </c>
      <c r="I61" s="183" t="s">
        <v>2714</v>
      </c>
      <c r="J61" s="183" t="s">
        <v>2825</v>
      </c>
      <c r="K61" s="183" t="s">
        <v>2714</v>
      </c>
      <c r="L61" s="183" t="s">
        <v>2714</v>
      </c>
      <c r="M61" s="183" t="s">
        <v>2825</v>
      </c>
      <c r="N61" s="183" t="s">
        <v>2714</v>
      </c>
      <c r="O61" s="183" t="s">
        <v>2714</v>
      </c>
      <c r="P61" s="183" t="s">
        <v>2825</v>
      </c>
      <c r="Q61" s="183" t="s">
        <v>2714</v>
      </c>
      <c r="R61" s="183" t="s">
        <v>2714</v>
      </c>
      <c r="S61" s="183" t="s">
        <v>2825</v>
      </c>
      <c r="T61" s="183" t="s">
        <v>2714</v>
      </c>
      <c r="U61" s="183" t="s">
        <v>2714</v>
      </c>
      <c r="V61" s="183" t="s">
        <v>2825</v>
      </c>
      <c r="W61" s="183" t="s">
        <v>2714</v>
      </c>
      <c r="X61" s="183" t="s">
        <v>2714</v>
      </c>
      <c r="Y61" s="183" t="s">
        <v>2825</v>
      </c>
      <c r="Z61" s="183" t="s">
        <v>2714</v>
      </c>
      <c r="AA61" s="183" t="s">
        <v>2714</v>
      </c>
      <c r="AB61" s="183" t="s">
        <v>2825</v>
      </c>
      <c r="AC61" s="183" t="s">
        <v>2714</v>
      </c>
      <c r="AD61" s="183" t="s">
        <v>2714</v>
      </c>
      <c r="AE61" s="183" t="s">
        <v>2825</v>
      </c>
      <c r="AF61" s="183" t="s">
        <v>2714</v>
      </c>
      <c r="AG61" s="183" t="s">
        <v>2714</v>
      </c>
      <c r="AH61" s="183" t="s">
        <v>2825</v>
      </c>
      <c r="AI61" s="183" t="s">
        <v>2714</v>
      </c>
      <c r="AJ61" s="183" t="s">
        <v>2714</v>
      </c>
      <c r="AK61" s="183" t="s">
        <v>2825</v>
      </c>
      <c r="AL61" s="183" t="s">
        <v>2714</v>
      </c>
      <c r="AM61" s="183" t="s">
        <v>2714</v>
      </c>
      <c r="AN61" s="183" t="s">
        <v>2825</v>
      </c>
      <c r="AO61" s="183" t="s">
        <v>2714</v>
      </c>
      <c r="AP61" s="183" t="s">
        <v>2714</v>
      </c>
      <c r="AQ61" s="183" t="s">
        <v>2825</v>
      </c>
      <c r="AR61" s="183" t="s">
        <v>2714</v>
      </c>
      <c r="AS61" s="183" t="s">
        <v>2714</v>
      </c>
      <c r="AT61" s="183" t="s">
        <v>2825</v>
      </c>
      <c r="AU61" s="183" t="s">
        <v>2714</v>
      </c>
      <c r="AV61" s="183" t="s">
        <v>2714</v>
      </c>
      <c r="AW61" s="183" t="s">
        <v>2825</v>
      </c>
      <c r="AX61" s="183" t="s">
        <v>2714</v>
      </c>
      <c r="AY61" s="183" t="s">
        <v>2714</v>
      </c>
      <c r="AZ61" s="183" t="s">
        <v>2825</v>
      </c>
      <c r="BA61" s="183" t="s">
        <v>2714</v>
      </c>
      <c r="BB61" s="183" t="s">
        <v>2714</v>
      </c>
      <c r="BC61" s="183" t="s">
        <v>2825</v>
      </c>
      <c r="BD61" s="183" t="s">
        <v>2714</v>
      </c>
      <c r="BE61" s="183" t="s">
        <v>2714</v>
      </c>
      <c r="BF61" s="183" t="s">
        <v>2825</v>
      </c>
      <c r="BG61" s="183" t="s">
        <v>2714</v>
      </c>
      <c r="BH61" s="183" t="s">
        <v>2714</v>
      </c>
      <c r="BI61" s="183" t="s">
        <v>2825</v>
      </c>
      <c r="BJ61" s="183" t="s">
        <v>2714</v>
      </c>
      <c r="BK61" s="183" t="s">
        <v>2714</v>
      </c>
      <c r="BL61" s="183" t="s">
        <v>2825</v>
      </c>
      <c r="BM61" s="183" t="s">
        <v>2714</v>
      </c>
      <c r="BN61" s="183" t="s">
        <v>2714</v>
      </c>
      <c r="BO61" s="183" t="s">
        <v>2825</v>
      </c>
      <c r="BP61" s="183" t="s">
        <v>2714</v>
      </c>
      <c r="BQ61" s="183" t="s">
        <v>2714</v>
      </c>
      <c r="BR61" s="183" t="s">
        <v>2825</v>
      </c>
      <c r="BS61" s="183" t="s">
        <v>2714</v>
      </c>
      <c r="BT61" s="183" t="s">
        <v>2714</v>
      </c>
      <c r="BU61" s="183" t="s">
        <v>2825</v>
      </c>
      <c r="BV61" s="183" t="s">
        <v>2714</v>
      </c>
      <c r="BW61" s="183" t="s">
        <v>2714</v>
      </c>
      <c r="BX61" s="183" t="s">
        <v>2825</v>
      </c>
      <c r="BY61" s="183" t="s">
        <v>2714</v>
      </c>
      <c r="BZ61" s="183" t="s">
        <v>2714</v>
      </c>
      <c r="CA61" s="183" t="s">
        <v>2825</v>
      </c>
      <c r="CB61" s="183" t="s">
        <v>2714</v>
      </c>
      <c r="CC61" s="183" t="s">
        <v>2714</v>
      </c>
      <c r="CD61" s="183" t="s">
        <v>2825</v>
      </c>
      <c r="CE61" s="183" t="s">
        <v>2714</v>
      </c>
      <c r="CF61" s="183" t="s">
        <v>2714</v>
      </c>
      <c r="CG61" s="183" t="s">
        <v>2825</v>
      </c>
      <c r="CH61" s="183" t="s">
        <v>2714</v>
      </c>
      <c r="CI61" s="183" t="s">
        <v>2714</v>
      </c>
      <c r="CJ61" s="183" t="s">
        <v>2825</v>
      </c>
      <c r="CK61" s="183" t="s">
        <v>2714</v>
      </c>
      <c r="CL61" s="183" t="s">
        <v>2714</v>
      </c>
      <c r="CM61" s="183" t="s">
        <v>2825</v>
      </c>
      <c r="CN61" s="183" t="s">
        <v>2714</v>
      </c>
      <c r="CO61" s="183" t="s">
        <v>2714</v>
      </c>
      <c r="CP61" s="183" t="s">
        <v>2825</v>
      </c>
      <c r="CQ61" s="183" t="s">
        <v>2714</v>
      </c>
      <c r="CR61" s="183" t="s">
        <v>2714</v>
      </c>
      <c r="CS61" s="183" t="s">
        <v>2825</v>
      </c>
      <c r="CT61" s="183" t="s">
        <v>2714</v>
      </c>
      <c r="CU61" s="183" t="s">
        <v>2714</v>
      </c>
      <c r="CV61" s="183" t="s">
        <v>2825</v>
      </c>
      <c r="CW61" s="183" t="s">
        <v>2714</v>
      </c>
      <c r="CX61" s="183" t="s">
        <v>2714</v>
      </c>
      <c r="CY61" s="183" t="s">
        <v>2825</v>
      </c>
      <c r="CZ61" s="183" t="s">
        <v>2714</v>
      </c>
      <c r="DA61" s="183" t="s">
        <v>2714</v>
      </c>
      <c r="DB61" s="183" t="s">
        <v>2825</v>
      </c>
      <c r="DC61" s="183" t="s">
        <v>2714</v>
      </c>
      <c r="DD61" s="183" t="s">
        <v>2714</v>
      </c>
      <c r="DE61" s="183" t="s">
        <v>2825</v>
      </c>
      <c r="DF61" s="183" t="s">
        <v>2714</v>
      </c>
      <c r="DG61" s="183" t="s">
        <v>2714</v>
      </c>
      <c r="DH61" s="183" t="s">
        <v>2825</v>
      </c>
      <c r="DI61" s="183" t="s">
        <v>2714</v>
      </c>
      <c r="DJ61" s="183" t="s">
        <v>2714</v>
      </c>
      <c r="DK61" s="183" t="s">
        <v>2825</v>
      </c>
      <c r="DL61" s="183" t="s">
        <v>2714</v>
      </c>
      <c r="DM61" s="183" t="s">
        <v>2714</v>
      </c>
      <c r="DN61" s="183" t="s">
        <v>2825</v>
      </c>
      <c r="DO61" s="183" t="s">
        <v>2714</v>
      </c>
      <c r="DP61" s="183" t="s">
        <v>2714</v>
      </c>
      <c r="DQ61" s="183" t="s">
        <v>2825</v>
      </c>
      <c r="DR61" s="183" t="s">
        <v>2714</v>
      </c>
      <c r="DS61" s="183" t="s">
        <v>2714</v>
      </c>
      <c r="DT61" s="183" t="s">
        <v>2825</v>
      </c>
      <c r="DU61" s="183" t="s">
        <v>2714</v>
      </c>
      <c r="DV61" s="183" t="s">
        <v>2714</v>
      </c>
      <c r="DW61" s="183" t="s">
        <v>2825</v>
      </c>
      <c r="DX61" s="183" t="s">
        <v>2714</v>
      </c>
      <c r="DY61" s="183" t="s">
        <v>2714</v>
      </c>
      <c r="DZ61" s="183" t="s">
        <v>2825</v>
      </c>
      <c r="EA61" s="183" t="s">
        <v>2714</v>
      </c>
      <c r="EB61" s="183" t="s">
        <v>2714</v>
      </c>
      <c r="EC61" s="183" t="s">
        <v>2825</v>
      </c>
      <c r="ED61" s="183" t="s">
        <v>2714</v>
      </c>
      <c r="EE61" s="183" t="s">
        <v>2714</v>
      </c>
      <c r="EF61" s="183" t="s">
        <v>2825</v>
      </c>
      <c r="EG61" s="183" t="s">
        <v>2714</v>
      </c>
      <c r="EH61" s="183" t="s">
        <v>2714</v>
      </c>
      <c r="EI61" s="183" t="s">
        <v>2825</v>
      </c>
      <c r="EJ61" s="183" t="s">
        <v>2714</v>
      </c>
      <c r="EK61" s="183" t="s">
        <v>2714</v>
      </c>
      <c r="EL61" s="183" t="s">
        <v>2825</v>
      </c>
      <c r="EM61" s="183" t="s">
        <v>2714</v>
      </c>
      <c r="EN61" s="183" t="s">
        <v>2714</v>
      </c>
      <c r="EO61" s="183" t="s">
        <v>2825</v>
      </c>
      <c r="EP61" s="183" t="s">
        <v>2714</v>
      </c>
      <c r="EQ61" s="183" t="s">
        <v>2714</v>
      </c>
      <c r="ER61" s="183" t="s">
        <v>2825</v>
      </c>
      <c r="ES61" s="183" t="s">
        <v>2714</v>
      </c>
      <c r="ET61" s="183" t="s">
        <v>2714</v>
      </c>
    </row>
    <row r="62" spans="1:150" x14ac:dyDescent="0.3">
      <c r="A62" s="1"/>
      <c r="B62" s="181" t="s">
        <v>3364</v>
      </c>
      <c r="C62" s="181" t="s">
        <v>69</v>
      </c>
      <c r="D62" s="181" t="s">
        <v>952</v>
      </c>
      <c r="E62" s="181" t="s">
        <v>3365</v>
      </c>
      <c r="F62" s="181" t="s">
        <v>3366</v>
      </c>
      <c r="G62" s="181" t="s">
        <v>2825</v>
      </c>
      <c r="H62" s="181" t="s">
        <v>2714</v>
      </c>
      <c r="I62" s="181" t="s">
        <v>3367</v>
      </c>
      <c r="J62" s="181" t="s">
        <v>2825</v>
      </c>
      <c r="K62" s="181" t="s">
        <v>2714</v>
      </c>
      <c r="L62" s="181" t="s">
        <v>2714</v>
      </c>
      <c r="M62" s="181" t="s">
        <v>2825</v>
      </c>
      <c r="N62" s="181" t="s">
        <v>2714</v>
      </c>
      <c r="O62" s="181" t="s">
        <v>3368</v>
      </c>
      <c r="P62" s="181" t="s">
        <v>2825</v>
      </c>
      <c r="Q62" s="181" t="s">
        <v>2714</v>
      </c>
      <c r="R62" s="181" t="s">
        <v>3369</v>
      </c>
      <c r="S62" s="181" t="s">
        <v>2825</v>
      </c>
      <c r="T62" s="181" t="s">
        <v>2714</v>
      </c>
      <c r="U62" s="181" t="s">
        <v>3370</v>
      </c>
      <c r="V62" s="181" t="s">
        <v>2825</v>
      </c>
      <c r="W62" s="181" t="s">
        <v>2714</v>
      </c>
      <c r="X62" s="181" t="s">
        <v>3371</v>
      </c>
      <c r="Y62" s="181" t="s">
        <v>2825</v>
      </c>
      <c r="Z62" s="181" t="s">
        <v>3372</v>
      </c>
      <c r="AA62" s="181" t="s">
        <v>2714</v>
      </c>
      <c r="AB62" s="181" t="s">
        <v>2825</v>
      </c>
      <c r="AC62" s="181" t="s">
        <v>2714</v>
      </c>
      <c r="AD62" s="181" t="s">
        <v>3373</v>
      </c>
      <c r="AE62" s="181" t="s">
        <v>2825</v>
      </c>
      <c r="AF62" s="181" t="s">
        <v>2714</v>
      </c>
      <c r="AG62" s="181" t="s">
        <v>3373</v>
      </c>
      <c r="AH62" s="181" t="s">
        <v>2825</v>
      </c>
      <c r="AI62" s="181" t="s">
        <v>2714</v>
      </c>
      <c r="AJ62" s="181" t="s">
        <v>3374</v>
      </c>
      <c r="AK62" s="181" t="s">
        <v>2825</v>
      </c>
      <c r="AL62" s="181" t="s">
        <v>2714</v>
      </c>
      <c r="AM62" s="181" t="s">
        <v>3375</v>
      </c>
      <c r="AN62" s="181" t="s">
        <v>2825</v>
      </c>
      <c r="AO62" s="181" t="s">
        <v>2714</v>
      </c>
      <c r="AP62" s="181" t="s">
        <v>3376</v>
      </c>
      <c r="AQ62" s="181" t="s">
        <v>2825</v>
      </c>
      <c r="AR62" s="181" t="s">
        <v>3377</v>
      </c>
      <c r="AS62" s="181" t="s">
        <v>3378</v>
      </c>
      <c r="AT62" s="181" t="s">
        <v>2825</v>
      </c>
      <c r="AU62" s="181" t="s">
        <v>2714</v>
      </c>
      <c r="AV62" s="181" t="s">
        <v>3379</v>
      </c>
      <c r="AW62" s="181" t="s">
        <v>2825</v>
      </c>
      <c r="AX62" s="181" t="s">
        <v>3380</v>
      </c>
      <c r="AY62" s="181" t="s">
        <v>2714</v>
      </c>
      <c r="AZ62" s="181" t="s">
        <v>2825</v>
      </c>
      <c r="BA62" s="181" t="s">
        <v>3381</v>
      </c>
      <c r="BB62" s="181" t="s">
        <v>3382</v>
      </c>
      <c r="BC62" s="181" t="s">
        <v>2825</v>
      </c>
      <c r="BD62" s="181" t="s">
        <v>2714</v>
      </c>
      <c r="BE62" s="181" t="s">
        <v>3383</v>
      </c>
      <c r="BF62" s="181" t="s">
        <v>2825</v>
      </c>
      <c r="BG62" s="181" t="s">
        <v>3384</v>
      </c>
      <c r="BH62" s="181" t="s">
        <v>3385</v>
      </c>
      <c r="BI62" s="181" t="s">
        <v>2825</v>
      </c>
      <c r="BJ62" s="181" t="s">
        <v>3386</v>
      </c>
      <c r="BK62" s="181" t="s">
        <v>3387</v>
      </c>
      <c r="BL62" s="181" t="s">
        <v>2825</v>
      </c>
      <c r="BM62" s="181" t="s">
        <v>3388</v>
      </c>
      <c r="BN62" s="181" t="s">
        <v>3389</v>
      </c>
      <c r="BO62" s="181" t="s">
        <v>2825</v>
      </c>
      <c r="BP62" s="181" t="s">
        <v>3390</v>
      </c>
      <c r="BQ62" s="181" t="s">
        <v>3391</v>
      </c>
      <c r="BR62" s="181" t="s">
        <v>2825</v>
      </c>
      <c r="BS62" s="181" t="s">
        <v>2714</v>
      </c>
      <c r="BT62" s="181" t="s">
        <v>3392</v>
      </c>
      <c r="BU62" s="181" t="s">
        <v>2825</v>
      </c>
      <c r="BV62" s="181" t="s">
        <v>3393</v>
      </c>
      <c r="BW62" s="181" t="s">
        <v>3394</v>
      </c>
      <c r="BX62" s="181" t="s">
        <v>2825</v>
      </c>
      <c r="BY62" s="181" t="s">
        <v>2714</v>
      </c>
      <c r="BZ62" s="181" t="s">
        <v>3395</v>
      </c>
      <c r="CA62" s="181" t="s">
        <v>2825</v>
      </c>
      <c r="CB62" s="181" t="s">
        <v>3396</v>
      </c>
      <c r="CC62" s="181" t="s">
        <v>3397</v>
      </c>
      <c r="CD62" s="181" t="s">
        <v>2825</v>
      </c>
      <c r="CE62" s="181" t="s">
        <v>3398</v>
      </c>
      <c r="CF62" s="181" t="s">
        <v>3399</v>
      </c>
      <c r="CG62" s="181" t="s">
        <v>2825</v>
      </c>
      <c r="CH62" s="181" t="s">
        <v>2714</v>
      </c>
      <c r="CI62" s="181" t="s">
        <v>2714</v>
      </c>
      <c r="CJ62" s="181" t="s">
        <v>2825</v>
      </c>
      <c r="CK62" s="181" t="s">
        <v>3400</v>
      </c>
      <c r="CL62" s="181" t="s">
        <v>3401</v>
      </c>
      <c r="CM62" s="181" t="s">
        <v>2825</v>
      </c>
      <c r="CN62" s="181" t="s">
        <v>3402</v>
      </c>
      <c r="CO62" s="181" t="s">
        <v>2714</v>
      </c>
      <c r="CP62" s="181" t="s">
        <v>2825</v>
      </c>
      <c r="CQ62" s="181" t="s">
        <v>3402</v>
      </c>
      <c r="CR62" s="181" t="s">
        <v>2714</v>
      </c>
      <c r="CS62" s="181" t="s">
        <v>2825</v>
      </c>
      <c r="CT62" s="181" t="s">
        <v>2714</v>
      </c>
      <c r="CU62" s="181" t="s">
        <v>3403</v>
      </c>
      <c r="CV62" s="181" t="s">
        <v>2825</v>
      </c>
      <c r="CW62" s="181" t="s">
        <v>3404</v>
      </c>
      <c r="CX62" s="181" t="s">
        <v>3405</v>
      </c>
      <c r="CY62" s="181" t="s">
        <v>2825</v>
      </c>
      <c r="CZ62" s="181" t="s">
        <v>3406</v>
      </c>
      <c r="DA62" s="181" t="s">
        <v>3407</v>
      </c>
      <c r="DB62" s="181" t="s">
        <v>2825</v>
      </c>
      <c r="DC62" s="181" t="s">
        <v>3408</v>
      </c>
      <c r="DD62" s="181" t="s">
        <v>2714</v>
      </c>
      <c r="DE62" s="181" t="s">
        <v>2825</v>
      </c>
      <c r="DF62" s="181" t="s">
        <v>3409</v>
      </c>
      <c r="DG62" s="181" t="s">
        <v>3410</v>
      </c>
      <c r="DH62" s="181" t="s">
        <v>2825</v>
      </c>
      <c r="DI62" s="181" t="s">
        <v>3411</v>
      </c>
      <c r="DJ62" s="181" t="s">
        <v>2714</v>
      </c>
      <c r="DK62" s="181" t="s">
        <v>2825</v>
      </c>
      <c r="DL62" s="181" t="s">
        <v>2714</v>
      </c>
      <c r="DM62" s="181" t="s">
        <v>3412</v>
      </c>
      <c r="DN62" s="181" t="s">
        <v>2825</v>
      </c>
      <c r="DO62" s="181" t="s">
        <v>3413</v>
      </c>
      <c r="DP62" s="181" t="s">
        <v>3414</v>
      </c>
      <c r="DQ62" s="181" t="s">
        <v>2825</v>
      </c>
      <c r="DR62" s="181" t="s">
        <v>3415</v>
      </c>
      <c r="DS62" s="181" t="s">
        <v>3416</v>
      </c>
      <c r="DT62" s="181" t="s">
        <v>2825</v>
      </c>
      <c r="DU62" s="181" t="s">
        <v>3417</v>
      </c>
      <c r="DV62" s="181" t="s">
        <v>3418</v>
      </c>
      <c r="DW62" s="181" t="s">
        <v>2825</v>
      </c>
      <c r="DX62" s="181" t="s">
        <v>3419</v>
      </c>
      <c r="DY62" s="181" t="s">
        <v>3420</v>
      </c>
      <c r="DZ62" s="181" t="s">
        <v>2825</v>
      </c>
      <c r="EA62" s="181" t="s">
        <v>3421</v>
      </c>
      <c r="EB62" s="181" t="s">
        <v>3422</v>
      </c>
      <c r="EC62" s="181" t="s">
        <v>2825</v>
      </c>
      <c r="ED62" s="181" t="s">
        <v>3423</v>
      </c>
      <c r="EE62" s="181" t="s">
        <v>2714</v>
      </c>
      <c r="EF62" s="181" t="s">
        <v>2825</v>
      </c>
      <c r="EG62" s="181" t="s">
        <v>3424</v>
      </c>
      <c r="EH62" s="181" t="s">
        <v>3425</v>
      </c>
      <c r="EI62" s="181" t="s">
        <v>2825</v>
      </c>
      <c r="EJ62" s="181" t="s">
        <v>2714</v>
      </c>
      <c r="EK62" s="181" t="s">
        <v>3373</v>
      </c>
      <c r="EL62" s="181" t="s">
        <v>2825</v>
      </c>
      <c r="EM62" s="181" t="s">
        <v>2714</v>
      </c>
      <c r="EN62" s="181" t="s">
        <v>3426</v>
      </c>
      <c r="EO62" s="181" t="s">
        <v>2825</v>
      </c>
      <c r="EP62" s="181" t="s">
        <v>2714</v>
      </c>
      <c r="EQ62" s="181" t="s">
        <v>3427</v>
      </c>
      <c r="ER62" s="181" t="s">
        <v>2825</v>
      </c>
      <c r="ES62" s="181" t="s">
        <v>2714</v>
      </c>
      <c r="ET62" s="181" t="s">
        <v>3428</v>
      </c>
    </row>
    <row r="63" spans="1:150" x14ac:dyDescent="0.3">
      <c r="A63" s="1"/>
      <c r="B63" s="182" t="s">
        <v>3429</v>
      </c>
      <c r="C63" s="182" t="s">
        <v>69</v>
      </c>
      <c r="D63" s="182" t="s">
        <v>952</v>
      </c>
      <c r="E63" s="182" t="s">
        <v>3430</v>
      </c>
      <c r="F63" s="182" t="s">
        <v>3431</v>
      </c>
      <c r="G63" s="183" t="s">
        <v>2825</v>
      </c>
      <c r="H63" s="183" t="s">
        <v>2714</v>
      </c>
      <c r="I63" s="183" t="s">
        <v>2714</v>
      </c>
      <c r="J63" s="183" t="s">
        <v>2825</v>
      </c>
      <c r="K63" s="183" t="s">
        <v>2714</v>
      </c>
      <c r="L63" s="183" t="s">
        <v>2714</v>
      </c>
      <c r="M63" s="183" t="s">
        <v>2825</v>
      </c>
      <c r="N63" s="183" t="s">
        <v>2714</v>
      </c>
      <c r="O63" s="183" t="s">
        <v>2714</v>
      </c>
      <c r="P63" s="183" t="s">
        <v>2825</v>
      </c>
      <c r="Q63" s="183" t="s">
        <v>2714</v>
      </c>
      <c r="R63" s="183" t="s">
        <v>2714</v>
      </c>
      <c r="S63" s="183" t="s">
        <v>2825</v>
      </c>
      <c r="T63" s="183" t="s">
        <v>2714</v>
      </c>
      <c r="U63" s="183" t="s">
        <v>2714</v>
      </c>
      <c r="V63" s="183" t="s">
        <v>2825</v>
      </c>
      <c r="W63" s="183" t="s">
        <v>2714</v>
      </c>
      <c r="X63" s="183" t="s">
        <v>2714</v>
      </c>
      <c r="Y63" s="183" t="s">
        <v>2825</v>
      </c>
      <c r="Z63" s="183" t="s">
        <v>2714</v>
      </c>
      <c r="AA63" s="183" t="s">
        <v>2714</v>
      </c>
      <c r="AB63" s="183" t="s">
        <v>2825</v>
      </c>
      <c r="AC63" s="183" t="s">
        <v>2714</v>
      </c>
      <c r="AD63" s="183" t="s">
        <v>2714</v>
      </c>
      <c r="AE63" s="183" t="s">
        <v>2825</v>
      </c>
      <c r="AF63" s="183" t="s">
        <v>2714</v>
      </c>
      <c r="AG63" s="183" t="s">
        <v>2714</v>
      </c>
      <c r="AH63" s="183" t="s">
        <v>2825</v>
      </c>
      <c r="AI63" s="183" t="s">
        <v>2714</v>
      </c>
      <c r="AJ63" s="183" t="s">
        <v>2714</v>
      </c>
      <c r="AK63" s="183" t="s">
        <v>2825</v>
      </c>
      <c r="AL63" s="183" t="s">
        <v>2714</v>
      </c>
      <c r="AM63" s="183" t="s">
        <v>2714</v>
      </c>
      <c r="AN63" s="183" t="s">
        <v>2825</v>
      </c>
      <c r="AO63" s="183" t="s">
        <v>2714</v>
      </c>
      <c r="AP63" s="183" t="s">
        <v>2714</v>
      </c>
      <c r="AQ63" s="183" t="s">
        <v>2825</v>
      </c>
      <c r="AR63" s="183" t="s">
        <v>2714</v>
      </c>
      <c r="AS63" s="183" t="s">
        <v>2714</v>
      </c>
      <c r="AT63" s="183" t="s">
        <v>2825</v>
      </c>
      <c r="AU63" s="183" t="s">
        <v>2714</v>
      </c>
      <c r="AV63" s="183" t="s">
        <v>2714</v>
      </c>
      <c r="AW63" s="183" t="s">
        <v>2825</v>
      </c>
      <c r="AX63" s="183" t="s">
        <v>2714</v>
      </c>
      <c r="AY63" s="183" t="s">
        <v>2714</v>
      </c>
      <c r="AZ63" s="183" t="s">
        <v>2825</v>
      </c>
      <c r="BA63" s="183" t="s">
        <v>2714</v>
      </c>
      <c r="BB63" s="183" t="s">
        <v>2714</v>
      </c>
      <c r="BC63" s="183" t="s">
        <v>2825</v>
      </c>
      <c r="BD63" s="183" t="s">
        <v>2714</v>
      </c>
      <c r="BE63" s="183" t="s">
        <v>2714</v>
      </c>
      <c r="BF63" s="183" t="s">
        <v>2825</v>
      </c>
      <c r="BG63" s="183" t="s">
        <v>2714</v>
      </c>
      <c r="BH63" s="183" t="s">
        <v>2714</v>
      </c>
      <c r="BI63" s="183" t="s">
        <v>2825</v>
      </c>
      <c r="BJ63" s="183" t="s">
        <v>2714</v>
      </c>
      <c r="BK63" s="183" t="s">
        <v>2714</v>
      </c>
      <c r="BL63" s="183" t="s">
        <v>2825</v>
      </c>
      <c r="BM63" s="183" t="s">
        <v>2714</v>
      </c>
      <c r="BN63" s="183" t="s">
        <v>2714</v>
      </c>
      <c r="BO63" s="183" t="s">
        <v>2825</v>
      </c>
      <c r="BP63" s="183" t="s">
        <v>2714</v>
      </c>
      <c r="BQ63" s="183" t="s">
        <v>2714</v>
      </c>
      <c r="BR63" s="183" t="s">
        <v>2825</v>
      </c>
      <c r="BS63" s="183" t="s">
        <v>2714</v>
      </c>
      <c r="BT63" s="183" t="s">
        <v>2714</v>
      </c>
      <c r="BU63" s="183" t="s">
        <v>2825</v>
      </c>
      <c r="BV63" s="183" t="s">
        <v>2714</v>
      </c>
      <c r="BW63" s="183" t="s">
        <v>2714</v>
      </c>
      <c r="BX63" s="183" t="s">
        <v>2825</v>
      </c>
      <c r="BY63" s="183" t="s">
        <v>2714</v>
      </c>
      <c r="BZ63" s="183" t="s">
        <v>2714</v>
      </c>
      <c r="CA63" s="183" t="s">
        <v>2825</v>
      </c>
      <c r="CB63" s="183" t="s">
        <v>2714</v>
      </c>
      <c r="CC63" s="183" t="s">
        <v>2714</v>
      </c>
      <c r="CD63" s="183" t="s">
        <v>2825</v>
      </c>
      <c r="CE63" s="183" t="s">
        <v>2714</v>
      </c>
      <c r="CF63" s="183" t="s">
        <v>2714</v>
      </c>
      <c r="CG63" s="183" t="s">
        <v>2825</v>
      </c>
      <c r="CH63" s="183" t="s">
        <v>2714</v>
      </c>
      <c r="CI63" s="183" t="s">
        <v>2714</v>
      </c>
      <c r="CJ63" s="183" t="s">
        <v>2825</v>
      </c>
      <c r="CK63" s="183" t="s">
        <v>2714</v>
      </c>
      <c r="CL63" s="183" t="s">
        <v>2714</v>
      </c>
      <c r="CM63" s="183" t="s">
        <v>2825</v>
      </c>
      <c r="CN63" s="183" t="s">
        <v>2714</v>
      </c>
      <c r="CO63" s="183" t="s">
        <v>2714</v>
      </c>
      <c r="CP63" s="183" t="s">
        <v>2825</v>
      </c>
      <c r="CQ63" s="183" t="s">
        <v>2714</v>
      </c>
      <c r="CR63" s="183" t="s">
        <v>2714</v>
      </c>
      <c r="CS63" s="183" t="s">
        <v>2825</v>
      </c>
      <c r="CT63" s="183" t="s">
        <v>2714</v>
      </c>
      <c r="CU63" s="183" t="s">
        <v>2714</v>
      </c>
      <c r="CV63" s="183" t="s">
        <v>2825</v>
      </c>
      <c r="CW63" s="183" t="s">
        <v>2714</v>
      </c>
      <c r="CX63" s="183" t="s">
        <v>2714</v>
      </c>
      <c r="CY63" s="183" t="s">
        <v>2825</v>
      </c>
      <c r="CZ63" s="183" t="s">
        <v>2714</v>
      </c>
      <c r="DA63" s="183" t="s">
        <v>2714</v>
      </c>
      <c r="DB63" s="183" t="s">
        <v>2825</v>
      </c>
      <c r="DC63" s="183" t="s">
        <v>2714</v>
      </c>
      <c r="DD63" s="183" t="s">
        <v>2714</v>
      </c>
      <c r="DE63" s="183" t="s">
        <v>2825</v>
      </c>
      <c r="DF63" s="183" t="s">
        <v>2714</v>
      </c>
      <c r="DG63" s="183" t="s">
        <v>2714</v>
      </c>
      <c r="DH63" s="183" t="s">
        <v>2825</v>
      </c>
      <c r="DI63" s="183" t="s">
        <v>2714</v>
      </c>
      <c r="DJ63" s="183" t="s">
        <v>2714</v>
      </c>
      <c r="DK63" s="183" t="s">
        <v>2825</v>
      </c>
      <c r="DL63" s="183" t="s">
        <v>2714</v>
      </c>
      <c r="DM63" s="183" t="s">
        <v>2714</v>
      </c>
      <c r="DN63" s="183" t="s">
        <v>2825</v>
      </c>
      <c r="DO63" s="183" t="s">
        <v>2714</v>
      </c>
      <c r="DP63" s="183" t="s">
        <v>2714</v>
      </c>
      <c r="DQ63" s="183" t="s">
        <v>2825</v>
      </c>
      <c r="DR63" s="183" t="s">
        <v>2714</v>
      </c>
      <c r="DS63" s="183" t="s">
        <v>2714</v>
      </c>
      <c r="DT63" s="183" t="s">
        <v>2825</v>
      </c>
      <c r="DU63" s="183" t="s">
        <v>2714</v>
      </c>
      <c r="DV63" s="183" t="s">
        <v>2714</v>
      </c>
      <c r="DW63" s="183" t="s">
        <v>2825</v>
      </c>
      <c r="DX63" s="183" t="s">
        <v>2714</v>
      </c>
      <c r="DY63" s="183" t="s">
        <v>2714</v>
      </c>
      <c r="DZ63" s="183" t="s">
        <v>2825</v>
      </c>
      <c r="EA63" s="183" t="s">
        <v>2714</v>
      </c>
      <c r="EB63" s="183" t="s">
        <v>2714</v>
      </c>
      <c r="EC63" s="183" t="s">
        <v>2825</v>
      </c>
      <c r="ED63" s="183" t="s">
        <v>2714</v>
      </c>
      <c r="EE63" s="183" t="s">
        <v>2714</v>
      </c>
      <c r="EF63" s="183" t="s">
        <v>2825</v>
      </c>
      <c r="EG63" s="183" t="s">
        <v>2714</v>
      </c>
      <c r="EH63" s="183" t="s">
        <v>2714</v>
      </c>
      <c r="EI63" s="183" t="s">
        <v>2825</v>
      </c>
      <c r="EJ63" s="183" t="s">
        <v>2714</v>
      </c>
      <c r="EK63" s="183" t="s">
        <v>2714</v>
      </c>
      <c r="EL63" s="183" t="s">
        <v>2825</v>
      </c>
      <c r="EM63" s="183" t="s">
        <v>2714</v>
      </c>
      <c r="EN63" s="183" t="s">
        <v>2714</v>
      </c>
      <c r="EO63" s="183" t="s">
        <v>2825</v>
      </c>
      <c r="EP63" s="183" t="s">
        <v>2714</v>
      </c>
      <c r="EQ63" s="183" t="s">
        <v>2714</v>
      </c>
      <c r="ER63" s="183" t="s">
        <v>2825</v>
      </c>
      <c r="ES63" s="183" t="s">
        <v>2714</v>
      </c>
      <c r="ET63" s="183" t="s">
        <v>2714</v>
      </c>
    </row>
    <row r="64" spans="1:150" x14ac:dyDescent="0.3">
      <c r="A64" s="1"/>
      <c r="B64" s="182" t="s">
        <v>3432</v>
      </c>
      <c r="C64" s="182" t="s">
        <v>69</v>
      </c>
      <c r="D64" s="182" t="s">
        <v>952</v>
      </c>
      <c r="E64" s="182" t="s">
        <v>3433</v>
      </c>
      <c r="F64" s="182" t="s">
        <v>3434</v>
      </c>
      <c r="G64" s="183" t="s">
        <v>2825</v>
      </c>
      <c r="H64" s="183" t="s">
        <v>2714</v>
      </c>
      <c r="I64" s="183" t="s">
        <v>3367</v>
      </c>
      <c r="J64" s="183" t="s">
        <v>2825</v>
      </c>
      <c r="K64" s="183" t="s">
        <v>2714</v>
      </c>
      <c r="L64" s="183" t="s">
        <v>2714</v>
      </c>
      <c r="M64" s="183" t="s">
        <v>2825</v>
      </c>
      <c r="N64" s="183" t="s">
        <v>2714</v>
      </c>
      <c r="O64" s="183" t="s">
        <v>3368</v>
      </c>
      <c r="P64" s="183" t="s">
        <v>2825</v>
      </c>
      <c r="Q64" s="183" t="s">
        <v>2714</v>
      </c>
      <c r="R64" s="183" t="s">
        <v>3369</v>
      </c>
      <c r="S64" s="183" t="s">
        <v>2825</v>
      </c>
      <c r="T64" s="183" t="s">
        <v>2714</v>
      </c>
      <c r="U64" s="183" t="s">
        <v>3370</v>
      </c>
      <c r="V64" s="183" t="s">
        <v>2825</v>
      </c>
      <c r="W64" s="183" t="s">
        <v>2714</v>
      </c>
      <c r="X64" s="183" t="s">
        <v>3371</v>
      </c>
      <c r="Y64" s="183" t="s">
        <v>2825</v>
      </c>
      <c r="Z64" s="183" t="s">
        <v>3372</v>
      </c>
      <c r="AA64" s="183" t="s">
        <v>2714</v>
      </c>
      <c r="AB64" s="183" t="s">
        <v>2825</v>
      </c>
      <c r="AC64" s="183" t="s">
        <v>2714</v>
      </c>
      <c r="AD64" s="183" t="s">
        <v>3373</v>
      </c>
      <c r="AE64" s="183" t="s">
        <v>2825</v>
      </c>
      <c r="AF64" s="183" t="s">
        <v>2714</v>
      </c>
      <c r="AG64" s="183" t="s">
        <v>3373</v>
      </c>
      <c r="AH64" s="183" t="s">
        <v>2825</v>
      </c>
      <c r="AI64" s="183" t="s">
        <v>2714</v>
      </c>
      <c r="AJ64" s="183" t="s">
        <v>3374</v>
      </c>
      <c r="AK64" s="183" t="s">
        <v>2825</v>
      </c>
      <c r="AL64" s="183" t="s">
        <v>2714</v>
      </c>
      <c r="AM64" s="183" t="s">
        <v>3375</v>
      </c>
      <c r="AN64" s="183" t="s">
        <v>2825</v>
      </c>
      <c r="AO64" s="183" t="s">
        <v>2714</v>
      </c>
      <c r="AP64" s="183" t="s">
        <v>3376</v>
      </c>
      <c r="AQ64" s="183" t="s">
        <v>2825</v>
      </c>
      <c r="AR64" s="183" t="s">
        <v>3377</v>
      </c>
      <c r="AS64" s="183" t="s">
        <v>3378</v>
      </c>
      <c r="AT64" s="183" t="s">
        <v>2825</v>
      </c>
      <c r="AU64" s="183" t="s">
        <v>2714</v>
      </c>
      <c r="AV64" s="183" t="s">
        <v>3379</v>
      </c>
      <c r="AW64" s="183" t="s">
        <v>2825</v>
      </c>
      <c r="AX64" s="183" t="s">
        <v>3380</v>
      </c>
      <c r="AY64" s="183" t="s">
        <v>2714</v>
      </c>
      <c r="AZ64" s="183" t="s">
        <v>2825</v>
      </c>
      <c r="BA64" s="183" t="s">
        <v>3381</v>
      </c>
      <c r="BB64" s="183" t="s">
        <v>3382</v>
      </c>
      <c r="BC64" s="183" t="s">
        <v>2825</v>
      </c>
      <c r="BD64" s="183" t="s">
        <v>2714</v>
      </c>
      <c r="BE64" s="183" t="s">
        <v>3383</v>
      </c>
      <c r="BF64" s="183" t="s">
        <v>2825</v>
      </c>
      <c r="BG64" s="183" t="s">
        <v>3384</v>
      </c>
      <c r="BH64" s="183" t="s">
        <v>3385</v>
      </c>
      <c r="BI64" s="183" t="s">
        <v>2825</v>
      </c>
      <c r="BJ64" s="183" t="s">
        <v>3386</v>
      </c>
      <c r="BK64" s="183" t="s">
        <v>3387</v>
      </c>
      <c r="BL64" s="183" t="s">
        <v>2825</v>
      </c>
      <c r="BM64" s="183" t="s">
        <v>3388</v>
      </c>
      <c r="BN64" s="183" t="s">
        <v>3389</v>
      </c>
      <c r="BO64" s="183" t="s">
        <v>2825</v>
      </c>
      <c r="BP64" s="183" t="s">
        <v>3390</v>
      </c>
      <c r="BQ64" s="183" t="s">
        <v>3391</v>
      </c>
      <c r="BR64" s="183" t="s">
        <v>2825</v>
      </c>
      <c r="BS64" s="183" t="s">
        <v>2714</v>
      </c>
      <c r="BT64" s="183" t="s">
        <v>3392</v>
      </c>
      <c r="BU64" s="183" t="s">
        <v>2825</v>
      </c>
      <c r="BV64" s="183" t="s">
        <v>3393</v>
      </c>
      <c r="BW64" s="183" t="s">
        <v>3394</v>
      </c>
      <c r="BX64" s="183" t="s">
        <v>2825</v>
      </c>
      <c r="BY64" s="183" t="s">
        <v>2714</v>
      </c>
      <c r="BZ64" s="183" t="s">
        <v>3395</v>
      </c>
      <c r="CA64" s="183" t="s">
        <v>2825</v>
      </c>
      <c r="CB64" s="183" t="s">
        <v>3396</v>
      </c>
      <c r="CC64" s="183" t="s">
        <v>3397</v>
      </c>
      <c r="CD64" s="183" t="s">
        <v>2825</v>
      </c>
      <c r="CE64" s="183" t="s">
        <v>3398</v>
      </c>
      <c r="CF64" s="183" t="s">
        <v>3399</v>
      </c>
      <c r="CG64" s="183" t="s">
        <v>2825</v>
      </c>
      <c r="CH64" s="183" t="s">
        <v>2714</v>
      </c>
      <c r="CI64" s="183" t="s">
        <v>2714</v>
      </c>
      <c r="CJ64" s="183" t="s">
        <v>2825</v>
      </c>
      <c r="CK64" s="183" t="s">
        <v>3400</v>
      </c>
      <c r="CL64" s="183" t="s">
        <v>3401</v>
      </c>
      <c r="CM64" s="183" t="s">
        <v>2825</v>
      </c>
      <c r="CN64" s="183" t="s">
        <v>3402</v>
      </c>
      <c r="CO64" s="183" t="s">
        <v>2714</v>
      </c>
      <c r="CP64" s="183" t="s">
        <v>2825</v>
      </c>
      <c r="CQ64" s="183" t="s">
        <v>3402</v>
      </c>
      <c r="CR64" s="183" t="s">
        <v>2714</v>
      </c>
      <c r="CS64" s="183" t="s">
        <v>2825</v>
      </c>
      <c r="CT64" s="183" t="s">
        <v>2714</v>
      </c>
      <c r="CU64" s="183" t="s">
        <v>3403</v>
      </c>
      <c r="CV64" s="183" t="s">
        <v>2825</v>
      </c>
      <c r="CW64" s="183" t="s">
        <v>3404</v>
      </c>
      <c r="CX64" s="183" t="s">
        <v>3405</v>
      </c>
      <c r="CY64" s="183" t="s">
        <v>2825</v>
      </c>
      <c r="CZ64" s="183" t="s">
        <v>3406</v>
      </c>
      <c r="DA64" s="183" t="s">
        <v>3407</v>
      </c>
      <c r="DB64" s="183" t="s">
        <v>2825</v>
      </c>
      <c r="DC64" s="183" t="s">
        <v>3408</v>
      </c>
      <c r="DD64" s="183" t="s">
        <v>2714</v>
      </c>
      <c r="DE64" s="183" t="s">
        <v>2825</v>
      </c>
      <c r="DF64" s="183" t="s">
        <v>3409</v>
      </c>
      <c r="DG64" s="183" t="s">
        <v>3410</v>
      </c>
      <c r="DH64" s="183" t="s">
        <v>2825</v>
      </c>
      <c r="DI64" s="183" t="s">
        <v>3411</v>
      </c>
      <c r="DJ64" s="183" t="s">
        <v>2714</v>
      </c>
      <c r="DK64" s="183" t="s">
        <v>2825</v>
      </c>
      <c r="DL64" s="183" t="s">
        <v>2714</v>
      </c>
      <c r="DM64" s="183" t="s">
        <v>3412</v>
      </c>
      <c r="DN64" s="183" t="s">
        <v>2825</v>
      </c>
      <c r="DO64" s="183" t="s">
        <v>3413</v>
      </c>
      <c r="DP64" s="183" t="s">
        <v>3414</v>
      </c>
      <c r="DQ64" s="183" t="s">
        <v>2825</v>
      </c>
      <c r="DR64" s="183" t="s">
        <v>3415</v>
      </c>
      <c r="DS64" s="183" t="s">
        <v>3416</v>
      </c>
      <c r="DT64" s="183" t="s">
        <v>2825</v>
      </c>
      <c r="DU64" s="183" t="s">
        <v>3417</v>
      </c>
      <c r="DV64" s="183" t="s">
        <v>3418</v>
      </c>
      <c r="DW64" s="183" t="s">
        <v>2825</v>
      </c>
      <c r="DX64" s="183" t="s">
        <v>3419</v>
      </c>
      <c r="DY64" s="183" t="s">
        <v>3420</v>
      </c>
      <c r="DZ64" s="183" t="s">
        <v>2825</v>
      </c>
      <c r="EA64" s="183" t="s">
        <v>3421</v>
      </c>
      <c r="EB64" s="183" t="s">
        <v>3422</v>
      </c>
      <c r="EC64" s="183" t="s">
        <v>2825</v>
      </c>
      <c r="ED64" s="183" t="s">
        <v>3423</v>
      </c>
      <c r="EE64" s="183" t="s">
        <v>2714</v>
      </c>
      <c r="EF64" s="183" t="s">
        <v>2825</v>
      </c>
      <c r="EG64" s="183" t="s">
        <v>3424</v>
      </c>
      <c r="EH64" s="183" t="s">
        <v>3425</v>
      </c>
      <c r="EI64" s="183" t="s">
        <v>2825</v>
      </c>
      <c r="EJ64" s="183" t="s">
        <v>2714</v>
      </c>
      <c r="EK64" s="183" t="s">
        <v>3373</v>
      </c>
      <c r="EL64" s="183" t="s">
        <v>2825</v>
      </c>
      <c r="EM64" s="183" t="s">
        <v>2714</v>
      </c>
      <c r="EN64" s="183" t="s">
        <v>3426</v>
      </c>
      <c r="EO64" s="183" t="s">
        <v>2825</v>
      </c>
      <c r="EP64" s="183" t="s">
        <v>2714</v>
      </c>
      <c r="EQ64" s="183" t="s">
        <v>3427</v>
      </c>
      <c r="ER64" s="183" t="s">
        <v>2825</v>
      </c>
      <c r="ES64" s="183" t="s">
        <v>2714</v>
      </c>
      <c r="ET64" s="183" t="s">
        <v>3428</v>
      </c>
    </row>
    <row r="65" spans="1:150" x14ac:dyDescent="0.3">
      <c r="A65" s="1"/>
      <c r="B65" s="182" t="s">
        <v>3435</v>
      </c>
      <c r="C65" s="182" t="s">
        <v>69</v>
      </c>
      <c r="D65" s="182" t="s">
        <v>952</v>
      </c>
      <c r="E65" s="182" t="s">
        <v>3436</v>
      </c>
      <c r="F65" s="182" t="s">
        <v>3437</v>
      </c>
      <c r="G65" s="183" t="s">
        <v>2825</v>
      </c>
      <c r="H65" s="183" t="s">
        <v>2714</v>
      </c>
      <c r="I65" s="183" t="s">
        <v>2714</v>
      </c>
      <c r="J65" s="183" t="s">
        <v>2825</v>
      </c>
      <c r="K65" s="183" t="s">
        <v>2714</v>
      </c>
      <c r="L65" s="183" t="s">
        <v>2714</v>
      </c>
      <c r="M65" s="183" t="s">
        <v>2825</v>
      </c>
      <c r="N65" s="183" t="s">
        <v>2714</v>
      </c>
      <c r="O65" s="183" t="s">
        <v>2714</v>
      </c>
      <c r="P65" s="183" t="s">
        <v>2825</v>
      </c>
      <c r="Q65" s="183" t="s">
        <v>2714</v>
      </c>
      <c r="R65" s="183" t="s">
        <v>2714</v>
      </c>
      <c r="S65" s="183" t="s">
        <v>2825</v>
      </c>
      <c r="T65" s="183" t="s">
        <v>2714</v>
      </c>
      <c r="U65" s="183" t="s">
        <v>2714</v>
      </c>
      <c r="V65" s="183" t="s">
        <v>2825</v>
      </c>
      <c r="W65" s="183" t="s">
        <v>2714</v>
      </c>
      <c r="X65" s="183" t="s">
        <v>2714</v>
      </c>
      <c r="Y65" s="183" t="s">
        <v>2825</v>
      </c>
      <c r="Z65" s="183" t="s">
        <v>2714</v>
      </c>
      <c r="AA65" s="183" t="s">
        <v>2714</v>
      </c>
      <c r="AB65" s="183" t="s">
        <v>2825</v>
      </c>
      <c r="AC65" s="183" t="s">
        <v>2714</v>
      </c>
      <c r="AD65" s="183" t="s">
        <v>2714</v>
      </c>
      <c r="AE65" s="183" t="s">
        <v>2825</v>
      </c>
      <c r="AF65" s="183" t="s">
        <v>2714</v>
      </c>
      <c r="AG65" s="183" t="s">
        <v>2714</v>
      </c>
      <c r="AH65" s="183" t="s">
        <v>2825</v>
      </c>
      <c r="AI65" s="183" t="s">
        <v>2714</v>
      </c>
      <c r="AJ65" s="183" t="s">
        <v>2714</v>
      </c>
      <c r="AK65" s="183" t="s">
        <v>2825</v>
      </c>
      <c r="AL65" s="183" t="s">
        <v>2714</v>
      </c>
      <c r="AM65" s="183" t="s">
        <v>2714</v>
      </c>
      <c r="AN65" s="183" t="s">
        <v>2825</v>
      </c>
      <c r="AO65" s="183" t="s">
        <v>2714</v>
      </c>
      <c r="AP65" s="183" t="s">
        <v>2714</v>
      </c>
      <c r="AQ65" s="183" t="s">
        <v>2825</v>
      </c>
      <c r="AR65" s="183" t="s">
        <v>2714</v>
      </c>
      <c r="AS65" s="183" t="s">
        <v>2714</v>
      </c>
      <c r="AT65" s="183" t="s">
        <v>2825</v>
      </c>
      <c r="AU65" s="183" t="s">
        <v>2714</v>
      </c>
      <c r="AV65" s="183" t="s">
        <v>2714</v>
      </c>
      <c r="AW65" s="183" t="s">
        <v>2825</v>
      </c>
      <c r="AX65" s="183" t="s">
        <v>2714</v>
      </c>
      <c r="AY65" s="183" t="s">
        <v>2714</v>
      </c>
      <c r="AZ65" s="183" t="s">
        <v>2825</v>
      </c>
      <c r="BA65" s="183" t="s">
        <v>2714</v>
      </c>
      <c r="BB65" s="183" t="s">
        <v>2714</v>
      </c>
      <c r="BC65" s="183" t="s">
        <v>2825</v>
      </c>
      <c r="BD65" s="183" t="s">
        <v>2714</v>
      </c>
      <c r="BE65" s="183" t="s">
        <v>2714</v>
      </c>
      <c r="BF65" s="183" t="s">
        <v>2825</v>
      </c>
      <c r="BG65" s="183" t="s">
        <v>2714</v>
      </c>
      <c r="BH65" s="183" t="s">
        <v>2714</v>
      </c>
      <c r="BI65" s="183" t="s">
        <v>2825</v>
      </c>
      <c r="BJ65" s="183" t="s">
        <v>2714</v>
      </c>
      <c r="BK65" s="183" t="s">
        <v>2714</v>
      </c>
      <c r="BL65" s="183" t="s">
        <v>2825</v>
      </c>
      <c r="BM65" s="183" t="s">
        <v>2714</v>
      </c>
      <c r="BN65" s="183" t="s">
        <v>2714</v>
      </c>
      <c r="BO65" s="183" t="s">
        <v>2825</v>
      </c>
      <c r="BP65" s="183" t="s">
        <v>2714</v>
      </c>
      <c r="BQ65" s="183" t="s">
        <v>2714</v>
      </c>
      <c r="BR65" s="183" t="s">
        <v>2825</v>
      </c>
      <c r="BS65" s="183" t="s">
        <v>2714</v>
      </c>
      <c r="BT65" s="183" t="s">
        <v>2714</v>
      </c>
      <c r="BU65" s="183" t="s">
        <v>2825</v>
      </c>
      <c r="BV65" s="183" t="s">
        <v>2714</v>
      </c>
      <c r="BW65" s="183" t="s">
        <v>2714</v>
      </c>
      <c r="BX65" s="183" t="s">
        <v>2825</v>
      </c>
      <c r="BY65" s="183" t="s">
        <v>2714</v>
      </c>
      <c r="BZ65" s="183" t="s">
        <v>2714</v>
      </c>
      <c r="CA65" s="183" t="s">
        <v>2825</v>
      </c>
      <c r="CB65" s="183" t="s">
        <v>2714</v>
      </c>
      <c r="CC65" s="183" t="s">
        <v>2714</v>
      </c>
      <c r="CD65" s="183" t="s">
        <v>2825</v>
      </c>
      <c r="CE65" s="183" t="s">
        <v>2714</v>
      </c>
      <c r="CF65" s="183" t="s">
        <v>2714</v>
      </c>
      <c r="CG65" s="183" t="s">
        <v>2825</v>
      </c>
      <c r="CH65" s="183" t="s">
        <v>2714</v>
      </c>
      <c r="CI65" s="183" t="s">
        <v>2714</v>
      </c>
      <c r="CJ65" s="183" t="s">
        <v>2825</v>
      </c>
      <c r="CK65" s="183" t="s">
        <v>2714</v>
      </c>
      <c r="CL65" s="183" t="s">
        <v>2714</v>
      </c>
      <c r="CM65" s="183" t="s">
        <v>2825</v>
      </c>
      <c r="CN65" s="183" t="s">
        <v>2714</v>
      </c>
      <c r="CO65" s="183" t="s">
        <v>2714</v>
      </c>
      <c r="CP65" s="183" t="s">
        <v>2825</v>
      </c>
      <c r="CQ65" s="183" t="s">
        <v>2714</v>
      </c>
      <c r="CR65" s="183" t="s">
        <v>2714</v>
      </c>
      <c r="CS65" s="183" t="s">
        <v>2825</v>
      </c>
      <c r="CT65" s="183" t="s">
        <v>2714</v>
      </c>
      <c r="CU65" s="183" t="s">
        <v>2714</v>
      </c>
      <c r="CV65" s="183" t="s">
        <v>2825</v>
      </c>
      <c r="CW65" s="183" t="s">
        <v>2714</v>
      </c>
      <c r="CX65" s="183" t="s">
        <v>2714</v>
      </c>
      <c r="CY65" s="183" t="s">
        <v>2825</v>
      </c>
      <c r="CZ65" s="183" t="s">
        <v>2714</v>
      </c>
      <c r="DA65" s="183" t="s">
        <v>2714</v>
      </c>
      <c r="DB65" s="183" t="s">
        <v>2825</v>
      </c>
      <c r="DC65" s="183" t="s">
        <v>2714</v>
      </c>
      <c r="DD65" s="183" t="s">
        <v>2714</v>
      </c>
      <c r="DE65" s="183" t="s">
        <v>2825</v>
      </c>
      <c r="DF65" s="183" t="s">
        <v>2714</v>
      </c>
      <c r="DG65" s="183" t="s">
        <v>2714</v>
      </c>
      <c r="DH65" s="183" t="s">
        <v>2825</v>
      </c>
      <c r="DI65" s="183" t="s">
        <v>2714</v>
      </c>
      <c r="DJ65" s="183" t="s">
        <v>2714</v>
      </c>
      <c r="DK65" s="183" t="s">
        <v>2825</v>
      </c>
      <c r="DL65" s="183" t="s">
        <v>2714</v>
      </c>
      <c r="DM65" s="183" t="s">
        <v>2714</v>
      </c>
      <c r="DN65" s="183" t="s">
        <v>2825</v>
      </c>
      <c r="DO65" s="183" t="s">
        <v>2714</v>
      </c>
      <c r="DP65" s="183" t="s">
        <v>2714</v>
      </c>
      <c r="DQ65" s="183" t="s">
        <v>2825</v>
      </c>
      <c r="DR65" s="183" t="s">
        <v>2714</v>
      </c>
      <c r="DS65" s="183" t="s">
        <v>2714</v>
      </c>
      <c r="DT65" s="183" t="s">
        <v>2825</v>
      </c>
      <c r="DU65" s="183" t="s">
        <v>2714</v>
      </c>
      <c r="DV65" s="183" t="s">
        <v>2714</v>
      </c>
      <c r="DW65" s="183" t="s">
        <v>2825</v>
      </c>
      <c r="DX65" s="183" t="s">
        <v>2714</v>
      </c>
      <c r="DY65" s="183" t="s">
        <v>2714</v>
      </c>
      <c r="DZ65" s="183" t="s">
        <v>2825</v>
      </c>
      <c r="EA65" s="183" t="s">
        <v>2714</v>
      </c>
      <c r="EB65" s="183" t="s">
        <v>2714</v>
      </c>
      <c r="EC65" s="183" t="s">
        <v>2825</v>
      </c>
      <c r="ED65" s="183" t="s">
        <v>2714</v>
      </c>
      <c r="EE65" s="183" t="s">
        <v>2714</v>
      </c>
      <c r="EF65" s="183" t="s">
        <v>2825</v>
      </c>
      <c r="EG65" s="183" t="s">
        <v>2714</v>
      </c>
      <c r="EH65" s="183" t="s">
        <v>2714</v>
      </c>
      <c r="EI65" s="183" t="s">
        <v>2825</v>
      </c>
      <c r="EJ65" s="183" t="s">
        <v>2714</v>
      </c>
      <c r="EK65" s="183" t="s">
        <v>2714</v>
      </c>
      <c r="EL65" s="183" t="s">
        <v>2825</v>
      </c>
      <c r="EM65" s="183" t="s">
        <v>2714</v>
      </c>
      <c r="EN65" s="183" t="s">
        <v>2714</v>
      </c>
      <c r="EO65" s="183" t="s">
        <v>2825</v>
      </c>
      <c r="EP65" s="183" t="s">
        <v>2714</v>
      </c>
      <c r="EQ65" s="183" t="s">
        <v>2714</v>
      </c>
      <c r="ER65" s="183" t="s">
        <v>2825</v>
      </c>
      <c r="ES65" s="183" t="s">
        <v>2714</v>
      </c>
      <c r="ET65" s="183" t="s">
        <v>2714</v>
      </c>
    </row>
    <row r="66" spans="1:150" x14ac:dyDescent="0.3">
      <c r="A66" s="1"/>
      <c r="B66" s="181" t="s">
        <v>3438</v>
      </c>
      <c r="C66" s="181" t="s">
        <v>30</v>
      </c>
      <c r="D66" s="181" t="s">
        <v>3439</v>
      </c>
      <c r="E66" s="181" t="s">
        <v>3440</v>
      </c>
      <c r="F66" s="181" t="s">
        <v>3441</v>
      </c>
      <c r="G66" s="181" t="s">
        <v>2825</v>
      </c>
      <c r="H66" s="181" t="s">
        <v>2714</v>
      </c>
      <c r="I66" s="181" t="s">
        <v>2714</v>
      </c>
      <c r="J66" s="181" t="s">
        <v>2825</v>
      </c>
      <c r="K66" s="181" t="s">
        <v>3442</v>
      </c>
      <c r="L66" s="181" t="s">
        <v>2714</v>
      </c>
      <c r="M66" s="181" t="s">
        <v>2825</v>
      </c>
      <c r="N66" s="181" t="s">
        <v>2714</v>
      </c>
      <c r="O66" s="181" t="s">
        <v>3443</v>
      </c>
      <c r="P66" s="181" t="s">
        <v>2825</v>
      </c>
      <c r="Q66" s="181" t="s">
        <v>3444</v>
      </c>
      <c r="R66" s="181" t="s">
        <v>3445</v>
      </c>
      <c r="S66" s="181" t="s">
        <v>2825</v>
      </c>
      <c r="T66" s="181" t="s">
        <v>2714</v>
      </c>
      <c r="U66" s="181" t="s">
        <v>2714</v>
      </c>
      <c r="V66" s="181" t="s">
        <v>2825</v>
      </c>
      <c r="W66" s="181" t="s">
        <v>2714</v>
      </c>
      <c r="X66" s="181" t="s">
        <v>2714</v>
      </c>
      <c r="Y66" s="181" t="s">
        <v>2825</v>
      </c>
      <c r="Z66" s="181" t="s">
        <v>2714</v>
      </c>
      <c r="AA66" s="181" t="s">
        <v>2714</v>
      </c>
      <c r="AB66" s="181" t="s">
        <v>2825</v>
      </c>
      <c r="AC66" s="181" t="s">
        <v>3446</v>
      </c>
      <c r="AD66" s="181" t="s">
        <v>2714</v>
      </c>
      <c r="AE66" s="181" t="s">
        <v>2825</v>
      </c>
      <c r="AF66" s="181" t="s">
        <v>3447</v>
      </c>
      <c r="AG66" s="181" t="s">
        <v>2714</v>
      </c>
      <c r="AH66" s="181" t="s">
        <v>2825</v>
      </c>
      <c r="AI66" s="181" t="s">
        <v>3448</v>
      </c>
      <c r="AJ66" s="181" t="s">
        <v>2714</v>
      </c>
      <c r="AK66" s="181" t="s">
        <v>2825</v>
      </c>
      <c r="AL66" s="181" t="s">
        <v>3449</v>
      </c>
      <c r="AM66" s="181" t="s">
        <v>2714</v>
      </c>
      <c r="AN66" s="181" t="s">
        <v>2825</v>
      </c>
      <c r="AO66" s="181" t="s">
        <v>3450</v>
      </c>
      <c r="AP66" s="181" t="s">
        <v>2714</v>
      </c>
      <c r="AQ66" s="181" t="s">
        <v>2825</v>
      </c>
      <c r="AR66" s="181" t="s">
        <v>2714</v>
      </c>
      <c r="AS66" s="181" t="s">
        <v>2714</v>
      </c>
      <c r="AT66" s="181" t="s">
        <v>2825</v>
      </c>
      <c r="AU66" s="181" t="s">
        <v>3451</v>
      </c>
      <c r="AV66" s="181" t="s">
        <v>2714</v>
      </c>
      <c r="AW66" s="181" t="s">
        <v>2825</v>
      </c>
      <c r="AX66" s="181" t="s">
        <v>3452</v>
      </c>
      <c r="AY66" s="181" t="s">
        <v>3453</v>
      </c>
      <c r="AZ66" s="181" t="s">
        <v>2825</v>
      </c>
      <c r="BA66" s="181" t="s">
        <v>2714</v>
      </c>
      <c r="BB66" s="181" t="s">
        <v>3454</v>
      </c>
      <c r="BC66" s="181" t="s">
        <v>2825</v>
      </c>
      <c r="BD66" s="181" t="s">
        <v>3455</v>
      </c>
      <c r="BE66" s="181" t="s">
        <v>2714</v>
      </c>
      <c r="BF66" s="181" t="s">
        <v>2825</v>
      </c>
      <c r="BG66" s="181" t="s">
        <v>3456</v>
      </c>
      <c r="BH66" s="181" t="s">
        <v>3457</v>
      </c>
      <c r="BI66" s="181" t="s">
        <v>2825</v>
      </c>
      <c r="BJ66" s="181" t="s">
        <v>3458</v>
      </c>
      <c r="BK66" s="181" t="s">
        <v>3459</v>
      </c>
      <c r="BL66" s="181" t="s">
        <v>2825</v>
      </c>
      <c r="BM66" s="181" t="s">
        <v>3460</v>
      </c>
      <c r="BN66" s="181" t="s">
        <v>2714</v>
      </c>
      <c r="BO66" s="181" t="s">
        <v>2825</v>
      </c>
      <c r="BP66" s="181" t="s">
        <v>3461</v>
      </c>
      <c r="BQ66" s="181" t="s">
        <v>3462</v>
      </c>
      <c r="BR66" s="181" t="s">
        <v>2825</v>
      </c>
      <c r="BS66" s="181" t="s">
        <v>3463</v>
      </c>
      <c r="BT66" s="181" t="s">
        <v>2714</v>
      </c>
      <c r="BU66" s="181" t="s">
        <v>2825</v>
      </c>
      <c r="BV66" s="181" t="s">
        <v>3464</v>
      </c>
      <c r="BW66" s="181" t="s">
        <v>3465</v>
      </c>
      <c r="BX66" s="181" t="s">
        <v>2825</v>
      </c>
      <c r="BY66" s="181" t="s">
        <v>3466</v>
      </c>
      <c r="BZ66" s="181" t="s">
        <v>3467</v>
      </c>
      <c r="CA66" s="181" t="s">
        <v>2825</v>
      </c>
      <c r="CB66" s="181" t="s">
        <v>2714</v>
      </c>
      <c r="CC66" s="181" t="s">
        <v>3468</v>
      </c>
      <c r="CD66" s="181" t="s">
        <v>2825</v>
      </c>
      <c r="CE66" s="181" t="s">
        <v>3469</v>
      </c>
      <c r="CF66" s="181" t="s">
        <v>3470</v>
      </c>
      <c r="CG66" s="181" t="s">
        <v>2825</v>
      </c>
      <c r="CH66" s="181" t="s">
        <v>3471</v>
      </c>
      <c r="CI66" s="181" t="s">
        <v>3472</v>
      </c>
      <c r="CJ66" s="181" t="s">
        <v>2825</v>
      </c>
      <c r="CK66" s="181" t="s">
        <v>3473</v>
      </c>
      <c r="CL66" s="181" t="s">
        <v>3069</v>
      </c>
      <c r="CM66" s="181" t="s">
        <v>2825</v>
      </c>
      <c r="CN66" s="181" t="s">
        <v>2714</v>
      </c>
      <c r="CO66" s="181" t="s">
        <v>2714</v>
      </c>
      <c r="CP66" s="181" t="s">
        <v>2825</v>
      </c>
      <c r="CQ66" s="181" t="s">
        <v>2714</v>
      </c>
      <c r="CR66" s="181" t="s">
        <v>2714</v>
      </c>
      <c r="CS66" s="181" t="s">
        <v>2825</v>
      </c>
      <c r="CT66" s="181" t="s">
        <v>3474</v>
      </c>
      <c r="CU66" s="181" t="s">
        <v>3475</v>
      </c>
      <c r="CV66" s="181" t="s">
        <v>2825</v>
      </c>
      <c r="CW66" s="181" t="s">
        <v>3476</v>
      </c>
      <c r="CX66" s="181" t="s">
        <v>2714</v>
      </c>
      <c r="CY66" s="181" t="s">
        <v>2825</v>
      </c>
      <c r="CZ66" s="181" t="s">
        <v>2714</v>
      </c>
      <c r="DA66" s="181" t="s">
        <v>3477</v>
      </c>
      <c r="DB66" s="181" t="s">
        <v>2825</v>
      </c>
      <c r="DC66" s="181" t="s">
        <v>2714</v>
      </c>
      <c r="DD66" s="181" t="s">
        <v>2714</v>
      </c>
      <c r="DE66" s="181" t="s">
        <v>2825</v>
      </c>
      <c r="DF66" s="181" t="s">
        <v>3069</v>
      </c>
      <c r="DG66" s="181" t="s">
        <v>3478</v>
      </c>
      <c r="DH66" s="181" t="s">
        <v>2825</v>
      </c>
      <c r="DI66" s="181" t="s">
        <v>2714</v>
      </c>
      <c r="DJ66" s="181" t="s">
        <v>3479</v>
      </c>
      <c r="DK66" s="181" t="s">
        <v>2825</v>
      </c>
      <c r="DL66" s="181" t="s">
        <v>3480</v>
      </c>
      <c r="DM66" s="181" t="s">
        <v>3481</v>
      </c>
      <c r="DN66" s="181" t="s">
        <v>2825</v>
      </c>
      <c r="DO66" s="181" t="s">
        <v>3482</v>
      </c>
      <c r="DP66" s="181" t="s">
        <v>3483</v>
      </c>
      <c r="DQ66" s="181" t="s">
        <v>2825</v>
      </c>
      <c r="DR66" s="181" t="s">
        <v>3484</v>
      </c>
      <c r="DS66" s="181" t="s">
        <v>2714</v>
      </c>
      <c r="DT66" s="181" t="s">
        <v>2825</v>
      </c>
      <c r="DU66" s="181" t="s">
        <v>3485</v>
      </c>
      <c r="DV66" s="181" t="s">
        <v>2714</v>
      </c>
      <c r="DW66" s="181" t="s">
        <v>2825</v>
      </c>
      <c r="DX66" s="181" t="s">
        <v>2714</v>
      </c>
      <c r="DY66" s="181" t="s">
        <v>3486</v>
      </c>
      <c r="DZ66" s="181" t="s">
        <v>2825</v>
      </c>
      <c r="EA66" s="181" t="s">
        <v>3487</v>
      </c>
      <c r="EB66" s="181" t="s">
        <v>3488</v>
      </c>
      <c r="EC66" s="181" t="s">
        <v>2825</v>
      </c>
      <c r="ED66" s="181" t="s">
        <v>2714</v>
      </c>
      <c r="EE66" s="181" t="s">
        <v>3489</v>
      </c>
      <c r="EF66" s="181" t="s">
        <v>2825</v>
      </c>
      <c r="EG66" s="181" t="s">
        <v>2714</v>
      </c>
      <c r="EH66" s="181" t="s">
        <v>3490</v>
      </c>
      <c r="EI66" s="181" t="s">
        <v>2825</v>
      </c>
      <c r="EJ66" s="181" t="s">
        <v>3491</v>
      </c>
      <c r="EK66" s="181" t="s">
        <v>3492</v>
      </c>
      <c r="EL66" s="181" t="s">
        <v>2825</v>
      </c>
      <c r="EM66" s="181" t="s">
        <v>3493</v>
      </c>
      <c r="EN66" s="181" t="s">
        <v>3494</v>
      </c>
      <c r="EO66" s="181" t="s">
        <v>2825</v>
      </c>
      <c r="EP66" s="181" t="s">
        <v>3495</v>
      </c>
      <c r="EQ66" s="181" t="s">
        <v>2714</v>
      </c>
      <c r="ER66" s="181" t="s">
        <v>2825</v>
      </c>
      <c r="ES66" s="181" t="s">
        <v>3496</v>
      </c>
      <c r="ET66" s="181" t="s">
        <v>2714</v>
      </c>
    </row>
    <row r="67" spans="1:150" x14ac:dyDescent="0.3">
      <c r="A67" s="1"/>
      <c r="B67" s="182" t="s">
        <v>3497</v>
      </c>
      <c r="C67" s="182" t="s">
        <v>30</v>
      </c>
      <c r="D67" s="182" t="s">
        <v>3439</v>
      </c>
      <c r="E67" s="182" t="s">
        <v>3498</v>
      </c>
      <c r="F67" s="182" t="s">
        <v>3499</v>
      </c>
      <c r="G67" s="183" t="s">
        <v>2825</v>
      </c>
      <c r="H67" s="183" t="s">
        <v>2714</v>
      </c>
      <c r="I67" s="183" t="s">
        <v>2714</v>
      </c>
      <c r="J67" s="183" t="s">
        <v>2825</v>
      </c>
      <c r="K67" s="183" t="s">
        <v>3442</v>
      </c>
      <c r="L67" s="183" t="s">
        <v>2714</v>
      </c>
      <c r="M67" s="183" t="s">
        <v>2825</v>
      </c>
      <c r="N67" s="183" t="s">
        <v>2714</v>
      </c>
      <c r="O67" s="183" t="s">
        <v>3443</v>
      </c>
      <c r="P67" s="183" t="s">
        <v>2825</v>
      </c>
      <c r="Q67" s="183" t="s">
        <v>3444</v>
      </c>
      <c r="R67" s="183" t="s">
        <v>3445</v>
      </c>
      <c r="S67" s="183" t="s">
        <v>2825</v>
      </c>
      <c r="T67" s="183" t="s">
        <v>2714</v>
      </c>
      <c r="U67" s="183" t="s">
        <v>2714</v>
      </c>
      <c r="V67" s="183" t="s">
        <v>2825</v>
      </c>
      <c r="W67" s="183" t="s">
        <v>2714</v>
      </c>
      <c r="X67" s="183" t="s">
        <v>2714</v>
      </c>
      <c r="Y67" s="183" t="s">
        <v>2825</v>
      </c>
      <c r="Z67" s="183" t="s">
        <v>2714</v>
      </c>
      <c r="AA67" s="183" t="s">
        <v>2714</v>
      </c>
      <c r="AB67" s="183" t="s">
        <v>2825</v>
      </c>
      <c r="AC67" s="183" t="s">
        <v>3446</v>
      </c>
      <c r="AD67" s="183" t="s">
        <v>2714</v>
      </c>
      <c r="AE67" s="183" t="s">
        <v>2825</v>
      </c>
      <c r="AF67" s="183" t="s">
        <v>3447</v>
      </c>
      <c r="AG67" s="183" t="s">
        <v>2714</v>
      </c>
      <c r="AH67" s="183" t="s">
        <v>2825</v>
      </c>
      <c r="AI67" s="183" t="s">
        <v>3448</v>
      </c>
      <c r="AJ67" s="183" t="s">
        <v>2714</v>
      </c>
      <c r="AK67" s="183" t="s">
        <v>2825</v>
      </c>
      <c r="AL67" s="183" t="s">
        <v>3449</v>
      </c>
      <c r="AM67" s="183" t="s">
        <v>2714</v>
      </c>
      <c r="AN67" s="183" t="s">
        <v>2825</v>
      </c>
      <c r="AO67" s="183" t="s">
        <v>3450</v>
      </c>
      <c r="AP67" s="183" t="s">
        <v>2714</v>
      </c>
      <c r="AQ67" s="183" t="s">
        <v>2825</v>
      </c>
      <c r="AR67" s="183" t="s">
        <v>2714</v>
      </c>
      <c r="AS67" s="183" t="s">
        <v>2714</v>
      </c>
      <c r="AT67" s="183" t="s">
        <v>2825</v>
      </c>
      <c r="AU67" s="183" t="s">
        <v>3451</v>
      </c>
      <c r="AV67" s="183" t="s">
        <v>2714</v>
      </c>
      <c r="AW67" s="183" t="s">
        <v>2825</v>
      </c>
      <c r="AX67" s="183" t="s">
        <v>3452</v>
      </c>
      <c r="AY67" s="183" t="s">
        <v>3453</v>
      </c>
      <c r="AZ67" s="183" t="s">
        <v>2825</v>
      </c>
      <c r="BA67" s="183" t="s">
        <v>2714</v>
      </c>
      <c r="BB67" s="183" t="s">
        <v>3454</v>
      </c>
      <c r="BC67" s="183" t="s">
        <v>2825</v>
      </c>
      <c r="BD67" s="183" t="s">
        <v>3455</v>
      </c>
      <c r="BE67" s="183" t="s">
        <v>2714</v>
      </c>
      <c r="BF67" s="183" t="s">
        <v>2825</v>
      </c>
      <c r="BG67" s="183" t="s">
        <v>3456</v>
      </c>
      <c r="BH67" s="183" t="s">
        <v>3457</v>
      </c>
      <c r="BI67" s="183" t="s">
        <v>2825</v>
      </c>
      <c r="BJ67" s="183" t="s">
        <v>3458</v>
      </c>
      <c r="BK67" s="183" t="s">
        <v>3459</v>
      </c>
      <c r="BL67" s="183" t="s">
        <v>2825</v>
      </c>
      <c r="BM67" s="183" t="s">
        <v>3460</v>
      </c>
      <c r="BN67" s="183" t="s">
        <v>2714</v>
      </c>
      <c r="BO67" s="183" t="s">
        <v>2825</v>
      </c>
      <c r="BP67" s="183" t="s">
        <v>3461</v>
      </c>
      <c r="BQ67" s="183" t="s">
        <v>3462</v>
      </c>
      <c r="BR67" s="183" t="s">
        <v>2825</v>
      </c>
      <c r="BS67" s="183" t="s">
        <v>3463</v>
      </c>
      <c r="BT67" s="183" t="s">
        <v>2714</v>
      </c>
      <c r="BU67" s="183" t="s">
        <v>2825</v>
      </c>
      <c r="BV67" s="183" t="s">
        <v>3464</v>
      </c>
      <c r="BW67" s="183" t="s">
        <v>3465</v>
      </c>
      <c r="BX67" s="183" t="s">
        <v>2825</v>
      </c>
      <c r="BY67" s="183" t="s">
        <v>3466</v>
      </c>
      <c r="BZ67" s="183" t="s">
        <v>3467</v>
      </c>
      <c r="CA67" s="183" t="s">
        <v>2825</v>
      </c>
      <c r="CB67" s="183" t="s">
        <v>2714</v>
      </c>
      <c r="CC67" s="183" t="s">
        <v>3468</v>
      </c>
      <c r="CD67" s="183" t="s">
        <v>2825</v>
      </c>
      <c r="CE67" s="183" t="s">
        <v>3469</v>
      </c>
      <c r="CF67" s="183" t="s">
        <v>3470</v>
      </c>
      <c r="CG67" s="183" t="s">
        <v>2825</v>
      </c>
      <c r="CH67" s="183" t="s">
        <v>3471</v>
      </c>
      <c r="CI67" s="183" t="s">
        <v>3472</v>
      </c>
      <c r="CJ67" s="183" t="s">
        <v>2825</v>
      </c>
      <c r="CK67" s="183" t="s">
        <v>3473</v>
      </c>
      <c r="CL67" s="183" t="s">
        <v>3069</v>
      </c>
      <c r="CM67" s="183" t="s">
        <v>2825</v>
      </c>
      <c r="CN67" s="183" t="s">
        <v>2714</v>
      </c>
      <c r="CO67" s="183" t="s">
        <v>2714</v>
      </c>
      <c r="CP67" s="183" t="s">
        <v>2825</v>
      </c>
      <c r="CQ67" s="183" t="s">
        <v>2714</v>
      </c>
      <c r="CR67" s="183" t="s">
        <v>2714</v>
      </c>
      <c r="CS67" s="183" t="s">
        <v>2825</v>
      </c>
      <c r="CT67" s="183" t="s">
        <v>3474</v>
      </c>
      <c r="CU67" s="183" t="s">
        <v>3475</v>
      </c>
      <c r="CV67" s="183" t="s">
        <v>2825</v>
      </c>
      <c r="CW67" s="183" t="s">
        <v>3476</v>
      </c>
      <c r="CX67" s="183" t="s">
        <v>2714</v>
      </c>
      <c r="CY67" s="183" t="s">
        <v>2825</v>
      </c>
      <c r="CZ67" s="183" t="s">
        <v>2714</v>
      </c>
      <c r="DA67" s="183" t="s">
        <v>3477</v>
      </c>
      <c r="DB67" s="183" t="s">
        <v>2825</v>
      </c>
      <c r="DC67" s="183" t="s">
        <v>2714</v>
      </c>
      <c r="DD67" s="183" t="s">
        <v>2714</v>
      </c>
      <c r="DE67" s="183" t="s">
        <v>2825</v>
      </c>
      <c r="DF67" s="183" t="s">
        <v>3069</v>
      </c>
      <c r="DG67" s="183" t="s">
        <v>3478</v>
      </c>
      <c r="DH67" s="183" t="s">
        <v>2825</v>
      </c>
      <c r="DI67" s="183" t="s">
        <v>2714</v>
      </c>
      <c r="DJ67" s="183" t="s">
        <v>3479</v>
      </c>
      <c r="DK67" s="183" t="s">
        <v>2825</v>
      </c>
      <c r="DL67" s="183" t="s">
        <v>3480</v>
      </c>
      <c r="DM67" s="183" t="s">
        <v>3481</v>
      </c>
      <c r="DN67" s="183" t="s">
        <v>2825</v>
      </c>
      <c r="DO67" s="183" t="s">
        <v>3482</v>
      </c>
      <c r="DP67" s="183" t="s">
        <v>3483</v>
      </c>
      <c r="DQ67" s="183" t="s">
        <v>2825</v>
      </c>
      <c r="DR67" s="183" t="s">
        <v>3484</v>
      </c>
      <c r="DS67" s="183" t="s">
        <v>2714</v>
      </c>
      <c r="DT67" s="183" t="s">
        <v>2825</v>
      </c>
      <c r="DU67" s="183" t="s">
        <v>3485</v>
      </c>
      <c r="DV67" s="183" t="s">
        <v>2714</v>
      </c>
      <c r="DW67" s="183" t="s">
        <v>2825</v>
      </c>
      <c r="DX67" s="183" t="s">
        <v>2714</v>
      </c>
      <c r="DY67" s="183" t="s">
        <v>3486</v>
      </c>
      <c r="DZ67" s="183" t="s">
        <v>2825</v>
      </c>
      <c r="EA67" s="183" t="s">
        <v>3487</v>
      </c>
      <c r="EB67" s="183" t="s">
        <v>3488</v>
      </c>
      <c r="EC67" s="183" t="s">
        <v>2825</v>
      </c>
      <c r="ED67" s="183" t="s">
        <v>2714</v>
      </c>
      <c r="EE67" s="183" t="s">
        <v>3489</v>
      </c>
      <c r="EF67" s="183" t="s">
        <v>2825</v>
      </c>
      <c r="EG67" s="183" t="s">
        <v>2714</v>
      </c>
      <c r="EH67" s="183" t="s">
        <v>3490</v>
      </c>
      <c r="EI67" s="183" t="s">
        <v>2825</v>
      </c>
      <c r="EJ67" s="183" t="s">
        <v>3491</v>
      </c>
      <c r="EK67" s="183" t="s">
        <v>3492</v>
      </c>
      <c r="EL67" s="183" t="s">
        <v>2825</v>
      </c>
      <c r="EM67" s="183" t="s">
        <v>3493</v>
      </c>
      <c r="EN67" s="183" t="s">
        <v>3494</v>
      </c>
      <c r="EO67" s="183" t="s">
        <v>2825</v>
      </c>
      <c r="EP67" s="183" t="s">
        <v>3495</v>
      </c>
      <c r="EQ67" s="183" t="s">
        <v>2714</v>
      </c>
      <c r="ER67" s="183" t="s">
        <v>2825</v>
      </c>
      <c r="ES67" s="183" t="s">
        <v>3496</v>
      </c>
      <c r="ET67" s="183" t="s">
        <v>2714</v>
      </c>
    </row>
    <row r="68" spans="1:150" x14ac:dyDescent="0.3">
      <c r="A68" s="1"/>
      <c r="B68" s="182" t="s">
        <v>3500</v>
      </c>
      <c r="C68" s="182" t="s">
        <v>30</v>
      </c>
      <c r="D68" s="182" t="s">
        <v>3439</v>
      </c>
      <c r="E68" s="182" t="s">
        <v>3501</v>
      </c>
      <c r="F68" s="182" t="s">
        <v>3502</v>
      </c>
      <c r="G68" s="183" t="s">
        <v>2825</v>
      </c>
      <c r="H68" s="183" t="s">
        <v>2714</v>
      </c>
      <c r="I68" s="183" t="s">
        <v>2714</v>
      </c>
      <c r="J68" s="183" t="s">
        <v>2825</v>
      </c>
      <c r="K68" s="183" t="s">
        <v>2714</v>
      </c>
      <c r="L68" s="183" t="s">
        <v>2714</v>
      </c>
      <c r="M68" s="183" t="s">
        <v>2825</v>
      </c>
      <c r="N68" s="183" t="s">
        <v>2714</v>
      </c>
      <c r="O68" s="183" t="s">
        <v>2714</v>
      </c>
      <c r="P68" s="183" t="s">
        <v>2825</v>
      </c>
      <c r="Q68" s="183" t="s">
        <v>2714</v>
      </c>
      <c r="R68" s="183" t="s">
        <v>2714</v>
      </c>
      <c r="S68" s="183" t="s">
        <v>2825</v>
      </c>
      <c r="T68" s="183" t="s">
        <v>2714</v>
      </c>
      <c r="U68" s="183" t="s">
        <v>2714</v>
      </c>
      <c r="V68" s="183" t="s">
        <v>2825</v>
      </c>
      <c r="W68" s="183" t="s">
        <v>2714</v>
      </c>
      <c r="X68" s="183" t="s">
        <v>2714</v>
      </c>
      <c r="Y68" s="183" t="s">
        <v>2825</v>
      </c>
      <c r="Z68" s="183" t="s">
        <v>2714</v>
      </c>
      <c r="AA68" s="183" t="s">
        <v>2714</v>
      </c>
      <c r="AB68" s="183" t="s">
        <v>2825</v>
      </c>
      <c r="AC68" s="183" t="s">
        <v>2714</v>
      </c>
      <c r="AD68" s="183" t="s">
        <v>2714</v>
      </c>
      <c r="AE68" s="183" t="s">
        <v>2825</v>
      </c>
      <c r="AF68" s="183" t="s">
        <v>2714</v>
      </c>
      <c r="AG68" s="183" t="s">
        <v>2714</v>
      </c>
      <c r="AH68" s="183" t="s">
        <v>2825</v>
      </c>
      <c r="AI68" s="183" t="s">
        <v>2714</v>
      </c>
      <c r="AJ68" s="183" t="s">
        <v>2714</v>
      </c>
      <c r="AK68" s="183" t="s">
        <v>2825</v>
      </c>
      <c r="AL68" s="183" t="s">
        <v>2714</v>
      </c>
      <c r="AM68" s="183" t="s">
        <v>2714</v>
      </c>
      <c r="AN68" s="183" t="s">
        <v>2825</v>
      </c>
      <c r="AO68" s="183" t="s">
        <v>2714</v>
      </c>
      <c r="AP68" s="183" t="s">
        <v>2714</v>
      </c>
      <c r="AQ68" s="183" t="s">
        <v>2825</v>
      </c>
      <c r="AR68" s="183" t="s">
        <v>2714</v>
      </c>
      <c r="AS68" s="183" t="s">
        <v>2714</v>
      </c>
      <c r="AT68" s="183" t="s">
        <v>2825</v>
      </c>
      <c r="AU68" s="183" t="s">
        <v>2714</v>
      </c>
      <c r="AV68" s="183" t="s">
        <v>2714</v>
      </c>
      <c r="AW68" s="183" t="s">
        <v>2825</v>
      </c>
      <c r="AX68" s="183" t="s">
        <v>2714</v>
      </c>
      <c r="AY68" s="183" t="s">
        <v>2714</v>
      </c>
      <c r="AZ68" s="183" t="s">
        <v>2825</v>
      </c>
      <c r="BA68" s="183" t="s">
        <v>2714</v>
      </c>
      <c r="BB68" s="183" t="s">
        <v>2714</v>
      </c>
      <c r="BC68" s="183" t="s">
        <v>2825</v>
      </c>
      <c r="BD68" s="183" t="s">
        <v>2714</v>
      </c>
      <c r="BE68" s="183" t="s">
        <v>2714</v>
      </c>
      <c r="BF68" s="183" t="s">
        <v>2825</v>
      </c>
      <c r="BG68" s="183" t="s">
        <v>2714</v>
      </c>
      <c r="BH68" s="183" t="s">
        <v>2714</v>
      </c>
      <c r="BI68" s="183" t="s">
        <v>2825</v>
      </c>
      <c r="BJ68" s="183" t="s">
        <v>2714</v>
      </c>
      <c r="BK68" s="183" t="s">
        <v>2714</v>
      </c>
      <c r="BL68" s="183" t="s">
        <v>2825</v>
      </c>
      <c r="BM68" s="183" t="s">
        <v>2714</v>
      </c>
      <c r="BN68" s="183" t="s">
        <v>2714</v>
      </c>
      <c r="BO68" s="183" t="s">
        <v>2825</v>
      </c>
      <c r="BP68" s="183" t="s">
        <v>2714</v>
      </c>
      <c r="BQ68" s="183" t="s">
        <v>2714</v>
      </c>
      <c r="BR68" s="183" t="s">
        <v>2825</v>
      </c>
      <c r="BS68" s="183" t="s">
        <v>2714</v>
      </c>
      <c r="BT68" s="183" t="s">
        <v>2714</v>
      </c>
      <c r="BU68" s="183" t="s">
        <v>2825</v>
      </c>
      <c r="BV68" s="183" t="s">
        <v>2714</v>
      </c>
      <c r="BW68" s="183" t="s">
        <v>2714</v>
      </c>
      <c r="BX68" s="183" t="s">
        <v>2825</v>
      </c>
      <c r="BY68" s="183" t="s">
        <v>2714</v>
      </c>
      <c r="BZ68" s="183" t="s">
        <v>2714</v>
      </c>
      <c r="CA68" s="183" t="s">
        <v>2825</v>
      </c>
      <c r="CB68" s="183" t="s">
        <v>2714</v>
      </c>
      <c r="CC68" s="183" t="s">
        <v>2714</v>
      </c>
      <c r="CD68" s="183" t="s">
        <v>2825</v>
      </c>
      <c r="CE68" s="183" t="s">
        <v>2714</v>
      </c>
      <c r="CF68" s="183" t="s">
        <v>2714</v>
      </c>
      <c r="CG68" s="183" t="s">
        <v>2825</v>
      </c>
      <c r="CH68" s="183" t="s">
        <v>2714</v>
      </c>
      <c r="CI68" s="183" t="s">
        <v>2714</v>
      </c>
      <c r="CJ68" s="183" t="s">
        <v>2825</v>
      </c>
      <c r="CK68" s="183" t="s">
        <v>2714</v>
      </c>
      <c r="CL68" s="183" t="s">
        <v>2714</v>
      </c>
      <c r="CM68" s="183" t="s">
        <v>2825</v>
      </c>
      <c r="CN68" s="183" t="s">
        <v>2714</v>
      </c>
      <c r="CO68" s="183" t="s">
        <v>2714</v>
      </c>
      <c r="CP68" s="183" t="s">
        <v>2825</v>
      </c>
      <c r="CQ68" s="183" t="s">
        <v>2714</v>
      </c>
      <c r="CR68" s="183" t="s">
        <v>2714</v>
      </c>
      <c r="CS68" s="183" t="s">
        <v>2825</v>
      </c>
      <c r="CT68" s="183" t="s">
        <v>2714</v>
      </c>
      <c r="CU68" s="183" t="s">
        <v>2714</v>
      </c>
      <c r="CV68" s="183" t="s">
        <v>2825</v>
      </c>
      <c r="CW68" s="183" t="s">
        <v>2714</v>
      </c>
      <c r="CX68" s="183" t="s">
        <v>2714</v>
      </c>
      <c r="CY68" s="183" t="s">
        <v>2825</v>
      </c>
      <c r="CZ68" s="183" t="s">
        <v>2714</v>
      </c>
      <c r="DA68" s="183" t="s">
        <v>2714</v>
      </c>
      <c r="DB68" s="183" t="s">
        <v>2825</v>
      </c>
      <c r="DC68" s="183" t="s">
        <v>2714</v>
      </c>
      <c r="DD68" s="183" t="s">
        <v>2714</v>
      </c>
      <c r="DE68" s="183" t="s">
        <v>2825</v>
      </c>
      <c r="DF68" s="183" t="s">
        <v>2714</v>
      </c>
      <c r="DG68" s="183" t="s">
        <v>2714</v>
      </c>
      <c r="DH68" s="183" t="s">
        <v>2825</v>
      </c>
      <c r="DI68" s="183" t="s">
        <v>2714</v>
      </c>
      <c r="DJ68" s="183" t="s">
        <v>2714</v>
      </c>
      <c r="DK68" s="183" t="s">
        <v>2825</v>
      </c>
      <c r="DL68" s="183" t="s">
        <v>2714</v>
      </c>
      <c r="DM68" s="183" t="s">
        <v>2714</v>
      </c>
      <c r="DN68" s="183" t="s">
        <v>2825</v>
      </c>
      <c r="DO68" s="183" t="s">
        <v>2714</v>
      </c>
      <c r="DP68" s="183" t="s">
        <v>2714</v>
      </c>
      <c r="DQ68" s="183" t="s">
        <v>2825</v>
      </c>
      <c r="DR68" s="183" t="s">
        <v>2714</v>
      </c>
      <c r="DS68" s="183" t="s">
        <v>2714</v>
      </c>
      <c r="DT68" s="183" t="s">
        <v>2825</v>
      </c>
      <c r="DU68" s="183" t="s">
        <v>2714</v>
      </c>
      <c r="DV68" s="183" t="s">
        <v>2714</v>
      </c>
      <c r="DW68" s="183" t="s">
        <v>2825</v>
      </c>
      <c r="DX68" s="183" t="s">
        <v>2714</v>
      </c>
      <c r="DY68" s="183" t="s">
        <v>2714</v>
      </c>
      <c r="DZ68" s="183" t="s">
        <v>2825</v>
      </c>
      <c r="EA68" s="183" t="s">
        <v>2714</v>
      </c>
      <c r="EB68" s="183" t="s">
        <v>2714</v>
      </c>
      <c r="EC68" s="183" t="s">
        <v>2825</v>
      </c>
      <c r="ED68" s="183" t="s">
        <v>2714</v>
      </c>
      <c r="EE68" s="183" t="s">
        <v>2714</v>
      </c>
      <c r="EF68" s="183" t="s">
        <v>2825</v>
      </c>
      <c r="EG68" s="183" t="s">
        <v>2714</v>
      </c>
      <c r="EH68" s="183" t="s">
        <v>2714</v>
      </c>
      <c r="EI68" s="183" t="s">
        <v>2825</v>
      </c>
      <c r="EJ68" s="183" t="s">
        <v>2714</v>
      </c>
      <c r="EK68" s="183" t="s">
        <v>2714</v>
      </c>
      <c r="EL68" s="183" t="s">
        <v>2825</v>
      </c>
      <c r="EM68" s="183" t="s">
        <v>2714</v>
      </c>
      <c r="EN68" s="183" t="s">
        <v>2714</v>
      </c>
      <c r="EO68" s="183" t="s">
        <v>2825</v>
      </c>
      <c r="EP68" s="183" t="s">
        <v>2714</v>
      </c>
      <c r="EQ68" s="183" t="s">
        <v>2714</v>
      </c>
      <c r="ER68" s="183" t="s">
        <v>2825</v>
      </c>
      <c r="ES68" s="183" t="s">
        <v>2714</v>
      </c>
      <c r="ET68" s="183" t="s">
        <v>2714</v>
      </c>
    </row>
    <row r="69" spans="1:150" x14ac:dyDescent="0.3">
      <c r="A69" s="1"/>
      <c r="B69" s="181" t="s">
        <v>3503</v>
      </c>
      <c r="C69" s="181" t="s">
        <v>547</v>
      </c>
      <c r="D69" s="181" t="s">
        <v>916</v>
      </c>
      <c r="E69" s="181" t="s">
        <v>3504</v>
      </c>
      <c r="F69" s="181" t="s">
        <v>3505</v>
      </c>
      <c r="G69" s="181" t="s">
        <v>2825</v>
      </c>
      <c r="H69" s="181" t="s">
        <v>2714</v>
      </c>
      <c r="I69" s="181" t="s">
        <v>2714</v>
      </c>
      <c r="J69" s="181" t="s">
        <v>2825</v>
      </c>
      <c r="K69" s="181" t="s">
        <v>2714</v>
      </c>
      <c r="L69" s="181" t="s">
        <v>2714</v>
      </c>
      <c r="M69" s="181" t="s">
        <v>2825</v>
      </c>
      <c r="N69" s="181" t="s">
        <v>2714</v>
      </c>
      <c r="O69" s="181" t="s">
        <v>2714</v>
      </c>
      <c r="P69" s="181" t="s">
        <v>2825</v>
      </c>
      <c r="Q69" s="181" t="s">
        <v>2714</v>
      </c>
      <c r="R69" s="181" t="s">
        <v>3506</v>
      </c>
      <c r="S69" s="181" t="s">
        <v>2825</v>
      </c>
      <c r="T69" s="181" t="s">
        <v>2714</v>
      </c>
      <c r="U69" s="181" t="s">
        <v>2714</v>
      </c>
      <c r="V69" s="181" t="s">
        <v>2825</v>
      </c>
      <c r="W69" s="181" t="s">
        <v>2714</v>
      </c>
      <c r="X69" s="181" t="s">
        <v>2714</v>
      </c>
      <c r="Y69" s="181" t="s">
        <v>2825</v>
      </c>
      <c r="Z69" s="181" t="s">
        <v>2714</v>
      </c>
      <c r="AA69" s="181" t="s">
        <v>2714</v>
      </c>
      <c r="AB69" s="181" t="s">
        <v>2825</v>
      </c>
      <c r="AC69" s="181" t="s">
        <v>2714</v>
      </c>
      <c r="AD69" s="181" t="s">
        <v>2714</v>
      </c>
      <c r="AE69" s="181" t="s">
        <v>2825</v>
      </c>
      <c r="AF69" s="181" t="s">
        <v>2714</v>
      </c>
      <c r="AG69" s="181" t="s">
        <v>2714</v>
      </c>
      <c r="AH69" s="181" t="s">
        <v>2825</v>
      </c>
      <c r="AI69" s="181" t="s">
        <v>2714</v>
      </c>
      <c r="AJ69" s="181" t="s">
        <v>2714</v>
      </c>
      <c r="AK69" s="181" t="s">
        <v>2825</v>
      </c>
      <c r="AL69" s="181" t="s">
        <v>2714</v>
      </c>
      <c r="AM69" s="181" t="s">
        <v>2714</v>
      </c>
      <c r="AN69" s="181" t="s">
        <v>2825</v>
      </c>
      <c r="AO69" s="181" t="s">
        <v>2714</v>
      </c>
      <c r="AP69" s="181" t="s">
        <v>2714</v>
      </c>
      <c r="AQ69" s="181" t="s">
        <v>2825</v>
      </c>
      <c r="AR69" s="181" t="s">
        <v>2714</v>
      </c>
      <c r="AS69" s="181" t="s">
        <v>2714</v>
      </c>
      <c r="AT69" s="181" t="s">
        <v>2825</v>
      </c>
      <c r="AU69" s="181" t="s">
        <v>2714</v>
      </c>
      <c r="AV69" s="181" t="s">
        <v>2714</v>
      </c>
      <c r="AW69" s="181" t="s">
        <v>2825</v>
      </c>
      <c r="AX69" s="181" t="s">
        <v>2714</v>
      </c>
      <c r="AY69" s="181" t="s">
        <v>2714</v>
      </c>
      <c r="AZ69" s="181" t="s">
        <v>2825</v>
      </c>
      <c r="BA69" s="181" t="s">
        <v>2714</v>
      </c>
      <c r="BB69" s="181" t="s">
        <v>2714</v>
      </c>
      <c r="BC69" s="181" t="s">
        <v>2825</v>
      </c>
      <c r="BD69" s="181" t="s">
        <v>2714</v>
      </c>
      <c r="BE69" s="181" t="s">
        <v>2714</v>
      </c>
      <c r="BF69" s="181" t="s">
        <v>2825</v>
      </c>
      <c r="BG69" s="181" t="s">
        <v>2714</v>
      </c>
      <c r="BH69" s="181" t="s">
        <v>2714</v>
      </c>
      <c r="BI69" s="181" t="s">
        <v>2825</v>
      </c>
      <c r="BJ69" s="181" t="s">
        <v>2714</v>
      </c>
      <c r="BK69" s="181" t="s">
        <v>3507</v>
      </c>
      <c r="BL69" s="181" t="s">
        <v>2825</v>
      </c>
      <c r="BM69" s="181" t="s">
        <v>2714</v>
      </c>
      <c r="BN69" s="181" t="s">
        <v>3069</v>
      </c>
      <c r="BO69" s="181" t="s">
        <v>2825</v>
      </c>
      <c r="BP69" s="181" t="s">
        <v>3508</v>
      </c>
      <c r="BQ69" s="181" t="s">
        <v>2714</v>
      </c>
      <c r="BR69" s="181" t="s">
        <v>2825</v>
      </c>
      <c r="BS69" s="181" t="s">
        <v>3509</v>
      </c>
      <c r="BT69" s="181" t="s">
        <v>2714</v>
      </c>
      <c r="BU69" s="181" t="s">
        <v>2825</v>
      </c>
      <c r="BV69" s="181" t="s">
        <v>2714</v>
      </c>
      <c r="BW69" s="181" t="s">
        <v>2714</v>
      </c>
      <c r="BX69" s="181" t="s">
        <v>2825</v>
      </c>
      <c r="BY69" s="181" t="s">
        <v>2714</v>
      </c>
      <c r="BZ69" s="181" t="s">
        <v>2714</v>
      </c>
      <c r="CA69" s="181" t="s">
        <v>2825</v>
      </c>
      <c r="CB69" s="181" t="s">
        <v>2714</v>
      </c>
      <c r="CC69" s="181" t="s">
        <v>2714</v>
      </c>
      <c r="CD69" s="181" t="s">
        <v>2825</v>
      </c>
      <c r="CE69" s="181" t="s">
        <v>2714</v>
      </c>
      <c r="CF69" s="181" t="s">
        <v>2714</v>
      </c>
      <c r="CG69" s="181" t="s">
        <v>2825</v>
      </c>
      <c r="CH69" s="181" t="s">
        <v>2714</v>
      </c>
      <c r="CI69" s="181" t="s">
        <v>2714</v>
      </c>
      <c r="CJ69" s="181" t="s">
        <v>2825</v>
      </c>
      <c r="CK69" s="181" t="s">
        <v>2714</v>
      </c>
      <c r="CL69" s="181" t="s">
        <v>2714</v>
      </c>
      <c r="CM69" s="181" t="s">
        <v>2825</v>
      </c>
      <c r="CN69" s="181" t="s">
        <v>2714</v>
      </c>
      <c r="CO69" s="181" t="s">
        <v>2714</v>
      </c>
      <c r="CP69" s="181" t="s">
        <v>2825</v>
      </c>
      <c r="CQ69" s="181" t="s">
        <v>2714</v>
      </c>
      <c r="CR69" s="181" t="s">
        <v>2714</v>
      </c>
      <c r="CS69" s="181" t="s">
        <v>2825</v>
      </c>
      <c r="CT69" s="181" t="s">
        <v>2714</v>
      </c>
      <c r="CU69" s="181" t="s">
        <v>2714</v>
      </c>
      <c r="CV69" s="181" t="s">
        <v>2825</v>
      </c>
      <c r="CW69" s="181" t="s">
        <v>2714</v>
      </c>
      <c r="CX69" s="181" t="s">
        <v>2714</v>
      </c>
      <c r="CY69" s="181" t="s">
        <v>2825</v>
      </c>
      <c r="CZ69" s="181" t="s">
        <v>3069</v>
      </c>
      <c r="DA69" s="181" t="s">
        <v>2714</v>
      </c>
      <c r="DB69" s="181" t="s">
        <v>2825</v>
      </c>
      <c r="DC69" s="181" t="s">
        <v>2714</v>
      </c>
      <c r="DD69" s="181" t="s">
        <v>3069</v>
      </c>
      <c r="DE69" s="181" t="s">
        <v>2825</v>
      </c>
      <c r="DF69" s="181" t="s">
        <v>2714</v>
      </c>
      <c r="DG69" s="181" t="s">
        <v>3069</v>
      </c>
      <c r="DH69" s="181" t="s">
        <v>2825</v>
      </c>
      <c r="DI69" s="181" t="s">
        <v>3510</v>
      </c>
      <c r="DJ69" s="181" t="s">
        <v>3069</v>
      </c>
      <c r="DK69" s="181" t="s">
        <v>2825</v>
      </c>
      <c r="DL69" s="181" t="s">
        <v>3510</v>
      </c>
      <c r="DM69" s="181" t="s">
        <v>3069</v>
      </c>
      <c r="DN69" s="181" t="s">
        <v>2825</v>
      </c>
      <c r="DO69" s="181" t="s">
        <v>2714</v>
      </c>
      <c r="DP69" s="181" t="s">
        <v>2714</v>
      </c>
      <c r="DQ69" s="181" t="s">
        <v>2825</v>
      </c>
      <c r="DR69" s="181" t="s">
        <v>2714</v>
      </c>
      <c r="DS69" s="181" t="s">
        <v>2714</v>
      </c>
      <c r="DT69" s="181" t="s">
        <v>2825</v>
      </c>
      <c r="DU69" s="181" t="s">
        <v>2714</v>
      </c>
      <c r="DV69" s="181" t="s">
        <v>2714</v>
      </c>
      <c r="DW69" s="181" t="s">
        <v>2825</v>
      </c>
      <c r="DX69" s="181" t="s">
        <v>3069</v>
      </c>
      <c r="DY69" s="181" t="s">
        <v>2714</v>
      </c>
      <c r="DZ69" s="181" t="s">
        <v>2825</v>
      </c>
      <c r="EA69" s="181" t="s">
        <v>2714</v>
      </c>
      <c r="EB69" s="181" t="s">
        <v>2714</v>
      </c>
      <c r="EC69" s="181" t="s">
        <v>2825</v>
      </c>
      <c r="ED69" s="181" t="s">
        <v>2714</v>
      </c>
      <c r="EE69" s="181" t="s">
        <v>2714</v>
      </c>
      <c r="EF69" s="181" t="s">
        <v>2825</v>
      </c>
      <c r="EG69" s="181" t="s">
        <v>2714</v>
      </c>
      <c r="EH69" s="181" t="s">
        <v>2714</v>
      </c>
      <c r="EI69" s="181" t="s">
        <v>2825</v>
      </c>
      <c r="EJ69" s="181" t="s">
        <v>2714</v>
      </c>
      <c r="EK69" s="181" t="s">
        <v>2714</v>
      </c>
      <c r="EL69" s="181" t="s">
        <v>2825</v>
      </c>
      <c r="EM69" s="181" t="s">
        <v>2714</v>
      </c>
      <c r="EN69" s="181" t="s">
        <v>2714</v>
      </c>
      <c r="EO69" s="181" t="s">
        <v>2825</v>
      </c>
      <c r="EP69" s="181" t="s">
        <v>2714</v>
      </c>
      <c r="EQ69" s="181" t="s">
        <v>2714</v>
      </c>
      <c r="ER69" s="181" t="s">
        <v>2825</v>
      </c>
      <c r="ES69" s="181" t="s">
        <v>2714</v>
      </c>
      <c r="ET69" s="181" t="s">
        <v>2714</v>
      </c>
    </row>
    <row r="70" spans="1:150" x14ac:dyDescent="0.3">
      <c r="A70" s="1"/>
      <c r="B70" s="182" t="s">
        <v>3511</v>
      </c>
      <c r="C70" s="182" t="s">
        <v>547</v>
      </c>
      <c r="D70" s="182" t="s">
        <v>916</v>
      </c>
      <c r="E70" s="182" t="s">
        <v>3512</v>
      </c>
      <c r="F70" s="182" t="s">
        <v>3513</v>
      </c>
      <c r="G70" s="183" t="s">
        <v>2825</v>
      </c>
      <c r="H70" s="183" t="s">
        <v>2714</v>
      </c>
      <c r="I70" s="183" t="s">
        <v>2714</v>
      </c>
      <c r="J70" s="183" t="s">
        <v>2825</v>
      </c>
      <c r="K70" s="183" t="s">
        <v>2714</v>
      </c>
      <c r="L70" s="183" t="s">
        <v>2714</v>
      </c>
      <c r="M70" s="183" t="s">
        <v>2825</v>
      </c>
      <c r="N70" s="183" t="s">
        <v>2714</v>
      </c>
      <c r="O70" s="183" t="s">
        <v>2714</v>
      </c>
      <c r="P70" s="183" t="s">
        <v>2825</v>
      </c>
      <c r="Q70" s="183" t="s">
        <v>2714</v>
      </c>
      <c r="R70" s="183" t="s">
        <v>2714</v>
      </c>
      <c r="S70" s="183" t="s">
        <v>2825</v>
      </c>
      <c r="T70" s="183" t="s">
        <v>2714</v>
      </c>
      <c r="U70" s="183" t="s">
        <v>2714</v>
      </c>
      <c r="V70" s="183" t="s">
        <v>2825</v>
      </c>
      <c r="W70" s="183" t="s">
        <v>2714</v>
      </c>
      <c r="X70" s="183" t="s">
        <v>2714</v>
      </c>
      <c r="Y70" s="183" t="s">
        <v>2825</v>
      </c>
      <c r="Z70" s="183" t="s">
        <v>2714</v>
      </c>
      <c r="AA70" s="183" t="s">
        <v>2714</v>
      </c>
      <c r="AB70" s="183" t="s">
        <v>2825</v>
      </c>
      <c r="AC70" s="183" t="s">
        <v>2714</v>
      </c>
      <c r="AD70" s="183" t="s">
        <v>2714</v>
      </c>
      <c r="AE70" s="183" t="s">
        <v>2825</v>
      </c>
      <c r="AF70" s="183" t="s">
        <v>2714</v>
      </c>
      <c r="AG70" s="183" t="s">
        <v>2714</v>
      </c>
      <c r="AH70" s="183" t="s">
        <v>2825</v>
      </c>
      <c r="AI70" s="183" t="s">
        <v>2714</v>
      </c>
      <c r="AJ70" s="183" t="s">
        <v>2714</v>
      </c>
      <c r="AK70" s="183" t="s">
        <v>2825</v>
      </c>
      <c r="AL70" s="183" t="s">
        <v>2714</v>
      </c>
      <c r="AM70" s="183" t="s">
        <v>2714</v>
      </c>
      <c r="AN70" s="183" t="s">
        <v>2825</v>
      </c>
      <c r="AO70" s="183" t="s">
        <v>2714</v>
      </c>
      <c r="AP70" s="183" t="s">
        <v>2714</v>
      </c>
      <c r="AQ70" s="183" t="s">
        <v>2825</v>
      </c>
      <c r="AR70" s="183" t="s">
        <v>2714</v>
      </c>
      <c r="AS70" s="183" t="s">
        <v>2714</v>
      </c>
      <c r="AT70" s="183" t="s">
        <v>2825</v>
      </c>
      <c r="AU70" s="183" t="s">
        <v>2714</v>
      </c>
      <c r="AV70" s="183" t="s">
        <v>2714</v>
      </c>
      <c r="AW70" s="183" t="s">
        <v>2825</v>
      </c>
      <c r="AX70" s="183" t="s">
        <v>2714</v>
      </c>
      <c r="AY70" s="183" t="s">
        <v>2714</v>
      </c>
      <c r="AZ70" s="183" t="s">
        <v>2825</v>
      </c>
      <c r="BA70" s="183" t="s">
        <v>2714</v>
      </c>
      <c r="BB70" s="183" t="s">
        <v>2714</v>
      </c>
      <c r="BC70" s="183" t="s">
        <v>2825</v>
      </c>
      <c r="BD70" s="183" t="s">
        <v>2714</v>
      </c>
      <c r="BE70" s="183" t="s">
        <v>2714</v>
      </c>
      <c r="BF70" s="183" t="s">
        <v>2825</v>
      </c>
      <c r="BG70" s="183" t="s">
        <v>2714</v>
      </c>
      <c r="BH70" s="183" t="s">
        <v>2714</v>
      </c>
      <c r="BI70" s="183" t="s">
        <v>2825</v>
      </c>
      <c r="BJ70" s="183" t="s">
        <v>2714</v>
      </c>
      <c r="BK70" s="183" t="s">
        <v>2714</v>
      </c>
      <c r="BL70" s="183" t="s">
        <v>2825</v>
      </c>
      <c r="BM70" s="183" t="s">
        <v>2714</v>
      </c>
      <c r="BN70" s="183" t="s">
        <v>2714</v>
      </c>
      <c r="BO70" s="183" t="s">
        <v>2825</v>
      </c>
      <c r="BP70" s="183" t="s">
        <v>2714</v>
      </c>
      <c r="BQ70" s="183" t="s">
        <v>2714</v>
      </c>
      <c r="BR70" s="183" t="s">
        <v>2825</v>
      </c>
      <c r="BS70" s="183" t="s">
        <v>2714</v>
      </c>
      <c r="BT70" s="183" t="s">
        <v>2714</v>
      </c>
      <c r="BU70" s="183" t="s">
        <v>2825</v>
      </c>
      <c r="BV70" s="183" t="s">
        <v>2714</v>
      </c>
      <c r="BW70" s="183" t="s">
        <v>2714</v>
      </c>
      <c r="BX70" s="183" t="s">
        <v>2825</v>
      </c>
      <c r="BY70" s="183" t="s">
        <v>2714</v>
      </c>
      <c r="BZ70" s="183" t="s">
        <v>2714</v>
      </c>
      <c r="CA70" s="183" t="s">
        <v>2825</v>
      </c>
      <c r="CB70" s="183" t="s">
        <v>2714</v>
      </c>
      <c r="CC70" s="183" t="s">
        <v>2714</v>
      </c>
      <c r="CD70" s="183" t="s">
        <v>2825</v>
      </c>
      <c r="CE70" s="183" t="s">
        <v>2714</v>
      </c>
      <c r="CF70" s="183" t="s">
        <v>2714</v>
      </c>
      <c r="CG70" s="183" t="s">
        <v>2825</v>
      </c>
      <c r="CH70" s="183" t="s">
        <v>2714</v>
      </c>
      <c r="CI70" s="183" t="s">
        <v>2714</v>
      </c>
      <c r="CJ70" s="183" t="s">
        <v>2825</v>
      </c>
      <c r="CK70" s="183" t="s">
        <v>2714</v>
      </c>
      <c r="CL70" s="183" t="s">
        <v>2714</v>
      </c>
      <c r="CM70" s="183" t="s">
        <v>2825</v>
      </c>
      <c r="CN70" s="183" t="s">
        <v>2714</v>
      </c>
      <c r="CO70" s="183" t="s">
        <v>2714</v>
      </c>
      <c r="CP70" s="183" t="s">
        <v>2825</v>
      </c>
      <c r="CQ70" s="183" t="s">
        <v>2714</v>
      </c>
      <c r="CR70" s="183" t="s">
        <v>2714</v>
      </c>
      <c r="CS70" s="183" t="s">
        <v>2825</v>
      </c>
      <c r="CT70" s="183" t="s">
        <v>2714</v>
      </c>
      <c r="CU70" s="183" t="s">
        <v>2714</v>
      </c>
      <c r="CV70" s="183" t="s">
        <v>2825</v>
      </c>
      <c r="CW70" s="183" t="s">
        <v>2714</v>
      </c>
      <c r="CX70" s="183" t="s">
        <v>2714</v>
      </c>
      <c r="CY70" s="183" t="s">
        <v>2825</v>
      </c>
      <c r="CZ70" s="183" t="s">
        <v>2714</v>
      </c>
      <c r="DA70" s="183" t="s">
        <v>2714</v>
      </c>
      <c r="DB70" s="183" t="s">
        <v>2825</v>
      </c>
      <c r="DC70" s="183" t="s">
        <v>2714</v>
      </c>
      <c r="DD70" s="183" t="s">
        <v>2714</v>
      </c>
      <c r="DE70" s="183" t="s">
        <v>2825</v>
      </c>
      <c r="DF70" s="183" t="s">
        <v>2714</v>
      </c>
      <c r="DG70" s="183" t="s">
        <v>2714</v>
      </c>
      <c r="DH70" s="183" t="s">
        <v>2825</v>
      </c>
      <c r="DI70" s="183" t="s">
        <v>2714</v>
      </c>
      <c r="DJ70" s="183" t="s">
        <v>2714</v>
      </c>
      <c r="DK70" s="183" t="s">
        <v>2825</v>
      </c>
      <c r="DL70" s="183" t="s">
        <v>2714</v>
      </c>
      <c r="DM70" s="183" t="s">
        <v>2714</v>
      </c>
      <c r="DN70" s="183" t="s">
        <v>2825</v>
      </c>
      <c r="DO70" s="183" t="s">
        <v>2714</v>
      </c>
      <c r="DP70" s="183" t="s">
        <v>2714</v>
      </c>
      <c r="DQ70" s="183" t="s">
        <v>2825</v>
      </c>
      <c r="DR70" s="183" t="s">
        <v>2714</v>
      </c>
      <c r="DS70" s="183" t="s">
        <v>2714</v>
      </c>
      <c r="DT70" s="183" t="s">
        <v>2825</v>
      </c>
      <c r="DU70" s="183" t="s">
        <v>2714</v>
      </c>
      <c r="DV70" s="183" t="s">
        <v>2714</v>
      </c>
      <c r="DW70" s="183" t="s">
        <v>2825</v>
      </c>
      <c r="DX70" s="183" t="s">
        <v>2714</v>
      </c>
      <c r="DY70" s="183" t="s">
        <v>2714</v>
      </c>
      <c r="DZ70" s="183" t="s">
        <v>2825</v>
      </c>
      <c r="EA70" s="183" t="s">
        <v>2714</v>
      </c>
      <c r="EB70" s="183" t="s">
        <v>2714</v>
      </c>
      <c r="EC70" s="183" t="s">
        <v>2825</v>
      </c>
      <c r="ED70" s="183" t="s">
        <v>2714</v>
      </c>
      <c r="EE70" s="183" t="s">
        <v>2714</v>
      </c>
      <c r="EF70" s="183" t="s">
        <v>2825</v>
      </c>
      <c r="EG70" s="183" t="s">
        <v>2714</v>
      </c>
      <c r="EH70" s="183" t="s">
        <v>2714</v>
      </c>
      <c r="EI70" s="183" t="s">
        <v>2825</v>
      </c>
      <c r="EJ70" s="183" t="s">
        <v>2714</v>
      </c>
      <c r="EK70" s="183" t="s">
        <v>2714</v>
      </c>
      <c r="EL70" s="183" t="s">
        <v>2825</v>
      </c>
      <c r="EM70" s="183" t="s">
        <v>2714</v>
      </c>
      <c r="EN70" s="183" t="s">
        <v>2714</v>
      </c>
      <c r="EO70" s="183" t="s">
        <v>2825</v>
      </c>
      <c r="EP70" s="183" t="s">
        <v>2714</v>
      </c>
      <c r="EQ70" s="183" t="s">
        <v>2714</v>
      </c>
      <c r="ER70" s="183" t="s">
        <v>2825</v>
      </c>
      <c r="ES70" s="183" t="s">
        <v>2714</v>
      </c>
      <c r="ET70" s="183" t="s">
        <v>2714</v>
      </c>
    </row>
    <row r="71" spans="1:150" x14ac:dyDescent="0.3">
      <c r="A71" s="1"/>
      <c r="B71" s="182" t="s">
        <v>3514</v>
      </c>
      <c r="C71" s="182" t="s">
        <v>547</v>
      </c>
      <c r="D71" s="182" t="s">
        <v>916</v>
      </c>
      <c r="E71" s="182" t="s">
        <v>3515</v>
      </c>
      <c r="F71" s="182" t="s">
        <v>3516</v>
      </c>
      <c r="G71" s="183" t="s">
        <v>2825</v>
      </c>
      <c r="H71" s="183" t="s">
        <v>2714</v>
      </c>
      <c r="I71" s="183" t="s">
        <v>2714</v>
      </c>
      <c r="J71" s="183" t="s">
        <v>2825</v>
      </c>
      <c r="K71" s="183" t="s">
        <v>2714</v>
      </c>
      <c r="L71" s="183" t="s">
        <v>2714</v>
      </c>
      <c r="M71" s="183" t="s">
        <v>2825</v>
      </c>
      <c r="N71" s="183" t="s">
        <v>2714</v>
      </c>
      <c r="O71" s="183" t="s">
        <v>2714</v>
      </c>
      <c r="P71" s="183" t="s">
        <v>2825</v>
      </c>
      <c r="Q71" s="183" t="s">
        <v>2714</v>
      </c>
      <c r="R71" s="183" t="s">
        <v>3506</v>
      </c>
      <c r="S71" s="183" t="s">
        <v>2825</v>
      </c>
      <c r="T71" s="183" t="s">
        <v>2714</v>
      </c>
      <c r="U71" s="183" t="s">
        <v>2714</v>
      </c>
      <c r="V71" s="183" t="s">
        <v>2825</v>
      </c>
      <c r="W71" s="183" t="s">
        <v>2714</v>
      </c>
      <c r="X71" s="183" t="s">
        <v>2714</v>
      </c>
      <c r="Y71" s="183" t="s">
        <v>2825</v>
      </c>
      <c r="Z71" s="183" t="s">
        <v>2714</v>
      </c>
      <c r="AA71" s="183" t="s">
        <v>2714</v>
      </c>
      <c r="AB71" s="183" t="s">
        <v>2825</v>
      </c>
      <c r="AC71" s="183" t="s">
        <v>2714</v>
      </c>
      <c r="AD71" s="183" t="s">
        <v>2714</v>
      </c>
      <c r="AE71" s="183" t="s">
        <v>2825</v>
      </c>
      <c r="AF71" s="183" t="s">
        <v>2714</v>
      </c>
      <c r="AG71" s="183" t="s">
        <v>2714</v>
      </c>
      <c r="AH71" s="183" t="s">
        <v>2825</v>
      </c>
      <c r="AI71" s="183" t="s">
        <v>2714</v>
      </c>
      <c r="AJ71" s="183" t="s">
        <v>2714</v>
      </c>
      <c r="AK71" s="183" t="s">
        <v>2825</v>
      </c>
      <c r="AL71" s="183" t="s">
        <v>2714</v>
      </c>
      <c r="AM71" s="183" t="s">
        <v>2714</v>
      </c>
      <c r="AN71" s="183" t="s">
        <v>2825</v>
      </c>
      <c r="AO71" s="183" t="s">
        <v>2714</v>
      </c>
      <c r="AP71" s="183" t="s">
        <v>2714</v>
      </c>
      <c r="AQ71" s="183" t="s">
        <v>2825</v>
      </c>
      <c r="AR71" s="183" t="s">
        <v>2714</v>
      </c>
      <c r="AS71" s="183" t="s">
        <v>2714</v>
      </c>
      <c r="AT71" s="183" t="s">
        <v>2825</v>
      </c>
      <c r="AU71" s="183" t="s">
        <v>2714</v>
      </c>
      <c r="AV71" s="183" t="s">
        <v>2714</v>
      </c>
      <c r="AW71" s="183" t="s">
        <v>2825</v>
      </c>
      <c r="AX71" s="183" t="s">
        <v>2714</v>
      </c>
      <c r="AY71" s="183" t="s">
        <v>2714</v>
      </c>
      <c r="AZ71" s="183" t="s">
        <v>2825</v>
      </c>
      <c r="BA71" s="183" t="s">
        <v>2714</v>
      </c>
      <c r="BB71" s="183" t="s">
        <v>2714</v>
      </c>
      <c r="BC71" s="183" t="s">
        <v>2825</v>
      </c>
      <c r="BD71" s="183" t="s">
        <v>2714</v>
      </c>
      <c r="BE71" s="183" t="s">
        <v>2714</v>
      </c>
      <c r="BF71" s="183" t="s">
        <v>2825</v>
      </c>
      <c r="BG71" s="183" t="s">
        <v>2714</v>
      </c>
      <c r="BH71" s="183" t="s">
        <v>2714</v>
      </c>
      <c r="BI71" s="183" t="s">
        <v>2825</v>
      </c>
      <c r="BJ71" s="183" t="s">
        <v>2714</v>
      </c>
      <c r="BK71" s="183" t="s">
        <v>3507</v>
      </c>
      <c r="BL71" s="183" t="s">
        <v>2825</v>
      </c>
      <c r="BM71" s="183" t="s">
        <v>2714</v>
      </c>
      <c r="BN71" s="183" t="s">
        <v>3069</v>
      </c>
      <c r="BO71" s="183" t="s">
        <v>2825</v>
      </c>
      <c r="BP71" s="183" t="s">
        <v>3508</v>
      </c>
      <c r="BQ71" s="183" t="s">
        <v>2714</v>
      </c>
      <c r="BR71" s="183" t="s">
        <v>2825</v>
      </c>
      <c r="BS71" s="183" t="s">
        <v>3509</v>
      </c>
      <c r="BT71" s="183" t="s">
        <v>2714</v>
      </c>
      <c r="BU71" s="183" t="s">
        <v>2825</v>
      </c>
      <c r="BV71" s="183" t="s">
        <v>2714</v>
      </c>
      <c r="BW71" s="183" t="s">
        <v>2714</v>
      </c>
      <c r="BX71" s="183" t="s">
        <v>2825</v>
      </c>
      <c r="BY71" s="183" t="s">
        <v>2714</v>
      </c>
      <c r="BZ71" s="183" t="s">
        <v>2714</v>
      </c>
      <c r="CA71" s="183" t="s">
        <v>2825</v>
      </c>
      <c r="CB71" s="183" t="s">
        <v>2714</v>
      </c>
      <c r="CC71" s="183" t="s">
        <v>2714</v>
      </c>
      <c r="CD71" s="183" t="s">
        <v>2825</v>
      </c>
      <c r="CE71" s="183" t="s">
        <v>2714</v>
      </c>
      <c r="CF71" s="183" t="s">
        <v>2714</v>
      </c>
      <c r="CG71" s="183" t="s">
        <v>2825</v>
      </c>
      <c r="CH71" s="183" t="s">
        <v>2714</v>
      </c>
      <c r="CI71" s="183" t="s">
        <v>2714</v>
      </c>
      <c r="CJ71" s="183" t="s">
        <v>2825</v>
      </c>
      <c r="CK71" s="183" t="s">
        <v>2714</v>
      </c>
      <c r="CL71" s="183" t="s">
        <v>2714</v>
      </c>
      <c r="CM71" s="183" t="s">
        <v>2825</v>
      </c>
      <c r="CN71" s="183" t="s">
        <v>2714</v>
      </c>
      <c r="CO71" s="183" t="s">
        <v>2714</v>
      </c>
      <c r="CP71" s="183" t="s">
        <v>2825</v>
      </c>
      <c r="CQ71" s="183" t="s">
        <v>2714</v>
      </c>
      <c r="CR71" s="183" t="s">
        <v>2714</v>
      </c>
      <c r="CS71" s="183" t="s">
        <v>2825</v>
      </c>
      <c r="CT71" s="183" t="s">
        <v>2714</v>
      </c>
      <c r="CU71" s="183" t="s">
        <v>2714</v>
      </c>
      <c r="CV71" s="183" t="s">
        <v>2825</v>
      </c>
      <c r="CW71" s="183" t="s">
        <v>2714</v>
      </c>
      <c r="CX71" s="183" t="s">
        <v>2714</v>
      </c>
      <c r="CY71" s="183" t="s">
        <v>2825</v>
      </c>
      <c r="CZ71" s="183" t="s">
        <v>3069</v>
      </c>
      <c r="DA71" s="183" t="s">
        <v>2714</v>
      </c>
      <c r="DB71" s="183" t="s">
        <v>2825</v>
      </c>
      <c r="DC71" s="183" t="s">
        <v>2714</v>
      </c>
      <c r="DD71" s="183" t="s">
        <v>3069</v>
      </c>
      <c r="DE71" s="183" t="s">
        <v>2825</v>
      </c>
      <c r="DF71" s="183" t="s">
        <v>2714</v>
      </c>
      <c r="DG71" s="183" t="s">
        <v>3069</v>
      </c>
      <c r="DH71" s="183" t="s">
        <v>2825</v>
      </c>
      <c r="DI71" s="183" t="s">
        <v>3510</v>
      </c>
      <c r="DJ71" s="183" t="s">
        <v>3069</v>
      </c>
      <c r="DK71" s="183" t="s">
        <v>2825</v>
      </c>
      <c r="DL71" s="183" t="s">
        <v>3510</v>
      </c>
      <c r="DM71" s="183" t="s">
        <v>3069</v>
      </c>
      <c r="DN71" s="183" t="s">
        <v>2825</v>
      </c>
      <c r="DO71" s="183" t="s">
        <v>2714</v>
      </c>
      <c r="DP71" s="183" t="s">
        <v>2714</v>
      </c>
      <c r="DQ71" s="183" t="s">
        <v>2825</v>
      </c>
      <c r="DR71" s="183" t="s">
        <v>2714</v>
      </c>
      <c r="DS71" s="183" t="s">
        <v>2714</v>
      </c>
      <c r="DT71" s="183" t="s">
        <v>2825</v>
      </c>
      <c r="DU71" s="183" t="s">
        <v>2714</v>
      </c>
      <c r="DV71" s="183" t="s">
        <v>2714</v>
      </c>
      <c r="DW71" s="183" t="s">
        <v>2825</v>
      </c>
      <c r="DX71" s="183" t="s">
        <v>3069</v>
      </c>
      <c r="DY71" s="183" t="s">
        <v>2714</v>
      </c>
      <c r="DZ71" s="183" t="s">
        <v>2825</v>
      </c>
      <c r="EA71" s="183" t="s">
        <v>2714</v>
      </c>
      <c r="EB71" s="183" t="s">
        <v>2714</v>
      </c>
      <c r="EC71" s="183" t="s">
        <v>2825</v>
      </c>
      <c r="ED71" s="183" t="s">
        <v>2714</v>
      </c>
      <c r="EE71" s="183" t="s">
        <v>2714</v>
      </c>
      <c r="EF71" s="183" t="s">
        <v>2825</v>
      </c>
      <c r="EG71" s="183" t="s">
        <v>2714</v>
      </c>
      <c r="EH71" s="183" t="s">
        <v>2714</v>
      </c>
      <c r="EI71" s="183" t="s">
        <v>2825</v>
      </c>
      <c r="EJ71" s="183" t="s">
        <v>2714</v>
      </c>
      <c r="EK71" s="183" t="s">
        <v>2714</v>
      </c>
      <c r="EL71" s="183" t="s">
        <v>2825</v>
      </c>
      <c r="EM71" s="183" t="s">
        <v>2714</v>
      </c>
      <c r="EN71" s="183" t="s">
        <v>2714</v>
      </c>
      <c r="EO71" s="183" t="s">
        <v>2825</v>
      </c>
      <c r="EP71" s="183" t="s">
        <v>2714</v>
      </c>
      <c r="EQ71" s="183" t="s">
        <v>2714</v>
      </c>
      <c r="ER71" s="183" t="s">
        <v>2825</v>
      </c>
      <c r="ES71" s="183" t="s">
        <v>2714</v>
      </c>
      <c r="ET71" s="183" t="s">
        <v>2714</v>
      </c>
    </row>
    <row r="72" spans="1:150" x14ac:dyDescent="0.3">
      <c r="A72" s="1"/>
      <c r="B72" s="181" t="s">
        <v>3517</v>
      </c>
      <c r="C72" s="181" t="s">
        <v>87</v>
      </c>
      <c r="D72" s="181" t="s">
        <v>3518</v>
      </c>
      <c r="E72" s="181" t="s">
        <v>3519</v>
      </c>
      <c r="F72" s="181" t="s">
        <v>3520</v>
      </c>
      <c r="G72" s="181" t="s">
        <v>2825</v>
      </c>
      <c r="H72" s="181" t="s">
        <v>2714</v>
      </c>
      <c r="I72" s="181" t="s">
        <v>2714</v>
      </c>
      <c r="J72" s="181" t="s">
        <v>2825</v>
      </c>
      <c r="K72" s="181" t="s">
        <v>2714</v>
      </c>
      <c r="L72" s="181" t="s">
        <v>2714</v>
      </c>
      <c r="M72" s="181" t="s">
        <v>2825</v>
      </c>
      <c r="N72" s="181" t="s">
        <v>2714</v>
      </c>
      <c r="O72" s="181" t="s">
        <v>2714</v>
      </c>
      <c r="P72" s="181" t="s">
        <v>2825</v>
      </c>
      <c r="Q72" s="181" t="s">
        <v>2714</v>
      </c>
      <c r="R72" s="181" t="s">
        <v>2714</v>
      </c>
      <c r="S72" s="181" t="s">
        <v>2825</v>
      </c>
      <c r="T72" s="181" t="s">
        <v>2714</v>
      </c>
      <c r="U72" s="181" t="s">
        <v>2714</v>
      </c>
      <c r="V72" s="181" t="s">
        <v>2825</v>
      </c>
      <c r="W72" s="181" t="s">
        <v>2714</v>
      </c>
      <c r="X72" s="181" t="s">
        <v>2714</v>
      </c>
      <c r="Y72" s="181" t="s">
        <v>2825</v>
      </c>
      <c r="Z72" s="181" t="s">
        <v>2714</v>
      </c>
      <c r="AA72" s="181" t="s">
        <v>2714</v>
      </c>
      <c r="AB72" s="181" t="s">
        <v>2825</v>
      </c>
      <c r="AC72" s="181" t="s">
        <v>2714</v>
      </c>
      <c r="AD72" s="181" t="s">
        <v>2714</v>
      </c>
      <c r="AE72" s="181" t="s">
        <v>2825</v>
      </c>
      <c r="AF72" s="181" t="s">
        <v>2714</v>
      </c>
      <c r="AG72" s="181" t="s">
        <v>2714</v>
      </c>
      <c r="AH72" s="181" t="s">
        <v>2825</v>
      </c>
      <c r="AI72" s="181" t="s">
        <v>2714</v>
      </c>
      <c r="AJ72" s="181" t="s">
        <v>2714</v>
      </c>
      <c r="AK72" s="181" t="s">
        <v>2825</v>
      </c>
      <c r="AL72" s="181" t="s">
        <v>2714</v>
      </c>
      <c r="AM72" s="181" t="s">
        <v>2714</v>
      </c>
      <c r="AN72" s="181" t="s">
        <v>2825</v>
      </c>
      <c r="AO72" s="181" t="s">
        <v>2714</v>
      </c>
      <c r="AP72" s="181" t="s">
        <v>2714</v>
      </c>
      <c r="AQ72" s="181" t="s">
        <v>2825</v>
      </c>
      <c r="AR72" s="181" t="s">
        <v>2714</v>
      </c>
      <c r="AS72" s="181" t="s">
        <v>2714</v>
      </c>
      <c r="AT72" s="181" t="s">
        <v>2825</v>
      </c>
      <c r="AU72" s="181" t="s">
        <v>2714</v>
      </c>
      <c r="AV72" s="181" t="s">
        <v>2714</v>
      </c>
      <c r="AW72" s="181" t="s">
        <v>2825</v>
      </c>
      <c r="AX72" s="181" t="s">
        <v>2714</v>
      </c>
      <c r="AY72" s="181" t="s">
        <v>2714</v>
      </c>
      <c r="AZ72" s="181" t="s">
        <v>2825</v>
      </c>
      <c r="BA72" s="181" t="s">
        <v>2714</v>
      </c>
      <c r="BB72" s="181" t="s">
        <v>2714</v>
      </c>
      <c r="BC72" s="181" t="s">
        <v>2825</v>
      </c>
      <c r="BD72" s="181" t="s">
        <v>2714</v>
      </c>
      <c r="BE72" s="181" t="s">
        <v>2714</v>
      </c>
      <c r="BF72" s="181" t="s">
        <v>2825</v>
      </c>
      <c r="BG72" s="181" t="s">
        <v>2714</v>
      </c>
      <c r="BH72" s="181" t="s">
        <v>2714</v>
      </c>
      <c r="BI72" s="181" t="s">
        <v>2825</v>
      </c>
      <c r="BJ72" s="181" t="s">
        <v>2714</v>
      </c>
      <c r="BK72" s="181" t="s">
        <v>2714</v>
      </c>
      <c r="BL72" s="181" t="s">
        <v>2825</v>
      </c>
      <c r="BM72" s="181" t="s">
        <v>2714</v>
      </c>
      <c r="BN72" s="181" t="s">
        <v>2714</v>
      </c>
      <c r="BO72" s="181" t="s">
        <v>2825</v>
      </c>
      <c r="BP72" s="181" t="s">
        <v>2714</v>
      </c>
      <c r="BQ72" s="181" t="s">
        <v>2714</v>
      </c>
      <c r="BR72" s="181" t="s">
        <v>2825</v>
      </c>
      <c r="BS72" s="181" t="s">
        <v>2714</v>
      </c>
      <c r="BT72" s="181" t="s">
        <v>2714</v>
      </c>
      <c r="BU72" s="181" t="s">
        <v>2825</v>
      </c>
      <c r="BV72" s="181" t="s">
        <v>2714</v>
      </c>
      <c r="BW72" s="181" t="s">
        <v>2714</v>
      </c>
      <c r="BX72" s="181" t="s">
        <v>2825</v>
      </c>
      <c r="BY72" s="181" t="s">
        <v>2714</v>
      </c>
      <c r="BZ72" s="181" t="s">
        <v>2714</v>
      </c>
      <c r="CA72" s="181" t="s">
        <v>2825</v>
      </c>
      <c r="CB72" s="181" t="s">
        <v>2714</v>
      </c>
      <c r="CC72" s="181" t="s">
        <v>2714</v>
      </c>
      <c r="CD72" s="181" t="s">
        <v>2825</v>
      </c>
      <c r="CE72" s="181" t="s">
        <v>2714</v>
      </c>
      <c r="CF72" s="181" t="s">
        <v>2714</v>
      </c>
      <c r="CG72" s="181" t="s">
        <v>2825</v>
      </c>
      <c r="CH72" s="181" t="s">
        <v>2714</v>
      </c>
      <c r="CI72" s="181" t="s">
        <v>2714</v>
      </c>
      <c r="CJ72" s="181" t="s">
        <v>2825</v>
      </c>
      <c r="CK72" s="181" t="s">
        <v>2714</v>
      </c>
      <c r="CL72" s="181" t="s">
        <v>2714</v>
      </c>
      <c r="CM72" s="181" t="s">
        <v>2825</v>
      </c>
      <c r="CN72" s="181" t="s">
        <v>2714</v>
      </c>
      <c r="CO72" s="181" t="s">
        <v>2714</v>
      </c>
      <c r="CP72" s="181" t="s">
        <v>2825</v>
      </c>
      <c r="CQ72" s="181" t="s">
        <v>2714</v>
      </c>
      <c r="CR72" s="181" t="s">
        <v>2714</v>
      </c>
      <c r="CS72" s="181" t="s">
        <v>2825</v>
      </c>
      <c r="CT72" s="181" t="s">
        <v>2714</v>
      </c>
      <c r="CU72" s="181" t="s">
        <v>2714</v>
      </c>
      <c r="CV72" s="181" t="s">
        <v>2825</v>
      </c>
      <c r="CW72" s="181" t="s">
        <v>2714</v>
      </c>
      <c r="CX72" s="181" t="s">
        <v>2714</v>
      </c>
      <c r="CY72" s="181" t="s">
        <v>2825</v>
      </c>
      <c r="CZ72" s="181" t="s">
        <v>2714</v>
      </c>
      <c r="DA72" s="181" t="s">
        <v>2714</v>
      </c>
      <c r="DB72" s="181" t="s">
        <v>2825</v>
      </c>
      <c r="DC72" s="181" t="s">
        <v>2714</v>
      </c>
      <c r="DD72" s="181" t="s">
        <v>2714</v>
      </c>
      <c r="DE72" s="181" t="s">
        <v>2825</v>
      </c>
      <c r="DF72" s="181" t="s">
        <v>2714</v>
      </c>
      <c r="DG72" s="181" t="s">
        <v>2714</v>
      </c>
      <c r="DH72" s="181" t="s">
        <v>2825</v>
      </c>
      <c r="DI72" s="181" t="s">
        <v>2714</v>
      </c>
      <c r="DJ72" s="181" t="s">
        <v>2714</v>
      </c>
      <c r="DK72" s="181" t="s">
        <v>2825</v>
      </c>
      <c r="DL72" s="181" t="s">
        <v>2714</v>
      </c>
      <c r="DM72" s="181" t="s">
        <v>2714</v>
      </c>
      <c r="DN72" s="181" t="s">
        <v>2825</v>
      </c>
      <c r="DO72" s="181" t="s">
        <v>2714</v>
      </c>
      <c r="DP72" s="181" t="s">
        <v>2714</v>
      </c>
      <c r="DQ72" s="181" t="s">
        <v>2825</v>
      </c>
      <c r="DR72" s="181" t="s">
        <v>2714</v>
      </c>
      <c r="DS72" s="181" t="s">
        <v>2714</v>
      </c>
      <c r="DT72" s="181" t="s">
        <v>2825</v>
      </c>
      <c r="DU72" s="181" t="s">
        <v>2714</v>
      </c>
      <c r="DV72" s="181" t="s">
        <v>2714</v>
      </c>
      <c r="DW72" s="181" t="s">
        <v>2825</v>
      </c>
      <c r="DX72" s="181" t="s">
        <v>2714</v>
      </c>
      <c r="DY72" s="181" t="s">
        <v>2714</v>
      </c>
      <c r="DZ72" s="181" t="s">
        <v>2825</v>
      </c>
      <c r="EA72" s="181" t="s">
        <v>2714</v>
      </c>
      <c r="EB72" s="181" t="s">
        <v>2714</v>
      </c>
      <c r="EC72" s="181" t="s">
        <v>2825</v>
      </c>
      <c r="ED72" s="181" t="s">
        <v>2714</v>
      </c>
      <c r="EE72" s="181" t="s">
        <v>2714</v>
      </c>
      <c r="EF72" s="181" t="s">
        <v>2825</v>
      </c>
      <c r="EG72" s="181" t="s">
        <v>2714</v>
      </c>
      <c r="EH72" s="181" t="s">
        <v>2714</v>
      </c>
      <c r="EI72" s="181" t="s">
        <v>2825</v>
      </c>
      <c r="EJ72" s="181" t="s">
        <v>2714</v>
      </c>
      <c r="EK72" s="181" t="s">
        <v>2714</v>
      </c>
      <c r="EL72" s="181" t="s">
        <v>2825</v>
      </c>
      <c r="EM72" s="181" t="s">
        <v>2714</v>
      </c>
      <c r="EN72" s="181" t="s">
        <v>2714</v>
      </c>
      <c r="EO72" s="181" t="s">
        <v>2825</v>
      </c>
      <c r="EP72" s="181" t="s">
        <v>2714</v>
      </c>
      <c r="EQ72" s="181" t="s">
        <v>2714</v>
      </c>
      <c r="ER72" s="181" t="s">
        <v>2825</v>
      </c>
      <c r="ES72" s="181" t="s">
        <v>2714</v>
      </c>
      <c r="ET72" s="181" t="s">
        <v>2714</v>
      </c>
    </row>
    <row r="73" spans="1:150" x14ac:dyDescent="0.3">
      <c r="A73" s="1"/>
      <c r="B73" s="182" t="s">
        <v>3521</v>
      </c>
      <c r="C73" s="182" t="s">
        <v>87</v>
      </c>
      <c r="D73" s="182" t="s">
        <v>3518</v>
      </c>
      <c r="E73" s="182" t="s">
        <v>3522</v>
      </c>
      <c r="F73" s="182" t="s">
        <v>3523</v>
      </c>
      <c r="G73" s="183" t="s">
        <v>2825</v>
      </c>
      <c r="H73" s="183" t="s">
        <v>2714</v>
      </c>
      <c r="I73" s="183" t="s">
        <v>2714</v>
      </c>
      <c r="J73" s="183" t="s">
        <v>2825</v>
      </c>
      <c r="K73" s="183" t="s">
        <v>2714</v>
      </c>
      <c r="L73" s="183" t="s">
        <v>2714</v>
      </c>
      <c r="M73" s="183" t="s">
        <v>2825</v>
      </c>
      <c r="N73" s="183" t="s">
        <v>2714</v>
      </c>
      <c r="O73" s="183" t="s">
        <v>2714</v>
      </c>
      <c r="P73" s="183" t="s">
        <v>2825</v>
      </c>
      <c r="Q73" s="183" t="s">
        <v>2714</v>
      </c>
      <c r="R73" s="183" t="s">
        <v>2714</v>
      </c>
      <c r="S73" s="183" t="s">
        <v>2825</v>
      </c>
      <c r="T73" s="183" t="s">
        <v>2714</v>
      </c>
      <c r="U73" s="183" t="s">
        <v>2714</v>
      </c>
      <c r="V73" s="183" t="s">
        <v>2825</v>
      </c>
      <c r="W73" s="183" t="s">
        <v>2714</v>
      </c>
      <c r="X73" s="183" t="s">
        <v>2714</v>
      </c>
      <c r="Y73" s="183" t="s">
        <v>2825</v>
      </c>
      <c r="Z73" s="183" t="s">
        <v>2714</v>
      </c>
      <c r="AA73" s="183" t="s">
        <v>2714</v>
      </c>
      <c r="AB73" s="183" t="s">
        <v>2825</v>
      </c>
      <c r="AC73" s="183" t="s">
        <v>2714</v>
      </c>
      <c r="AD73" s="183" t="s">
        <v>2714</v>
      </c>
      <c r="AE73" s="183" t="s">
        <v>2825</v>
      </c>
      <c r="AF73" s="183" t="s">
        <v>2714</v>
      </c>
      <c r="AG73" s="183" t="s">
        <v>2714</v>
      </c>
      <c r="AH73" s="183" t="s">
        <v>2825</v>
      </c>
      <c r="AI73" s="183" t="s">
        <v>2714</v>
      </c>
      <c r="AJ73" s="183" t="s">
        <v>2714</v>
      </c>
      <c r="AK73" s="183" t="s">
        <v>2825</v>
      </c>
      <c r="AL73" s="183" t="s">
        <v>2714</v>
      </c>
      <c r="AM73" s="183" t="s">
        <v>2714</v>
      </c>
      <c r="AN73" s="183" t="s">
        <v>2825</v>
      </c>
      <c r="AO73" s="183" t="s">
        <v>2714</v>
      </c>
      <c r="AP73" s="183" t="s">
        <v>2714</v>
      </c>
      <c r="AQ73" s="183" t="s">
        <v>2825</v>
      </c>
      <c r="AR73" s="183" t="s">
        <v>2714</v>
      </c>
      <c r="AS73" s="183" t="s">
        <v>2714</v>
      </c>
      <c r="AT73" s="183" t="s">
        <v>2825</v>
      </c>
      <c r="AU73" s="183" t="s">
        <v>2714</v>
      </c>
      <c r="AV73" s="183" t="s">
        <v>2714</v>
      </c>
      <c r="AW73" s="183" t="s">
        <v>2825</v>
      </c>
      <c r="AX73" s="183" t="s">
        <v>2714</v>
      </c>
      <c r="AY73" s="183" t="s">
        <v>2714</v>
      </c>
      <c r="AZ73" s="183" t="s">
        <v>2825</v>
      </c>
      <c r="BA73" s="183" t="s">
        <v>2714</v>
      </c>
      <c r="BB73" s="183" t="s">
        <v>2714</v>
      </c>
      <c r="BC73" s="183" t="s">
        <v>2825</v>
      </c>
      <c r="BD73" s="183" t="s">
        <v>2714</v>
      </c>
      <c r="BE73" s="183" t="s">
        <v>2714</v>
      </c>
      <c r="BF73" s="183" t="s">
        <v>2825</v>
      </c>
      <c r="BG73" s="183" t="s">
        <v>2714</v>
      </c>
      <c r="BH73" s="183" t="s">
        <v>2714</v>
      </c>
      <c r="BI73" s="183" t="s">
        <v>2825</v>
      </c>
      <c r="BJ73" s="183" t="s">
        <v>2714</v>
      </c>
      <c r="BK73" s="183" t="s">
        <v>2714</v>
      </c>
      <c r="BL73" s="183" t="s">
        <v>2825</v>
      </c>
      <c r="BM73" s="183" t="s">
        <v>2714</v>
      </c>
      <c r="BN73" s="183" t="s">
        <v>2714</v>
      </c>
      <c r="BO73" s="183" t="s">
        <v>2825</v>
      </c>
      <c r="BP73" s="183" t="s">
        <v>2714</v>
      </c>
      <c r="BQ73" s="183" t="s">
        <v>2714</v>
      </c>
      <c r="BR73" s="183" t="s">
        <v>2825</v>
      </c>
      <c r="BS73" s="183" t="s">
        <v>2714</v>
      </c>
      <c r="BT73" s="183" t="s">
        <v>2714</v>
      </c>
      <c r="BU73" s="183" t="s">
        <v>2825</v>
      </c>
      <c r="BV73" s="183" t="s">
        <v>2714</v>
      </c>
      <c r="BW73" s="183" t="s">
        <v>2714</v>
      </c>
      <c r="BX73" s="183" t="s">
        <v>2825</v>
      </c>
      <c r="BY73" s="183" t="s">
        <v>2714</v>
      </c>
      <c r="BZ73" s="183" t="s">
        <v>2714</v>
      </c>
      <c r="CA73" s="183" t="s">
        <v>2825</v>
      </c>
      <c r="CB73" s="183" t="s">
        <v>2714</v>
      </c>
      <c r="CC73" s="183" t="s">
        <v>2714</v>
      </c>
      <c r="CD73" s="183" t="s">
        <v>2825</v>
      </c>
      <c r="CE73" s="183" t="s">
        <v>2714</v>
      </c>
      <c r="CF73" s="183" t="s">
        <v>2714</v>
      </c>
      <c r="CG73" s="183" t="s">
        <v>2825</v>
      </c>
      <c r="CH73" s="183" t="s">
        <v>2714</v>
      </c>
      <c r="CI73" s="183" t="s">
        <v>2714</v>
      </c>
      <c r="CJ73" s="183" t="s">
        <v>2825</v>
      </c>
      <c r="CK73" s="183" t="s">
        <v>2714</v>
      </c>
      <c r="CL73" s="183" t="s">
        <v>2714</v>
      </c>
      <c r="CM73" s="183" t="s">
        <v>2825</v>
      </c>
      <c r="CN73" s="183" t="s">
        <v>2714</v>
      </c>
      <c r="CO73" s="183" t="s">
        <v>2714</v>
      </c>
      <c r="CP73" s="183" t="s">
        <v>2825</v>
      </c>
      <c r="CQ73" s="183" t="s">
        <v>2714</v>
      </c>
      <c r="CR73" s="183" t="s">
        <v>2714</v>
      </c>
      <c r="CS73" s="183" t="s">
        <v>2825</v>
      </c>
      <c r="CT73" s="183" t="s">
        <v>2714</v>
      </c>
      <c r="CU73" s="183" t="s">
        <v>2714</v>
      </c>
      <c r="CV73" s="183" t="s">
        <v>2825</v>
      </c>
      <c r="CW73" s="183" t="s">
        <v>2714</v>
      </c>
      <c r="CX73" s="183" t="s">
        <v>2714</v>
      </c>
      <c r="CY73" s="183" t="s">
        <v>2825</v>
      </c>
      <c r="CZ73" s="183" t="s">
        <v>2714</v>
      </c>
      <c r="DA73" s="183" t="s">
        <v>2714</v>
      </c>
      <c r="DB73" s="183" t="s">
        <v>2825</v>
      </c>
      <c r="DC73" s="183" t="s">
        <v>2714</v>
      </c>
      <c r="DD73" s="183" t="s">
        <v>2714</v>
      </c>
      <c r="DE73" s="183" t="s">
        <v>2825</v>
      </c>
      <c r="DF73" s="183" t="s">
        <v>2714</v>
      </c>
      <c r="DG73" s="183" t="s">
        <v>2714</v>
      </c>
      <c r="DH73" s="183" t="s">
        <v>2825</v>
      </c>
      <c r="DI73" s="183" t="s">
        <v>2714</v>
      </c>
      <c r="DJ73" s="183" t="s">
        <v>2714</v>
      </c>
      <c r="DK73" s="183" t="s">
        <v>2825</v>
      </c>
      <c r="DL73" s="183" t="s">
        <v>2714</v>
      </c>
      <c r="DM73" s="183" t="s">
        <v>2714</v>
      </c>
      <c r="DN73" s="183" t="s">
        <v>2825</v>
      </c>
      <c r="DO73" s="183" t="s">
        <v>2714</v>
      </c>
      <c r="DP73" s="183" t="s">
        <v>2714</v>
      </c>
      <c r="DQ73" s="183" t="s">
        <v>2825</v>
      </c>
      <c r="DR73" s="183" t="s">
        <v>2714</v>
      </c>
      <c r="DS73" s="183" t="s">
        <v>2714</v>
      </c>
      <c r="DT73" s="183" t="s">
        <v>2825</v>
      </c>
      <c r="DU73" s="183" t="s">
        <v>2714</v>
      </c>
      <c r="DV73" s="183" t="s">
        <v>2714</v>
      </c>
      <c r="DW73" s="183" t="s">
        <v>2825</v>
      </c>
      <c r="DX73" s="183" t="s">
        <v>2714</v>
      </c>
      <c r="DY73" s="183" t="s">
        <v>2714</v>
      </c>
      <c r="DZ73" s="183" t="s">
        <v>2825</v>
      </c>
      <c r="EA73" s="183" t="s">
        <v>2714</v>
      </c>
      <c r="EB73" s="183" t="s">
        <v>2714</v>
      </c>
      <c r="EC73" s="183" t="s">
        <v>2825</v>
      </c>
      <c r="ED73" s="183" t="s">
        <v>2714</v>
      </c>
      <c r="EE73" s="183" t="s">
        <v>2714</v>
      </c>
      <c r="EF73" s="183" t="s">
        <v>2825</v>
      </c>
      <c r="EG73" s="183" t="s">
        <v>2714</v>
      </c>
      <c r="EH73" s="183" t="s">
        <v>2714</v>
      </c>
      <c r="EI73" s="183" t="s">
        <v>2825</v>
      </c>
      <c r="EJ73" s="183" t="s">
        <v>2714</v>
      </c>
      <c r="EK73" s="183" t="s">
        <v>2714</v>
      </c>
      <c r="EL73" s="183" t="s">
        <v>2825</v>
      </c>
      <c r="EM73" s="183" t="s">
        <v>2714</v>
      </c>
      <c r="EN73" s="183" t="s">
        <v>2714</v>
      </c>
      <c r="EO73" s="183" t="s">
        <v>2825</v>
      </c>
      <c r="EP73" s="183" t="s">
        <v>2714</v>
      </c>
      <c r="EQ73" s="183" t="s">
        <v>2714</v>
      </c>
      <c r="ER73" s="183" t="s">
        <v>2825</v>
      </c>
      <c r="ES73" s="183" t="s">
        <v>2714</v>
      </c>
      <c r="ET73" s="183" t="s">
        <v>2714</v>
      </c>
    </row>
    <row r="74" spans="1:150" x14ac:dyDescent="0.3">
      <c r="A74" s="1"/>
      <c r="B74" s="181" t="s">
        <v>3524</v>
      </c>
      <c r="C74" s="181" t="s">
        <v>545</v>
      </c>
      <c r="D74" s="181" t="s">
        <v>934</v>
      </c>
      <c r="E74" s="181" t="s">
        <v>3525</v>
      </c>
      <c r="F74" s="181" t="s">
        <v>3526</v>
      </c>
      <c r="G74" s="181" t="s">
        <v>2825</v>
      </c>
      <c r="H74" s="181" t="s">
        <v>2714</v>
      </c>
      <c r="I74" s="181" t="s">
        <v>2714</v>
      </c>
      <c r="J74" s="181" t="s">
        <v>2825</v>
      </c>
      <c r="K74" s="181" t="s">
        <v>2714</v>
      </c>
      <c r="L74" s="181" t="s">
        <v>2714</v>
      </c>
      <c r="M74" s="181" t="s">
        <v>2825</v>
      </c>
      <c r="N74" s="181" t="s">
        <v>2714</v>
      </c>
      <c r="O74" s="181" t="s">
        <v>2714</v>
      </c>
      <c r="P74" s="181" t="s">
        <v>2825</v>
      </c>
      <c r="Q74" s="181" t="s">
        <v>2714</v>
      </c>
      <c r="R74" s="181" t="s">
        <v>2714</v>
      </c>
      <c r="S74" s="181" t="s">
        <v>2825</v>
      </c>
      <c r="T74" s="181" t="s">
        <v>2714</v>
      </c>
      <c r="U74" s="181" t="s">
        <v>2714</v>
      </c>
      <c r="V74" s="181" t="s">
        <v>2825</v>
      </c>
      <c r="W74" s="181" t="s">
        <v>2714</v>
      </c>
      <c r="X74" s="181" t="s">
        <v>2714</v>
      </c>
      <c r="Y74" s="181" t="s">
        <v>2825</v>
      </c>
      <c r="Z74" s="181" t="s">
        <v>2714</v>
      </c>
      <c r="AA74" s="181" t="s">
        <v>2714</v>
      </c>
      <c r="AB74" s="181" t="s">
        <v>2825</v>
      </c>
      <c r="AC74" s="181" t="s">
        <v>2714</v>
      </c>
      <c r="AD74" s="181" t="s">
        <v>2714</v>
      </c>
      <c r="AE74" s="181" t="s">
        <v>2825</v>
      </c>
      <c r="AF74" s="181" t="s">
        <v>2714</v>
      </c>
      <c r="AG74" s="181" t="s">
        <v>2714</v>
      </c>
      <c r="AH74" s="181" t="s">
        <v>2825</v>
      </c>
      <c r="AI74" s="181" t="s">
        <v>2714</v>
      </c>
      <c r="AJ74" s="181" t="s">
        <v>2714</v>
      </c>
      <c r="AK74" s="181" t="s">
        <v>2825</v>
      </c>
      <c r="AL74" s="181" t="s">
        <v>2714</v>
      </c>
      <c r="AM74" s="181" t="s">
        <v>2714</v>
      </c>
      <c r="AN74" s="181" t="s">
        <v>2825</v>
      </c>
      <c r="AO74" s="181" t="s">
        <v>2714</v>
      </c>
      <c r="AP74" s="181" t="s">
        <v>2714</v>
      </c>
      <c r="AQ74" s="181" t="s">
        <v>2825</v>
      </c>
      <c r="AR74" s="181" t="s">
        <v>2714</v>
      </c>
      <c r="AS74" s="181" t="s">
        <v>2714</v>
      </c>
      <c r="AT74" s="181" t="s">
        <v>2825</v>
      </c>
      <c r="AU74" s="181" t="s">
        <v>2714</v>
      </c>
      <c r="AV74" s="181" t="s">
        <v>2714</v>
      </c>
      <c r="AW74" s="181" t="s">
        <v>2825</v>
      </c>
      <c r="AX74" s="181" t="s">
        <v>2714</v>
      </c>
      <c r="AY74" s="181" t="s">
        <v>2714</v>
      </c>
      <c r="AZ74" s="181" t="s">
        <v>2825</v>
      </c>
      <c r="BA74" s="181" t="s">
        <v>2714</v>
      </c>
      <c r="BB74" s="181" t="s">
        <v>2714</v>
      </c>
      <c r="BC74" s="181" t="s">
        <v>2825</v>
      </c>
      <c r="BD74" s="181" t="s">
        <v>2714</v>
      </c>
      <c r="BE74" s="181" t="s">
        <v>2714</v>
      </c>
      <c r="BF74" s="181" t="s">
        <v>2825</v>
      </c>
      <c r="BG74" s="181" t="s">
        <v>2714</v>
      </c>
      <c r="BH74" s="181" t="s">
        <v>2714</v>
      </c>
      <c r="BI74" s="181" t="s">
        <v>2825</v>
      </c>
      <c r="BJ74" s="181" t="s">
        <v>2714</v>
      </c>
      <c r="BK74" s="181" t="s">
        <v>2714</v>
      </c>
      <c r="BL74" s="181" t="s">
        <v>2825</v>
      </c>
      <c r="BM74" s="181" t="s">
        <v>2714</v>
      </c>
      <c r="BN74" s="181" t="s">
        <v>2714</v>
      </c>
      <c r="BO74" s="181" t="s">
        <v>2825</v>
      </c>
      <c r="BP74" s="181" t="s">
        <v>2714</v>
      </c>
      <c r="BQ74" s="181" t="s">
        <v>2714</v>
      </c>
      <c r="BR74" s="181" t="s">
        <v>2825</v>
      </c>
      <c r="BS74" s="181" t="s">
        <v>2714</v>
      </c>
      <c r="BT74" s="181" t="s">
        <v>2714</v>
      </c>
      <c r="BU74" s="181" t="s">
        <v>2825</v>
      </c>
      <c r="BV74" s="181" t="s">
        <v>2714</v>
      </c>
      <c r="BW74" s="181" t="s">
        <v>2714</v>
      </c>
      <c r="BX74" s="181" t="s">
        <v>2825</v>
      </c>
      <c r="BY74" s="181" t="s">
        <v>2714</v>
      </c>
      <c r="BZ74" s="181" t="s">
        <v>2714</v>
      </c>
      <c r="CA74" s="181" t="s">
        <v>2825</v>
      </c>
      <c r="CB74" s="181" t="s">
        <v>2714</v>
      </c>
      <c r="CC74" s="181" t="s">
        <v>2714</v>
      </c>
      <c r="CD74" s="181" t="s">
        <v>2825</v>
      </c>
      <c r="CE74" s="181" t="s">
        <v>2714</v>
      </c>
      <c r="CF74" s="181" t="s">
        <v>2714</v>
      </c>
      <c r="CG74" s="181" t="s">
        <v>2825</v>
      </c>
      <c r="CH74" s="181" t="s">
        <v>2714</v>
      </c>
      <c r="CI74" s="181" t="s">
        <v>2714</v>
      </c>
      <c r="CJ74" s="181" t="s">
        <v>2825</v>
      </c>
      <c r="CK74" s="181" t="s">
        <v>2714</v>
      </c>
      <c r="CL74" s="181" t="s">
        <v>2714</v>
      </c>
      <c r="CM74" s="181" t="s">
        <v>2825</v>
      </c>
      <c r="CN74" s="181" t="s">
        <v>2714</v>
      </c>
      <c r="CO74" s="181" t="s">
        <v>2714</v>
      </c>
      <c r="CP74" s="181" t="s">
        <v>2825</v>
      </c>
      <c r="CQ74" s="181" t="s">
        <v>2714</v>
      </c>
      <c r="CR74" s="181" t="s">
        <v>2714</v>
      </c>
      <c r="CS74" s="181" t="s">
        <v>2825</v>
      </c>
      <c r="CT74" s="181" t="s">
        <v>2714</v>
      </c>
      <c r="CU74" s="181" t="s">
        <v>2714</v>
      </c>
      <c r="CV74" s="181" t="s">
        <v>2825</v>
      </c>
      <c r="CW74" s="181" t="s">
        <v>2714</v>
      </c>
      <c r="CX74" s="181" t="s">
        <v>2714</v>
      </c>
      <c r="CY74" s="181" t="s">
        <v>2825</v>
      </c>
      <c r="CZ74" s="181" t="s">
        <v>2714</v>
      </c>
      <c r="DA74" s="181" t="s">
        <v>2714</v>
      </c>
      <c r="DB74" s="181" t="s">
        <v>2825</v>
      </c>
      <c r="DC74" s="181" t="s">
        <v>2714</v>
      </c>
      <c r="DD74" s="181" t="s">
        <v>2714</v>
      </c>
      <c r="DE74" s="181" t="s">
        <v>2825</v>
      </c>
      <c r="DF74" s="181" t="s">
        <v>2714</v>
      </c>
      <c r="DG74" s="181" t="s">
        <v>2714</v>
      </c>
      <c r="DH74" s="181" t="s">
        <v>2825</v>
      </c>
      <c r="DI74" s="181" t="s">
        <v>2714</v>
      </c>
      <c r="DJ74" s="181" t="s">
        <v>2714</v>
      </c>
      <c r="DK74" s="181" t="s">
        <v>2825</v>
      </c>
      <c r="DL74" s="181" t="s">
        <v>2714</v>
      </c>
      <c r="DM74" s="181" t="s">
        <v>2714</v>
      </c>
      <c r="DN74" s="181" t="s">
        <v>2825</v>
      </c>
      <c r="DO74" s="181" t="s">
        <v>2714</v>
      </c>
      <c r="DP74" s="181" t="s">
        <v>2714</v>
      </c>
      <c r="DQ74" s="181" t="s">
        <v>2825</v>
      </c>
      <c r="DR74" s="181" t="s">
        <v>2714</v>
      </c>
      <c r="DS74" s="181" t="s">
        <v>2714</v>
      </c>
      <c r="DT74" s="181" t="s">
        <v>2825</v>
      </c>
      <c r="DU74" s="181" t="s">
        <v>2714</v>
      </c>
      <c r="DV74" s="181" t="s">
        <v>2714</v>
      </c>
      <c r="DW74" s="181" t="s">
        <v>2825</v>
      </c>
      <c r="DX74" s="181" t="s">
        <v>2714</v>
      </c>
      <c r="DY74" s="181" t="s">
        <v>2714</v>
      </c>
      <c r="DZ74" s="181" t="s">
        <v>2825</v>
      </c>
      <c r="EA74" s="181" t="s">
        <v>2714</v>
      </c>
      <c r="EB74" s="181" t="s">
        <v>2714</v>
      </c>
      <c r="EC74" s="181" t="s">
        <v>2825</v>
      </c>
      <c r="ED74" s="181" t="s">
        <v>2714</v>
      </c>
      <c r="EE74" s="181" t="s">
        <v>2714</v>
      </c>
      <c r="EF74" s="181" t="s">
        <v>2825</v>
      </c>
      <c r="EG74" s="181" t="s">
        <v>2714</v>
      </c>
      <c r="EH74" s="181" t="s">
        <v>2714</v>
      </c>
      <c r="EI74" s="181" t="s">
        <v>2825</v>
      </c>
      <c r="EJ74" s="181" t="s">
        <v>2714</v>
      </c>
      <c r="EK74" s="181" t="s">
        <v>2714</v>
      </c>
      <c r="EL74" s="181" t="s">
        <v>2825</v>
      </c>
      <c r="EM74" s="181" t="s">
        <v>2714</v>
      </c>
      <c r="EN74" s="181" t="s">
        <v>2714</v>
      </c>
      <c r="EO74" s="181" t="s">
        <v>2825</v>
      </c>
      <c r="EP74" s="181" t="s">
        <v>2714</v>
      </c>
      <c r="EQ74" s="181" t="s">
        <v>2714</v>
      </c>
      <c r="ER74" s="181" t="s">
        <v>2825</v>
      </c>
      <c r="ES74" s="181" t="s">
        <v>2714</v>
      </c>
      <c r="ET74" s="181" t="s">
        <v>2714</v>
      </c>
    </row>
    <row r="75" spans="1:150" x14ac:dyDescent="0.3">
      <c r="A75" s="1"/>
      <c r="B75" s="182" t="s">
        <v>3527</v>
      </c>
      <c r="C75" s="182" t="s">
        <v>545</v>
      </c>
      <c r="D75" s="182" t="s">
        <v>934</v>
      </c>
      <c r="E75" s="182" t="s">
        <v>3528</v>
      </c>
      <c r="F75" s="182" t="s">
        <v>3529</v>
      </c>
      <c r="G75" s="183" t="s">
        <v>2825</v>
      </c>
      <c r="H75" s="183" t="s">
        <v>2714</v>
      </c>
      <c r="I75" s="183" t="s">
        <v>2714</v>
      </c>
      <c r="J75" s="183" t="s">
        <v>2825</v>
      </c>
      <c r="K75" s="183" t="s">
        <v>2714</v>
      </c>
      <c r="L75" s="183" t="s">
        <v>2714</v>
      </c>
      <c r="M75" s="183" t="s">
        <v>2825</v>
      </c>
      <c r="N75" s="183" t="s">
        <v>2714</v>
      </c>
      <c r="O75" s="183" t="s">
        <v>2714</v>
      </c>
      <c r="P75" s="183" t="s">
        <v>2825</v>
      </c>
      <c r="Q75" s="183" t="s">
        <v>2714</v>
      </c>
      <c r="R75" s="183" t="s">
        <v>2714</v>
      </c>
      <c r="S75" s="183" t="s">
        <v>2825</v>
      </c>
      <c r="T75" s="183" t="s">
        <v>2714</v>
      </c>
      <c r="U75" s="183" t="s">
        <v>2714</v>
      </c>
      <c r="V75" s="183" t="s">
        <v>2825</v>
      </c>
      <c r="W75" s="183" t="s">
        <v>2714</v>
      </c>
      <c r="X75" s="183" t="s">
        <v>2714</v>
      </c>
      <c r="Y75" s="183" t="s">
        <v>2825</v>
      </c>
      <c r="Z75" s="183" t="s">
        <v>2714</v>
      </c>
      <c r="AA75" s="183" t="s">
        <v>2714</v>
      </c>
      <c r="AB75" s="183" t="s">
        <v>2825</v>
      </c>
      <c r="AC75" s="183" t="s">
        <v>2714</v>
      </c>
      <c r="AD75" s="183" t="s">
        <v>2714</v>
      </c>
      <c r="AE75" s="183" t="s">
        <v>2825</v>
      </c>
      <c r="AF75" s="183" t="s">
        <v>2714</v>
      </c>
      <c r="AG75" s="183" t="s">
        <v>2714</v>
      </c>
      <c r="AH75" s="183" t="s">
        <v>2825</v>
      </c>
      <c r="AI75" s="183" t="s">
        <v>2714</v>
      </c>
      <c r="AJ75" s="183" t="s">
        <v>2714</v>
      </c>
      <c r="AK75" s="183" t="s">
        <v>2825</v>
      </c>
      <c r="AL75" s="183" t="s">
        <v>2714</v>
      </c>
      <c r="AM75" s="183" t="s">
        <v>2714</v>
      </c>
      <c r="AN75" s="183" t="s">
        <v>2825</v>
      </c>
      <c r="AO75" s="183" t="s">
        <v>2714</v>
      </c>
      <c r="AP75" s="183" t="s">
        <v>2714</v>
      </c>
      <c r="AQ75" s="183" t="s">
        <v>2825</v>
      </c>
      <c r="AR75" s="183" t="s">
        <v>2714</v>
      </c>
      <c r="AS75" s="183" t="s">
        <v>2714</v>
      </c>
      <c r="AT75" s="183" t="s">
        <v>2825</v>
      </c>
      <c r="AU75" s="183" t="s">
        <v>2714</v>
      </c>
      <c r="AV75" s="183" t="s">
        <v>2714</v>
      </c>
      <c r="AW75" s="183" t="s">
        <v>2825</v>
      </c>
      <c r="AX75" s="183" t="s">
        <v>2714</v>
      </c>
      <c r="AY75" s="183" t="s">
        <v>2714</v>
      </c>
      <c r="AZ75" s="183" t="s">
        <v>2825</v>
      </c>
      <c r="BA75" s="183" t="s">
        <v>2714</v>
      </c>
      <c r="BB75" s="183" t="s">
        <v>2714</v>
      </c>
      <c r="BC75" s="183" t="s">
        <v>2825</v>
      </c>
      <c r="BD75" s="183" t="s">
        <v>2714</v>
      </c>
      <c r="BE75" s="183" t="s">
        <v>2714</v>
      </c>
      <c r="BF75" s="183" t="s">
        <v>2825</v>
      </c>
      <c r="BG75" s="183" t="s">
        <v>2714</v>
      </c>
      <c r="BH75" s="183" t="s">
        <v>2714</v>
      </c>
      <c r="BI75" s="183" t="s">
        <v>2825</v>
      </c>
      <c r="BJ75" s="183" t="s">
        <v>2714</v>
      </c>
      <c r="BK75" s="183" t="s">
        <v>2714</v>
      </c>
      <c r="BL75" s="183" t="s">
        <v>2825</v>
      </c>
      <c r="BM75" s="183" t="s">
        <v>2714</v>
      </c>
      <c r="BN75" s="183" t="s">
        <v>2714</v>
      </c>
      <c r="BO75" s="183" t="s">
        <v>2825</v>
      </c>
      <c r="BP75" s="183" t="s">
        <v>2714</v>
      </c>
      <c r="BQ75" s="183" t="s">
        <v>2714</v>
      </c>
      <c r="BR75" s="183" t="s">
        <v>2825</v>
      </c>
      <c r="BS75" s="183" t="s">
        <v>2714</v>
      </c>
      <c r="BT75" s="183" t="s">
        <v>2714</v>
      </c>
      <c r="BU75" s="183" t="s">
        <v>2825</v>
      </c>
      <c r="BV75" s="183" t="s">
        <v>2714</v>
      </c>
      <c r="BW75" s="183" t="s">
        <v>2714</v>
      </c>
      <c r="BX75" s="183" t="s">
        <v>2825</v>
      </c>
      <c r="BY75" s="183" t="s">
        <v>2714</v>
      </c>
      <c r="BZ75" s="183" t="s">
        <v>2714</v>
      </c>
      <c r="CA75" s="183" t="s">
        <v>2825</v>
      </c>
      <c r="CB75" s="183" t="s">
        <v>2714</v>
      </c>
      <c r="CC75" s="183" t="s">
        <v>2714</v>
      </c>
      <c r="CD75" s="183" t="s">
        <v>2825</v>
      </c>
      <c r="CE75" s="183" t="s">
        <v>2714</v>
      </c>
      <c r="CF75" s="183" t="s">
        <v>2714</v>
      </c>
      <c r="CG75" s="183" t="s">
        <v>2825</v>
      </c>
      <c r="CH75" s="183" t="s">
        <v>2714</v>
      </c>
      <c r="CI75" s="183" t="s">
        <v>2714</v>
      </c>
      <c r="CJ75" s="183" t="s">
        <v>2825</v>
      </c>
      <c r="CK75" s="183" t="s">
        <v>2714</v>
      </c>
      <c r="CL75" s="183" t="s">
        <v>2714</v>
      </c>
      <c r="CM75" s="183" t="s">
        <v>2825</v>
      </c>
      <c r="CN75" s="183" t="s">
        <v>2714</v>
      </c>
      <c r="CO75" s="183" t="s">
        <v>2714</v>
      </c>
      <c r="CP75" s="183" t="s">
        <v>2825</v>
      </c>
      <c r="CQ75" s="183" t="s">
        <v>2714</v>
      </c>
      <c r="CR75" s="183" t="s">
        <v>2714</v>
      </c>
      <c r="CS75" s="183" t="s">
        <v>2825</v>
      </c>
      <c r="CT75" s="183" t="s">
        <v>2714</v>
      </c>
      <c r="CU75" s="183" t="s">
        <v>2714</v>
      </c>
      <c r="CV75" s="183" t="s">
        <v>2825</v>
      </c>
      <c r="CW75" s="183" t="s">
        <v>2714</v>
      </c>
      <c r="CX75" s="183" t="s">
        <v>2714</v>
      </c>
      <c r="CY75" s="183" t="s">
        <v>2825</v>
      </c>
      <c r="CZ75" s="183" t="s">
        <v>2714</v>
      </c>
      <c r="DA75" s="183" t="s">
        <v>2714</v>
      </c>
      <c r="DB75" s="183" t="s">
        <v>2825</v>
      </c>
      <c r="DC75" s="183" t="s">
        <v>2714</v>
      </c>
      <c r="DD75" s="183" t="s">
        <v>2714</v>
      </c>
      <c r="DE75" s="183" t="s">
        <v>2825</v>
      </c>
      <c r="DF75" s="183" t="s">
        <v>2714</v>
      </c>
      <c r="DG75" s="183" t="s">
        <v>2714</v>
      </c>
      <c r="DH75" s="183" t="s">
        <v>2825</v>
      </c>
      <c r="DI75" s="183" t="s">
        <v>2714</v>
      </c>
      <c r="DJ75" s="183" t="s">
        <v>2714</v>
      </c>
      <c r="DK75" s="183" t="s">
        <v>2825</v>
      </c>
      <c r="DL75" s="183" t="s">
        <v>2714</v>
      </c>
      <c r="DM75" s="183" t="s">
        <v>2714</v>
      </c>
      <c r="DN75" s="183" t="s">
        <v>2825</v>
      </c>
      <c r="DO75" s="183" t="s">
        <v>2714</v>
      </c>
      <c r="DP75" s="183" t="s">
        <v>2714</v>
      </c>
      <c r="DQ75" s="183" t="s">
        <v>2825</v>
      </c>
      <c r="DR75" s="183" t="s">
        <v>2714</v>
      </c>
      <c r="DS75" s="183" t="s">
        <v>2714</v>
      </c>
      <c r="DT75" s="183" t="s">
        <v>2825</v>
      </c>
      <c r="DU75" s="183" t="s">
        <v>2714</v>
      </c>
      <c r="DV75" s="183" t="s">
        <v>2714</v>
      </c>
      <c r="DW75" s="183" t="s">
        <v>2825</v>
      </c>
      <c r="DX75" s="183" t="s">
        <v>2714</v>
      </c>
      <c r="DY75" s="183" t="s">
        <v>2714</v>
      </c>
      <c r="DZ75" s="183" t="s">
        <v>2825</v>
      </c>
      <c r="EA75" s="183" t="s">
        <v>2714</v>
      </c>
      <c r="EB75" s="183" t="s">
        <v>2714</v>
      </c>
      <c r="EC75" s="183" t="s">
        <v>2825</v>
      </c>
      <c r="ED75" s="183" t="s">
        <v>2714</v>
      </c>
      <c r="EE75" s="183" t="s">
        <v>2714</v>
      </c>
      <c r="EF75" s="183" t="s">
        <v>2825</v>
      </c>
      <c r="EG75" s="183" t="s">
        <v>2714</v>
      </c>
      <c r="EH75" s="183" t="s">
        <v>2714</v>
      </c>
      <c r="EI75" s="183" t="s">
        <v>2825</v>
      </c>
      <c r="EJ75" s="183" t="s">
        <v>2714</v>
      </c>
      <c r="EK75" s="183" t="s">
        <v>2714</v>
      </c>
      <c r="EL75" s="183" t="s">
        <v>2825</v>
      </c>
      <c r="EM75" s="183" t="s">
        <v>2714</v>
      </c>
      <c r="EN75" s="183" t="s">
        <v>2714</v>
      </c>
      <c r="EO75" s="183" t="s">
        <v>2825</v>
      </c>
      <c r="EP75" s="183" t="s">
        <v>2714</v>
      </c>
      <c r="EQ75" s="183" t="s">
        <v>2714</v>
      </c>
      <c r="ER75" s="183" t="s">
        <v>2825</v>
      </c>
      <c r="ES75" s="183" t="s">
        <v>2714</v>
      </c>
      <c r="ET75" s="183" t="s">
        <v>2714</v>
      </c>
    </row>
    <row r="76" spans="1:150" x14ac:dyDescent="0.3">
      <c r="A76" s="1"/>
      <c r="B76" s="182" t="s">
        <v>3530</v>
      </c>
      <c r="C76" s="182" t="s">
        <v>545</v>
      </c>
      <c r="D76" s="182" t="s">
        <v>934</v>
      </c>
      <c r="E76" s="182" t="s">
        <v>3531</v>
      </c>
      <c r="F76" s="182" t="s">
        <v>3532</v>
      </c>
      <c r="G76" s="183" t="s">
        <v>2825</v>
      </c>
      <c r="H76" s="183" t="s">
        <v>2714</v>
      </c>
      <c r="I76" s="183" t="s">
        <v>2714</v>
      </c>
      <c r="J76" s="183" t="s">
        <v>2825</v>
      </c>
      <c r="K76" s="183" t="s">
        <v>2714</v>
      </c>
      <c r="L76" s="183" t="s">
        <v>2714</v>
      </c>
      <c r="M76" s="183" t="s">
        <v>2825</v>
      </c>
      <c r="N76" s="183" t="s">
        <v>2714</v>
      </c>
      <c r="O76" s="183" t="s">
        <v>2714</v>
      </c>
      <c r="P76" s="183" t="s">
        <v>2825</v>
      </c>
      <c r="Q76" s="183" t="s">
        <v>2714</v>
      </c>
      <c r="R76" s="183" t="s">
        <v>2714</v>
      </c>
      <c r="S76" s="183" t="s">
        <v>2825</v>
      </c>
      <c r="T76" s="183" t="s">
        <v>2714</v>
      </c>
      <c r="U76" s="183" t="s">
        <v>2714</v>
      </c>
      <c r="V76" s="183" t="s">
        <v>2825</v>
      </c>
      <c r="W76" s="183" t="s">
        <v>2714</v>
      </c>
      <c r="X76" s="183" t="s">
        <v>2714</v>
      </c>
      <c r="Y76" s="183" t="s">
        <v>2825</v>
      </c>
      <c r="Z76" s="183" t="s">
        <v>2714</v>
      </c>
      <c r="AA76" s="183" t="s">
        <v>2714</v>
      </c>
      <c r="AB76" s="183" t="s">
        <v>2825</v>
      </c>
      <c r="AC76" s="183" t="s">
        <v>2714</v>
      </c>
      <c r="AD76" s="183" t="s">
        <v>2714</v>
      </c>
      <c r="AE76" s="183" t="s">
        <v>2825</v>
      </c>
      <c r="AF76" s="183" t="s">
        <v>2714</v>
      </c>
      <c r="AG76" s="183" t="s">
        <v>2714</v>
      </c>
      <c r="AH76" s="183" t="s">
        <v>2825</v>
      </c>
      <c r="AI76" s="183" t="s">
        <v>2714</v>
      </c>
      <c r="AJ76" s="183" t="s">
        <v>2714</v>
      </c>
      <c r="AK76" s="183" t="s">
        <v>2825</v>
      </c>
      <c r="AL76" s="183" t="s">
        <v>2714</v>
      </c>
      <c r="AM76" s="183" t="s">
        <v>2714</v>
      </c>
      <c r="AN76" s="183" t="s">
        <v>2825</v>
      </c>
      <c r="AO76" s="183" t="s">
        <v>2714</v>
      </c>
      <c r="AP76" s="183" t="s">
        <v>2714</v>
      </c>
      <c r="AQ76" s="183" t="s">
        <v>2825</v>
      </c>
      <c r="AR76" s="183" t="s">
        <v>2714</v>
      </c>
      <c r="AS76" s="183" t="s">
        <v>2714</v>
      </c>
      <c r="AT76" s="183" t="s">
        <v>2825</v>
      </c>
      <c r="AU76" s="183" t="s">
        <v>2714</v>
      </c>
      <c r="AV76" s="183" t="s">
        <v>2714</v>
      </c>
      <c r="AW76" s="183" t="s">
        <v>2825</v>
      </c>
      <c r="AX76" s="183" t="s">
        <v>2714</v>
      </c>
      <c r="AY76" s="183" t="s">
        <v>2714</v>
      </c>
      <c r="AZ76" s="183" t="s">
        <v>2825</v>
      </c>
      <c r="BA76" s="183" t="s">
        <v>2714</v>
      </c>
      <c r="BB76" s="183" t="s">
        <v>2714</v>
      </c>
      <c r="BC76" s="183" t="s">
        <v>2825</v>
      </c>
      <c r="BD76" s="183" t="s">
        <v>2714</v>
      </c>
      <c r="BE76" s="183" t="s">
        <v>2714</v>
      </c>
      <c r="BF76" s="183" t="s">
        <v>2825</v>
      </c>
      <c r="BG76" s="183" t="s">
        <v>2714</v>
      </c>
      <c r="BH76" s="183" t="s">
        <v>2714</v>
      </c>
      <c r="BI76" s="183" t="s">
        <v>2825</v>
      </c>
      <c r="BJ76" s="183" t="s">
        <v>2714</v>
      </c>
      <c r="BK76" s="183" t="s">
        <v>2714</v>
      </c>
      <c r="BL76" s="183" t="s">
        <v>2825</v>
      </c>
      <c r="BM76" s="183" t="s">
        <v>2714</v>
      </c>
      <c r="BN76" s="183" t="s">
        <v>2714</v>
      </c>
      <c r="BO76" s="183" t="s">
        <v>2825</v>
      </c>
      <c r="BP76" s="183" t="s">
        <v>2714</v>
      </c>
      <c r="BQ76" s="183" t="s">
        <v>2714</v>
      </c>
      <c r="BR76" s="183" t="s">
        <v>2825</v>
      </c>
      <c r="BS76" s="183" t="s">
        <v>2714</v>
      </c>
      <c r="BT76" s="183" t="s">
        <v>2714</v>
      </c>
      <c r="BU76" s="183" t="s">
        <v>2825</v>
      </c>
      <c r="BV76" s="183" t="s">
        <v>2714</v>
      </c>
      <c r="BW76" s="183" t="s">
        <v>2714</v>
      </c>
      <c r="BX76" s="183" t="s">
        <v>2825</v>
      </c>
      <c r="BY76" s="183" t="s">
        <v>2714</v>
      </c>
      <c r="BZ76" s="183" t="s">
        <v>2714</v>
      </c>
      <c r="CA76" s="183" t="s">
        <v>2825</v>
      </c>
      <c r="CB76" s="183" t="s">
        <v>2714</v>
      </c>
      <c r="CC76" s="183" t="s">
        <v>2714</v>
      </c>
      <c r="CD76" s="183" t="s">
        <v>2825</v>
      </c>
      <c r="CE76" s="183" t="s">
        <v>2714</v>
      </c>
      <c r="CF76" s="183" t="s">
        <v>2714</v>
      </c>
      <c r="CG76" s="183" t="s">
        <v>2825</v>
      </c>
      <c r="CH76" s="183" t="s">
        <v>2714</v>
      </c>
      <c r="CI76" s="183" t="s">
        <v>2714</v>
      </c>
      <c r="CJ76" s="183" t="s">
        <v>2825</v>
      </c>
      <c r="CK76" s="183" t="s">
        <v>2714</v>
      </c>
      <c r="CL76" s="183" t="s">
        <v>2714</v>
      </c>
      <c r="CM76" s="183" t="s">
        <v>2825</v>
      </c>
      <c r="CN76" s="183" t="s">
        <v>2714</v>
      </c>
      <c r="CO76" s="183" t="s">
        <v>2714</v>
      </c>
      <c r="CP76" s="183" t="s">
        <v>2825</v>
      </c>
      <c r="CQ76" s="183" t="s">
        <v>2714</v>
      </c>
      <c r="CR76" s="183" t="s">
        <v>2714</v>
      </c>
      <c r="CS76" s="183" t="s">
        <v>2825</v>
      </c>
      <c r="CT76" s="183" t="s">
        <v>2714</v>
      </c>
      <c r="CU76" s="183" t="s">
        <v>2714</v>
      </c>
      <c r="CV76" s="183" t="s">
        <v>2825</v>
      </c>
      <c r="CW76" s="183" t="s">
        <v>2714</v>
      </c>
      <c r="CX76" s="183" t="s">
        <v>2714</v>
      </c>
      <c r="CY76" s="183" t="s">
        <v>2825</v>
      </c>
      <c r="CZ76" s="183" t="s">
        <v>2714</v>
      </c>
      <c r="DA76" s="183" t="s">
        <v>2714</v>
      </c>
      <c r="DB76" s="183" t="s">
        <v>2825</v>
      </c>
      <c r="DC76" s="183" t="s">
        <v>2714</v>
      </c>
      <c r="DD76" s="183" t="s">
        <v>2714</v>
      </c>
      <c r="DE76" s="183" t="s">
        <v>2825</v>
      </c>
      <c r="DF76" s="183" t="s">
        <v>2714</v>
      </c>
      <c r="DG76" s="183" t="s">
        <v>2714</v>
      </c>
      <c r="DH76" s="183" t="s">
        <v>2825</v>
      </c>
      <c r="DI76" s="183" t="s">
        <v>2714</v>
      </c>
      <c r="DJ76" s="183" t="s">
        <v>2714</v>
      </c>
      <c r="DK76" s="183" t="s">
        <v>2825</v>
      </c>
      <c r="DL76" s="183" t="s">
        <v>2714</v>
      </c>
      <c r="DM76" s="183" t="s">
        <v>2714</v>
      </c>
      <c r="DN76" s="183" t="s">
        <v>2825</v>
      </c>
      <c r="DO76" s="183" t="s">
        <v>2714</v>
      </c>
      <c r="DP76" s="183" t="s">
        <v>2714</v>
      </c>
      <c r="DQ76" s="183" t="s">
        <v>2825</v>
      </c>
      <c r="DR76" s="183" t="s">
        <v>2714</v>
      </c>
      <c r="DS76" s="183" t="s">
        <v>2714</v>
      </c>
      <c r="DT76" s="183" t="s">
        <v>2825</v>
      </c>
      <c r="DU76" s="183" t="s">
        <v>2714</v>
      </c>
      <c r="DV76" s="183" t="s">
        <v>2714</v>
      </c>
      <c r="DW76" s="183" t="s">
        <v>2825</v>
      </c>
      <c r="DX76" s="183" t="s">
        <v>2714</v>
      </c>
      <c r="DY76" s="183" t="s">
        <v>2714</v>
      </c>
      <c r="DZ76" s="183" t="s">
        <v>2825</v>
      </c>
      <c r="EA76" s="183" t="s">
        <v>2714</v>
      </c>
      <c r="EB76" s="183" t="s">
        <v>2714</v>
      </c>
      <c r="EC76" s="183" t="s">
        <v>2825</v>
      </c>
      <c r="ED76" s="183" t="s">
        <v>2714</v>
      </c>
      <c r="EE76" s="183" t="s">
        <v>2714</v>
      </c>
      <c r="EF76" s="183" t="s">
        <v>2825</v>
      </c>
      <c r="EG76" s="183" t="s">
        <v>2714</v>
      </c>
      <c r="EH76" s="183" t="s">
        <v>2714</v>
      </c>
      <c r="EI76" s="183" t="s">
        <v>2825</v>
      </c>
      <c r="EJ76" s="183" t="s">
        <v>2714</v>
      </c>
      <c r="EK76" s="183" t="s">
        <v>2714</v>
      </c>
      <c r="EL76" s="183" t="s">
        <v>2825</v>
      </c>
      <c r="EM76" s="183" t="s">
        <v>2714</v>
      </c>
      <c r="EN76" s="183" t="s">
        <v>2714</v>
      </c>
      <c r="EO76" s="183" t="s">
        <v>2825</v>
      </c>
      <c r="EP76" s="183" t="s">
        <v>2714</v>
      </c>
      <c r="EQ76" s="183" t="s">
        <v>2714</v>
      </c>
      <c r="ER76" s="183" t="s">
        <v>2825</v>
      </c>
      <c r="ES76" s="183" t="s">
        <v>2714</v>
      </c>
      <c r="ET76" s="183" t="s">
        <v>2714</v>
      </c>
    </row>
    <row r="77" spans="1:150" x14ac:dyDescent="0.3">
      <c r="A77" s="1"/>
      <c r="B77" s="181" t="s">
        <v>3533</v>
      </c>
      <c r="C77" s="181" t="s">
        <v>65</v>
      </c>
      <c r="D77" s="181" t="s">
        <v>66</v>
      </c>
      <c r="E77" s="181" t="s">
        <v>3534</v>
      </c>
      <c r="F77" s="181" t="s">
        <v>3535</v>
      </c>
      <c r="G77" s="181" t="s">
        <v>2825</v>
      </c>
      <c r="H77" s="181" t="s">
        <v>2714</v>
      </c>
      <c r="I77" s="181" t="s">
        <v>2714</v>
      </c>
      <c r="J77" s="181" t="s">
        <v>2825</v>
      </c>
      <c r="K77" s="181" t="s">
        <v>2714</v>
      </c>
      <c r="L77" s="181" t="s">
        <v>2714</v>
      </c>
      <c r="M77" s="181" t="s">
        <v>2825</v>
      </c>
      <c r="N77" s="181" t="s">
        <v>2714</v>
      </c>
      <c r="O77" s="181" t="s">
        <v>2714</v>
      </c>
      <c r="P77" s="181" t="s">
        <v>2825</v>
      </c>
      <c r="Q77" s="181" t="s">
        <v>2714</v>
      </c>
      <c r="R77" s="181" t="s">
        <v>2714</v>
      </c>
      <c r="S77" s="181" t="s">
        <v>2825</v>
      </c>
      <c r="T77" s="181" t="s">
        <v>2714</v>
      </c>
      <c r="U77" s="181" t="s">
        <v>2714</v>
      </c>
      <c r="V77" s="181" t="s">
        <v>2825</v>
      </c>
      <c r="W77" s="181" t="s">
        <v>2714</v>
      </c>
      <c r="X77" s="181" t="s">
        <v>2714</v>
      </c>
      <c r="Y77" s="181" t="s">
        <v>2825</v>
      </c>
      <c r="Z77" s="181" t="s">
        <v>2714</v>
      </c>
      <c r="AA77" s="181" t="s">
        <v>2714</v>
      </c>
      <c r="AB77" s="181" t="s">
        <v>2825</v>
      </c>
      <c r="AC77" s="181" t="s">
        <v>2714</v>
      </c>
      <c r="AD77" s="181" t="s">
        <v>2714</v>
      </c>
      <c r="AE77" s="181" t="s">
        <v>2825</v>
      </c>
      <c r="AF77" s="181" t="s">
        <v>2714</v>
      </c>
      <c r="AG77" s="181" t="s">
        <v>2714</v>
      </c>
      <c r="AH77" s="181" t="s">
        <v>2825</v>
      </c>
      <c r="AI77" s="181" t="s">
        <v>2714</v>
      </c>
      <c r="AJ77" s="181" t="s">
        <v>2714</v>
      </c>
      <c r="AK77" s="181" t="s">
        <v>2825</v>
      </c>
      <c r="AL77" s="181" t="s">
        <v>2714</v>
      </c>
      <c r="AM77" s="181" t="s">
        <v>2714</v>
      </c>
      <c r="AN77" s="181" t="s">
        <v>2825</v>
      </c>
      <c r="AO77" s="181" t="s">
        <v>2714</v>
      </c>
      <c r="AP77" s="181" t="s">
        <v>2714</v>
      </c>
      <c r="AQ77" s="181" t="s">
        <v>2825</v>
      </c>
      <c r="AR77" s="181" t="s">
        <v>2714</v>
      </c>
      <c r="AS77" s="181" t="s">
        <v>2714</v>
      </c>
      <c r="AT77" s="181" t="s">
        <v>2825</v>
      </c>
      <c r="AU77" s="181" t="s">
        <v>2714</v>
      </c>
      <c r="AV77" s="181" t="s">
        <v>2714</v>
      </c>
      <c r="AW77" s="181" t="s">
        <v>2825</v>
      </c>
      <c r="AX77" s="181" t="s">
        <v>2714</v>
      </c>
      <c r="AY77" s="181" t="s">
        <v>2714</v>
      </c>
      <c r="AZ77" s="181" t="s">
        <v>2825</v>
      </c>
      <c r="BA77" s="181" t="s">
        <v>2714</v>
      </c>
      <c r="BB77" s="181" t="s">
        <v>2714</v>
      </c>
      <c r="BC77" s="181" t="s">
        <v>2825</v>
      </c>
      <c r="BD77" s="181" t="s">
        <v>2714</v>
      </c>
      <c r="BE77" s="181" t="s">
        <v>2714</v>
      </c>
      <c r="BF77" s="181" t="s">
        <v>2825</v>
      </c>
      <c r="BG77" s="181" t="s">
        <v>2714</v>
      </c>
      <c r="BH77" s="181" t="s">
        <v>2714</v>
      </c>
      <c r="BI77" s="181" t="s">
        <v>2825</v>
      </c>
      <c r="BJ77" s="181" t="s">
        <v>2714</v>
      </c>
      <c r="BK77" s="181" t="s">
        <v>2714</v>
      </c>
      <c r="BL77" s="181" t="s">
        <v>2825</v>
      </c>
      <c r="BM77" s="181" t="s">
        <v>2714</v>
      </c>
      <c r="BN77" s="181" t="s">
        <v>2714</v>
      </c>
      <c r="BO77" s="181" t="s">
        <v>2825</v>
      </c>
      <c r="BP77" s="181" t="s">
        <v>2714</v>
      </c>
      <c r="BQ77" s="181" t="s">
        <v>2714</v>
      </c>
      <c r="BR77" s="181" t="s">
        <v>2825</v>
      </c>
      <c r="BS77" s="181" t="s">
        <v>2714</v>
      </c>
      <c r="BT77" s="181" t="s">
        <v>2714</v>
      </c>
      <c r="BU77" s="181" t="s">
        <v>2825</v>
      </c>
      <c r="BV77" s="181" t="s">
        <v>2714</v>
      </c>
      <c r="BW77" s="181" t="s">
        <v>2714</v>
      </c>
      <c r="BX77" s="181" t="s">
        <v>2825</v>
      </c>
      <c r="BY77" s="181" t="s">
        <v>2714</v>
      </c>
      <c r="BZ77" s="181" t="s">
        <v>2714</v>
      </c>
      <c r="CA77" s="181" t="s">
        <v>2825</v>
      </c>
      <c r="CB77" s="181" t="s">
        <v>2714</v>
      </c>
      <c r="CC77" s="181" t="s">
        <v>2714</v>
      </c>
      <c r="CD77" s="181" t="s">
        <v>2825</v>
      </c>
      <c r="CE77" s="181" t="s">
        <v>2714</v>
      </c>
      <c r="CF77" s="181" t="s">
        <v>2714</v>
      </c>
      <c r="CG77" s="181" t="s">
        <v>2825</v>
      </c>
      <c r="CH77" s="181" t="s">
        <v>2714</v>
      </c>
      <c r="CI77" s="181" t="s">
        <v>2714</v>
      </c>
      <c r="CJ77" s="181" t="s">
        <v>2825</v>
      </c>
      <c r="CK77" s="181" t="s">
        <v>2714</v>
      </c>
      <c r="CL77" s="181" t="s">
        <v>2714</v>
      </c>
      <c r="CM77" s="181" t="s">
        <v>2825</v>
      </c>
      <c r="CN77" s="181" t="s">
        <v>2714</v>
      </c>
      <c r="CO77" s="181" t="s">
        <v>2714</v>
      </c>
      <c r="CP77" s="181" t="s">
        <v>2825</v>
      </c>
      <c r="CQ77" s="181" t="s">
        <v>2714</v>
      </c>
      <c r="CR77" s="181" t="s">
        <v>2714</v>
      </c>
      <c r="CS77" s="181" t="s">
        <v>2825</v>
      </c>
      <c r="CT77" s="181" t="s">
        <v>2714</v>
      </c>
      <c r="CU77" s="181" t="s">
        <v>2714</v>
      </c>
      <c r="CV77" s="181" t="s">
        <v>2825</v>
      </c>
      <c r="CW77" s="181" t="s">
        <v>2714</v>
      </c>
      <c r="CX77" s="181" t="s">
        <v>2714</v>
      </c>
      <c r="CY77" s="181" t="s">
        <v>2825</v>
      </c>
      <c r="CZ77" s="181" t="s">
        <v>2714</v>
      </c>
      <c r="DA77" s="181" t="s">
        <v>2714</v>
      </c>
      <c r="DB77" s="181" t="s">
        <v>2825</v>
      </c>
      <c r="DC77" s="181" t="s">
        <v>2714</v>
      </c>
      <c r="DD77" s="181" t="s">
        <v>2714</v>
      </c>
      <c r="DE77" s="181" t="s">
        <v>2825</v>
      </c>
      <c r="DF77" s="181" t="s">
        <v>2714</v>
      </c>
      <c r="DG77" s="181" t="s">
        <v>2714</v>
      </c>
      <c r="DH77" s="181" t="s">
        <v>2825</v>
      </c>
      <c r="DI77" s="181" t="s">
        <v>2714</v>
      </c>
      <c r="DJ77" s="181" t="s">
        <v>2714</v>
      </c>
      <c r="DK77" s="181" t="s">
        <v>2825</v>
      </c>
      <c r="DL77" s="181" t="s">
        <v>2714</v>
      </c>
      <c r="DM77" s="181" t="s">
        <v>2714</v>
      </c>
      <c r="DN77" s="181" t="s">
        <v>2825</v>
      </c>
      <c r="DO77" s="181" t="s">
        <v>2714</v>
      </c>
      <c r="DP77" s="181" t="s">
        <v>2714</v>
      </c>
      <c r="DQ77" s="181" t="s">
        <v>2825</v>
      </c>
      <c r="DR77" s="181" t="s">
        <v>2714</v>
      </c>
      <c r="DS77" s="181" t="s">
        <v>2714</v>
      </c>
      <c r="DT77" s="181" t="s">
        <v>2825</v>
      </c>
      <c r="DU77" s="181" t="s">
        <v>2714</v>
      </c>
      <c r="DV77" s="181" t="s">
        <v>2714</v>
      </c>
      <c r="DW77" s="181" t="s">
        <v>2825</v>
      </c>
      <c r="DX77" s="181" t="s">
        <v>2714</v>
      </c>
      <c r="DY77" s="181" t="s">
        <v>2714</v>
      </c>
      <c r="DZ77" s="181" t="s">
        <v>2825</v>
      </c>
      <c r="EA77" s="181" t="s">
        <v>2714</v>
      </c>
      <c r="EB77" s="181" t="s">
        <v>2714</v>
      </c>
      <c r="EC77" s="181" t="s">
        <v>2825</v>
      </c>
      <c r="ED77" s="181" t="s">
        <v>2714</v>
      </c>
      <c r="EE77" s="181" t="s">
        <v>2714</v>
      </c>
      <c r="EF77" s="181" t="s">
        <v>2825</v>
      </c>
      <c r="EG77" s="181" t="s">
        <v>2714</v>
      </c>
      <c r="EH77" s="181" t="s">
        <v>2714</v>
      </c>
      <c r="EI77" s="181" t="s">
        <v>2825</v>
      </c>
      <c r="EJ77" s="181" t="s">
        <v>2714</v>
      </c>
      <c r="EK77" s="181" t="s">
        <v>2714</v>
      </c>
      <c r="EL77" s="181" t="s">
        <v>2825</v>
      </c>
      <c r="EM77" s="181" t="s">
        <v>2714</v>
      </c>
      <c r="EN77" s="181" t="s">
        <v>2714</v>
      </c>
      <c r="EO77" s="181" t="s">
        <v>2825</v>
      </c>
      <c r="EP77" s="181" t="s">
        <v>2714</v>
      </c>
      <c r="EQ77" s="181" t="s">
        <v>2714</v>
      </c>
      <c r="ER77" s="181" t="s">
        <v>2825</v>
      </c>
      <c r="ES77" s="181" t="s">
        <v>2714</v>
      </c>
      <c r="ET77" s="181" t="s">
        <v>2714</v>
      </c>
    </row>
    <row r="78" spans="1:150" x14ac:dyDescent="0.3">
      <c r="A78" s="1"/>
      <c r="B78" s="182" t="s">
        <v>3536</v>
      </c>
      <c r="C78" s="182" t="s">
        <v>65</v>
      </c>
      <c r="D78" s="182" t="s">
        <v>66</v>
      </c>
      <c r="E78" s="182" t="s">
        <v>3537</v>
      </c>
      <c r="F78" s="182" t="s">
        <v>3538</v>
      </c>
      <c r="G78" s="183" t="s">
        <v>2825</v>
      </c>
      <c r="H78" s="183" t="s">
        <v>913</v>
      </c>
      <c r="I78" s="183" t="s">
        <v>913</v>
      </c>
      <c r="J78" s="183" t="s">
        <v>2825</v>
      </c>
      <c r="K78" s="183" t="s">
        <v>913</v>
      </c>
      <c r="L78" s="183" t="s">
        <v>913</v>
      </c>
      <c r="M78" s="183" t="s">
        <v>2825</v>
      </c>
      <c r="N78" s="183" t="s">
        <v>913</v>
      </c>
      <c r="O78" s="183" t="s">
        <v>913</v>
      </c>
      <c r="P78" s="183" t="s">
        <v>2825</v>
      </c>
      <c r="Q78" s="183" t="s">
        <v>913</v>
      </c>
      <c r="R78" s="183" t="s">
        <v>913</v>
      </c>
      <c r="S78" s="183" t="s">
        <v>2825</v>
      </c>
      <c r="T78" s="183" t="s">
        <v>913</v>
      </c>
      <c r="U78" s="183" t="s">
        <v>913</v>
      </c>
      <c r="V78" s="183" t="s">
        <v>2825</v>
      </c>
      <c r="W78" s="183" t="s">
        <v>913</v>
      </c>
      <c r="X78" s="183" t="s">
        <v>913</v>
      </c>
      <c r="Y78" s="183" t="s">
        <v>2825</v>
      </c>
      <c r="Z78" s="183" t="s">
        <v>913</v>
      </c>
      <c r="AA78" s="183" t="s">
        <v>913</v>
      </c>
      <c r="AB78" s="183" t="s">
        <v>2825</v>
      </c>
      <c r="AC78" s="183" t="s">
        <v>913</v>
      </c>
      <c r="AD78" s="183" t="s">
        <v>913</v>
      </c>
      <c r="AE78" s="183" t="s">
        <v>2825</v>
      </c>
      <c r="AF78" s="183" t="s">
        <v>913</v>
      </c>
      <c r="AG78" s="183" t="s">
        <v>913</v>
      </c>
      <c r="AH78" s="183" t="s">
        <v>2825</v>
      </c>
      <c r="AI78" s="183" t="s">
        <v>913</v>
      </c>
      <c r="AJ78" s="183" t="s">
        <v>913</v>
      </c>
      <c r="AK78" s="183" t="s">
        <v>2825</v>
      </c>
      <c r="AL78" s="183" t="s">
        <v>913</v>
      </c>
      <c r="AM78" s="183" t="s">
        <v>913</v>
      </c>
      <c r="AN78" s="183" t="s">
        <v>2825</v>
      </c>
      <c r="AO78" s="183" t="s">
        <v>913</v>
      </c>
      <c r="AP78" s="183" t="s">
        <v>913</v>
      </c>
      <c r="AQ78" s="183" t="s">
        <v>2825</v>
      </c>
      <c r="AR78" s="183" t="s">
        <v>913</v>
      </c>
      <c r="AS78" s="183" t="s">
        <v>913</v>
      </c>
      <c r="AT78" s="183" t="s">
        <v>2825</v>
      </c>
      <c r="AU78" s="183" t="s">
        <v>913</v>
      </c>
      <c r="AV78" s="183" t="s">
        <v>913</v>
      </c>
      <c r="AW78" s="183" t="s">
        <v>2825</v>
      </c>
      <c r="AX78" s="183" t="s">
        <v>913</v>
      </c>
      <c r="AY78" s="183" t="s">
        <v>913</v>
      </c>
      <c r="AZ78" s="183" t="s">
        <v>2825</v>
      </c>
      <c r="BA78" s="183" t="s">
        <v>913</v>
      </c>
      <c r="BB78" s="183" t="s">
        <v>913</v>
      </c>
      <c r="BC78" s="183" t="s">
        <v>2825</v>
      </c>
      <c r="BD78" s="183" t="s">
        <v>913</v>
      </c>
      <c r="BE78" s="183" t="s">
        <v>913</v>
      </c>
      <c r="BF78" s="183" t="s">
        <v>2825</v>
      </c>
      <c r="BG78" s="183" t="s">
        <v>913</v>
      </c>
      <c r="BH78" s="183" t="s">
        <v>913</v>
      </c>
      <c r="BI78" s="183" t="s">
        <v>2825</v>
      </c>
      <c r="BJ78" s="183" t="s">
        <v>913</v>
      </c>
      <c r="BK78" s="183" t="s">
        <v>913</v>
      </c>
      <c r="BL78" s="183" t="s">
        <v>2825</v>
      </c>
      <c r="BM78" s="183" t="s">
        <v>913</v>
      </c>
      <c r="BN78" s="183" t="s">
        <v>913</v>
      </c>
      <c r="BO78" s="183" t="s">
        <v>2825</v>
      </c>
      <c r="BP78" s="183" t="s">
        <v>913</v>
      </c>
      <c r="BQ78" s="183" t="s">
        <v>913</v>
      </c>
      <c r="BR78" s="183" t="s">
        <v>2825</v>
      </c>
      <c r="BS78" s="183" t="s">
        <v>913</v>
      </c>
      <c r="BT78" s="183" t="s">
        <v>913</v>
      </c>
      <c r="BU78" s="183" t="s">
        <v>2825</v>
      </c>
      <c r="BV78" s="183" t="s">
        <v>913</v>
      </c>
      <c r="BW78" s="183" t="s">
        <v>913</v>
      </c>
      <c r="BX78" s="183" t="s">
        <v>2825</v>
      </c>
      <c r="BY78" s="183" t="s">
        <v>913</v>
      </c>
      <c r="BZ78" s="183" t="s">
        <v>913</v>
      </c>
      <c r="CA78" s="183" t="s">
        <v>2825</v>
      </c>
      <c r="CB78" s="183" t="s">
        <v>913</v>
      </c>
      <c r="CC78" s="183" t="s">
        <v>913</v>
      </c>
      <c r="CD78" s="183" t="s">
        <v>2825</v>
      </c>
      <c r="CE78" s="183" t="s">
        <v>913</v>
      </c>
      <c r="CF78" s="183" t="s">
        <v>913</v>
      </c>
      <c r="CG78" s="183" t="s">
        <v>2825</v>
      </c>
      <c r="CH78" s="183" t="s">
        <v>913</v>
      </c>
      <c r="CI78" s="183" t="s">
        <v>913</v>
      </c>
      <c r="CJ78" s="183" t="s">
        <v>2825</v>
      </c>
      <c r="CK78" s="183" t="s">
        <v>913</v>
      </c>
      <c r="CL78" s="183" t="s">
        <v>913</v>
      </c>
      <c r="CM78" s="183" t="s">
        <v>2825</v>
      </c>
      <c r="CN78" s="183" t="s">
        <v>913</v>
      </c>
      <c r="CO78" s="183" t="s">
        <v>913</v>
      </c>
      <c r="CP78" s="183" t="s">
        <v>2825</v>
      </c>
      <c r="CQ78" s="183" t="s">
        <v>913</v>
      </c>
      <c r="CR78" s="183" t="s">
        <v>913</v>
      </c>
      <c r="CS78" s="183" t="s">
        <v>2825</v>
      </c>
      <c r="CT78" s="183" t="s">
        <v>913</v>
      </c>
      <c r="CU78" s="183" t="s">
        <v>913</v>
      </c>
      <c r="CV78" s="183" t="s">
        <v>2825</v>
      </c>
      <c r="CW78" s="183" t="s">
        <v>913</v>
      </c>
      <c r="CX78" s="183" t="s">
        <v>913</v>
      </c>
      <c r="CY78" s="183" t="s">
        <v>2825</v>
      </c>
      <c r="CZ78" s="183" t="s">
        <v>913</v>
      </c>
      <c r="DA78" s="183" t="s">
        <v>913</v>
      </c>
      <c r="DB78" s="183" t="s">
        <v>2825</v>
      </c>
      <c r="DC78" s="183" t="s">
        <v>913</v>
      </c>
      <c r="DD78" s="183" t="s">
        <v>913</v>
      </c>
      <c r="DE78" s="183" t="s">
        <v>2825</v>
      </c>
      <c r="DF78" s="183" t="s">
        <v>913</v>
      </c>
      <c r="DG78" s="183" t="s">
        <v>913</v>
      </c>
      <c r="DH78" s="183" t="s">
        <v>2825</v>
      </c>
      <c r="DI78" s="183" t="s">
        <v>913</v>
      </c>
      <c r="DJ78" s="183" t="s">
        <v>913</v>
      </c>
      <c r="DK78" s="183" t="s">
        <v>2825</v>
      </c>
      <c r="DL78" s="183" t="s">
        <v>913</v>
      </c>
      <c r="DM78" s="183" t="s">
        <v>913</v>
      </c>
      <c r="DN78" s="183" t="s">
        <v>2825</v>
      </c>
      <c r="DO78" s="183" t="s">
        <v>913</v>
      </c>
      <c r="DP78" s="183" t="s">
        <v>913</v>
      </c>
      <c r="DQ78" s="183" t="s">
        <v>2825</v>
      </c>
      <c r="DR78" s="183" t="s">
        <v>913</v>
      </c>
      <c r="DS78" s="183" t="s">
        <v>913</v>
      </c>
      <c r="DT78" s="183" t="s">
        <v>2825</v>
      </c>
      <c r="DU78" s="183" t="s">
        <v>913</v>
      </c>
      <c r="DV78" s="183" t="s">
        <v>913</v>
      </c>
      <c r="DW78" s="183" t="s">
        <v>2825</v>
      </c>
      <c r="DX78" s="183" t="s">
        <v>913</v>
      </c>
      <c r="DY78" s="183" t="s">
        <v>913</v>
      </c>
      <c r="DZ78" s="183" t="s">
        <v>2825</v>
      </c>
      <c r="EA78" s="183" t="s">
        <v>913</v>
      </c>
      <c r="EB78" s="183" t="s">
        <v>913</v>
      </c>
      <c r="EC78" s="183" t="s">
        <v>2825</v>
      </c>
      <c r="ED78" s="183" t="s">
        <v>913</v>
      </c>
      <c r="EE78" s="183" t="s">
        <v>913</v>
      </c>
      <c r="EF78" s="183" t="s">
        <v>2825</v>
      </c>
      <c r="EG78" s="183" t="s">
        <v>913</v>
      </c>
      <c r="EH78" s="183" t="s">
        <v>913</v>
      </c>
      <c r="EI78" s="183" t="s">
        <v>2825</v>
      </c>
      <c r="EJ78" s="183" t="s">
        <v>913</v>
      </c>
      <c r="EK78" s="183" t="s">
        <v>913</v>
      </c>
      <c r="EL78" s="183" t="s">
        <v>2825</v>
      </c>
      <c r="EM78" s="183" t="s">
        <v>913</v>
      </c>
      <c r="EN78" s="183" t="s">
        <v>913</v>
      </c>
      <c r="EO78" s="183" t="s">
        <v>2825</v>
      </c>
      <c r="EP78" s="183" t="s">
        <v>913</v>
      </c>
      <c r="EQ78" s="183" t="s">
        <v>913</v>
      </c>
      <c r="ER78" s="183" t="s">
        <v>2825</v>
      </c>
      <c r="ES78" s="183" t="s">
        <v>913</v>
      </c>
      <c r="ET78" s="183" t="s">
        <v>913</v>
      </c>
    </row>
    <row r="79" spans="1:150" x14ac:dyDescent="0.3">
      <c r="A79" s="1"/>
      <c r="B79" s="182" t="s">
        <v>3539</v>
      </c>
      <c r="C79" s="182" t="s">
        <v>65</v>
      </c>
      <c r="D79" s="182" t="s">
        <v>66</v>
      </c>
      <c r="E79" s="182" t="s">
        <v>3540</v>
      </c>
      <c r="F79" s="182" t="s">
        <v>3541</v>
      </c>
      <c r="G79" s="183" t="s">
        <v>2825</v>
      </c>
      <c r="H79" s="183" t="s">
        <v>913</v>
      </c>
      <c r="I79" s="183" t="s">
        <v>913</v>
      </c>
      <c r="J79" s="183" t="s">
        <v>2825</v>
      </c>
      <c r="K79" s="183" t="s">
        <v>913</v>
      </c>
      <c r="L79" s="183" t="s">
        <v>913</v>
      </c>
      <c r="M79" s="183" t="s">
        <v>2825</v>
      </c>
      <c r="N79" s="183" t="s">
        <v>913</v>
      </c>
      <c r="O79" s="183" t="s">
        <v>913</v>
      </c>
      <c r="P79" s="183" t="s">
        <v>2825</v>
      </c>
      <c r="Q79" s="183" t="s">
        <v>913</v>
      </c>
      <c r="R79" s="183" t="s">
        <v>913</v>
      </c>
      <c r="S79" s="183" t="s">
        <v>2825</v>
      </c>
      <c r="T79" s="183" t="s">
        <v>913</v>
      </c>
      <c r="U79" s="183" t="s">
        <v>913</v>
      </c>
      <c r="V79" s="183" t="s">
        <v>2825</v>
      </c>
      <c r="W79" s="183" t="s">
        <v>913</v>
      </c>
      <c r="X79" s="183" t="s">
        <v>913</v>
      </c>
      <c r="Y79" s="183" t="s">
        <v>2825</v>
      </c>
      <c r="Z79" s="183" t="s">
        <v>913</v>
      </c>
      <c r="AA79" s="183" t="s">
        <v>913</v>
      </c>
      <c r="AB79" s="183" t="s">
        <v>2825</v>
      </c>
      <c r="AC79" s="183" t="s">
        <v>913</v>
      </c>
      <c r="AD79" s="183" t="s">
        <v>913</v>
      </c>
      <c r="AE79" s="183" t="s">
        <v>2825</v>
      </c>
      <c r="AF79" s="183" t="s">
        <v>913</v>
      </c>
      <c r="AG79" s="183" t="s">
        <v>913</v>
      </c>
      <c r="AH79" s="183" t="s">
        <v>2825</v>
      </c>
      <c r="AI79" s="183" t="s">
        <v>913</v>
      </c>
      <c r="AJ79" s="183" t="s">
        <v>913</v>
      </c>
      <c r="AK79" s="183" t="s">
        <v>2825</v>
      </c>
      <c r="AL79" s="183" t="s">
        <v>913</v>
      </c>
      <c r="AM79" s="183" t="s">
        <v>913</v>
      </c>
      <c r="AN79" s="183" t="s">
        <v>2825</v>
      </c>
      <c r="AO79" s="183" t="s">
        <v>913</v>
      </c>
      <c r="AP79" s="183" t="s">
        <v>913</v>
      </c>
      <c r="AQ79" s="183" t="s">
        <v>2825</v>
      </c>
      <c r="AR79" s="183" t="s">
        <v>913</v>
      </c>
      <c r="AS79" s="183" t="s">
        <v>913</v>
      </c>
      <c r="AT79" s="183" t="s">
        <v>2825</v>
      </c>
      <c r="AU79" s="183" t="s">
        <v>913</v>
      </c>
      <c r="AV79" s="183" t="s">
        <v>913</v>
      </c>
      <c r="AW79" s="183" t="s">
        <v>2825</v>
      </c>
      <c r="AX79" s="183" t="s">
        <v>913</v>
      </c>
      <c r="AY79" s="183" t="s">
        <v>913</v>
      </c>
      <c r="AZ79" s="183" t="s">
        <v>2825</v>
      </c>
      <c r="BA79" s="183" t="s">
        <v>913</v>
      </c>
      <c r="BB79" s="183" t="s">
        <v>913</v>
      </c>
      <c r="BC79" s="183" t="s">
        <v>2825</v>
      </c>
      <c r="BD79" s="183" t="s">
        <v>913</v>
      </c>
      <c r="BE79" s="183" t="s">
        <v>913</v>
      </c>
      <c r="BF79" s="183" t="s">
        <v>2825</v>
      </c>
      <c r="BG79" s="183" t="s">
        <v>913</v>
      </c>
      <c r="BH79" s="183" t="s">
        <v>913</v>
      </c>
      <c r="BI79" s="183" t="s">
        <v>2825</v>
      </c>
      <c r="BJ79" s="183" t="s">
        <v>913</v>
      </c>
      <c r="BK79" s="183" t="s">
        <v>913</v>
      </c>
      <c r="BL79" s="183" t="s">
        <v>2825</v>
      </c>
      <c r="BM79" s="183" t="s">
        <v>913</v>
      </c>
      <c r="BN79" s="183" t="s">
        <v>913</v>
      </c>
      <c r="BO79" s="183" t="s">
        <v>2825</v>
      </c>
      <c r="BP79" s="183" t="s">
        <v>913</v>
      </c>
      <c r="BQ79" s="183" t="s">
        <v>913</v>
      </c>
      <c r="BR79" s="183" t="s">
        <v>2825</v>
      </c>
      <c r="BS79" s="183" t="s">
        <v>913</v>
      </c>
      <c r="BT79" s="183" t="s">
        <v>913</v>
      </c>
      <c r="BU79" s="183" t="s">
        <v>2825</v>
      </c>
      <c r="BV79" s="183" t="s">
        <v>913</v>
      </c>
      <c r="BW79" s="183" t="s">
        <v>913</v>
      </c>
      <c r="BX79" s="183" t="s">
        <v>2825</v>
      </c>
      <c r="BY79" s="183" t="s">
        <v>913</v>
      </c>
      <c r="BZ79" s="183" t="s">
        <v>913</v>
      </c>
      <c r="CA79" s="183" t="s">
        <v>2825</v>
      </c>
      <c r="CB79" s="183" t="s">
        <v>913</v>
      </c>
      <c r="CC79" s="183" t="s">
        <v>913</v>
      </c>
      <c r="CD79" s="183" t="s">
        <v>2825</v>
      </c>
      <c r="CE79" s="183" t="s">
        <v>913</v>
      </c>
      <c r="CF79" s="183" t="s">
        <v>913</v>
      </c>
      <c r="CG79" s="183" t="s">
        <v>2825</v>
      </c>
      <c r="CH79" s="183" t="s">
        <v>913</v>
      </c>
      <c r="CI79" s="183" t="s">
        <v>913</v>
      </c>
      <c r="CJ79" s="183" t="s">
        <v>2825</v>
      </c>
      <c r="CK79" s="183" t="s">
        <v>913</v>
      </c>
      <c r="CL79" s="183" t="s">
        <v>913</v>
      </c>
      <c r="CM79" s="183" t="s">
        <v>2825</v>
      </c>
      <c r="CN79" s="183" t="s">
        <v>913</v>
      </c>
      <c r="CO79" s="183" t="s">
        <v>913</v>
      </c>
      <c r="CP79" s="183" t="s">
        <v>2825</v>
      </c>
      <c r="CQ79" s="183" t="s">
        <v>913</v>
      </c>
      <c r="CR79" s="183" t="s">
        <v>913</v>
      </c>
      <c r="CS79" s="183" t="s">
        <v>2825</v>
      </c>
      <c r="CT79" s="183" t="s">
        <v>913</v>
      </c>
      <c r="CU79" s="183" t="s">
        <v>913</v>
      </c>
      <c r="CV79" s="183" t="s">
        <v>2825</v>
      </c>
      <c r="CW79" s="183" t="s">
        <v>913</v>
      </c>
      <c r="CX79" s="183" t="s">
        <v>913</v>
      </c>
      <c r="CY79" s="183" t="s">
        <v>2825</v>
      </c>
      <c r="CZ79" s="183" t="s">
        <v>913</v>
      </c>
      <c r="DA79" s="183" t="s">
        <v>913</v>
      </c>
      <c r="DB79" s="183" t="s">
        <v>2825</v>
      </c>
      <c r="DC79" s="183" t="s">
        <v>913</v>
      </c>
      <c r="DD79" s="183" t="s">
        <v>913</v>
      </c>
      <c r="DE79" s="183" t="s">
        <v>2825</v>
      </c>
      <c r="DF79" s="183" t="s">
        <v>913</v>
      </c>
      <c r="DG79" s="183" t="s">
        <v>913</v>
      </c>
      <c r="DH79" s="183" t="s">
        <v>2825</v>
      </c>
      <c r="DI79" s="183" t="s">
        <v>913</v>
      </c>
      <c r="DJ79" s="183" t="s">
        <v>913</v>
      </c>
      <c r="DK79" s="183" t="s">
        <v>2825</v>
      </c>
      <c r="DL79" s="183" t="s">
        <v>913</v>
      </c>
      <c r="DM79" s="183" t="s">
        <v>913</v>
      </c>
      <c r="DN79" s="183" t="s">
        <v>2825</v>
      </c>
      <c r="DO79" s="183" t="s">
        <v>913</v>
      </c>
      <c r="DP79" s="183" t="s">
        <v>913</v>
      </c>
      <c r="DQ79" s="183" t="s">
        <v>2825</v>
      </c>
      <c r="DR79" s="183" t="s">
        <v>913</v>
      </c>
      <c r="DS79" s="183" t="s">
        <v>913</v>
      </c>
      <c r="DT79" s="183" t="s">
        <v>2825</v>
      </c>
      <c r="DU79" s="183" t="s">
        <v>913</v>
      </c>
      <c r="DV79" s="183" t="s">
        <v>913</v>
      </c>
      <c r="DW79" s="183" t="s">
        <v>2825</v>
      </c>
      <c r="DX79" s="183" t="s">
        <v>913</v>
      </c>
      <c r="DY79" s="183" t="s">
        <v>913</v>
      </c>
      <c r="DZ79" s="183" t="s">
        <v>2825</v>
      </c>
      <c r="EA79" s="183" t="s">
        <v>913</v>
      </c>
      <c r="EB79" s="183" t="s">
        <v>913</v>
      </c>
      <c r="EC79" s="183" t="s">
        <v>2825</v>
      </c>
      <c r="ED79" s="183" t="s">
        <v>913</v>
      </c>
      <c r="EE79" s="183" t="s">
        <v>913</v>
      </c>
      <c r="EF79" s="183" t="s">
        <v>2825</v>
      </c>
      <c r="EG79" s="183" t="s">
        <v>913</v>
      </c>
      <c r="EH79" s="183" t="s">
        <v>913</v>
      </c>
      <c r="EI79" s="183" t="s">
        <v>2825</v>
      </c>
      <c r="EJ79" s="183" t="s">
        <v>913</v>
      </c>
      <c r="EK79" s="183" t="s">
        <v>913</v>
      </c>
      <c r="EL79" s="183" t="s">
        <v>2825</v>
      </c>
      <c r="EM79" s="183" t="s">
        <v>913</v>
      </c>
      <c r="EN79" s="183" t="s">
        <v>913</v>
      </c>
      <c r="EO79" s="183" t="s">
        <v>2825</v>
      </c>
      <c r="EP79" s="183" t="s">
        <v>913</v>
      </c>
      <c r="EQ79" s="183" t="s">
        <v>913</v>
      </c>
      <c r="ER79" s="183" t="s">
        <v>2825</v>
      </c>
      <c r="ES79" s="183" t="s">
        <v>913</v>
      </c>
      <c r="ET79" s="183" t="s">
        <v>913</v>
      </c>
    </row>
    <row r="80" spans="1:150" x14ac:dyDescent="0.3">
      <c r="A80" s="1"/>
      <c r="B80" s="182" t="s">
        <v>3542</v>
      </c>
      <c r="C80" s="182" t="s">
        <v>65</v>
      </c>
      <c r="D80" s="182" t="s">
        <v>66</v>
      </c>
      <c r="E80" s="182" t="s">
        <v>3543</v>
      </c>
      <c r="F80" s="182" t="s">
        <v>3544</v>
      </c>
      <c r="G80" s="183" t="s">
        <v>2825</v>
      </c>
      <c r="H80" s="183" t="s">
        <v>2714</v>
      </c>
      <c r="I80" s="183" t="s">
        <v>2714</v>
      </c>
      <c r="J80" s="183" t="s">
        <v>2825</v>
      </c>
      <c r="K80" s="183" t="s">
        <v>2714</v>
      </c>
      <c r="L80" s="183" t="s">
        <v>2714</v>
      </c>
      <c r="M80" s="183" t="s">
        <v>2825</v>
      </c>
      <c r="N80" s="183" t="s">
        <v>2714</v>
      </c>
      <c r="O80" s="183" t="s">
        <v>2714</v>
      </c>
      <c r="P80" s="183" t="s">
        <v>2825</v>
      </c>
      <c r="Q80" s="183" t="s">
        <v>2714</v>
      </c>
      <c r="R80" s="183" t="s">
        <v>2714</v>
      </c>
      <c r="S80" s="183" t="s">
        <v>2825</v>
      </c>
      <c r="T80" s="183" t="s">
        <v>2714</v>
      </c>
      <c r="U80" s="183" t="s">
        <v>2714</v>
      </c>
      <c r="V80" s="183" t="s">
        <v>2825</v>
      </c>
      <c r="W80" s="183" t="s">
        <v>2714</v>
      </c>
      <c r="X80" s="183" t="s">
        <v>2714</v>
      </c>
      <c r="Y80" s="183" t="s">
        <v>2825</v>
      </c>
      <c r="Z80" s="183" t="s">
        <v>2714</v>
      </c>
      <c r="AA80" s="183" t="s">
        <v>2714</v>
      </c>
      <c r="AB80" s="183" t="s">
        <v>2825</v>
      </c>
      <c r="AC80" s="183" t="s">
        <v>2714</v>
      </c>
      <c r="AD80" s="183" t="s">
        <v>2714</v>
      </c>
      <c r="AE80" s="183" t="s">
        <v>2825</v>
      </c>
      <c r="AF80" s="183" t="s">
        <v>2714</v>
      </c>
      <c r="AG80" s="183" t="s">
        <v>2714</v>
      </c>
      <c r="AH80" s="183" t="s">
        <v>2825</v>
      </c>
      <c r="AI80" s="183" t="s">
        <v>2714</v>
      </c>
      <c r="AJ80" s="183" t="s">
        <v>2714</v>
      </c>
      <c r="AK80" s="183" t="s">
        <v>2825</v>
      </c>
      <c r="AL80" s="183" t="s">
        <v>2714</v>
      </c>
      <c r="AM80" s="183" t="s">
        <v>2714</v>
      </c>
      <c r="AN80" s="183" t="s">
        <v>2825</v>
      </c>
      <c r="AO80" s="183" t="s">
        <v>2714</v>
      </c>
      <c r="AP80" s="183" t="s">
        <v>2714</v>
      </c>
      <c r="AQ80" s="183" t="s">
        <v>2825</v>
      </c>
      <c r="AR80" s="183" t="s">
        <v>2714</v>
      </c>
      <c r="AS80" s="183" t="s">
        <v>2714</v>
      </c>
      <c r="AT80" s="183" t="s">
        <v>2825</v>
      </c>
      <c r="AU80" s="183" t="s">
        <v>2714</v>
      </c>
      <c r="AV80" s="183" t="s">
        <v>2714</v>
      </c>
      <c r="AW80" s="183" t="s">
        <v>2825</v>
      </c>
      <c r="AX80" s="183" t="s">
        <v>2714</v>
      </c>
      <c r="AY80" s="183" t="s">
        <v>2714</v>
      </c>
      <c r="AZ80" s="183" t="s">
        <v>2825</v>
      </c>
      <c r="BA80" s="183" t="s">
        <v>2714</v>
      </c>
      <c r="BB80" s="183" t="s">
        <v>2714</v>
      </c>
      <c r="BC80" s="183" t="s">
        <v>2825</v>
      </c>
      <c r="BD80" s="183" t="s">
        <v>2714</v>
      </c>
      <c r="BE80" s="183" t="s">
        <v>2714</v>
      </c>
      <c r="BF80" s="183" t="s">
        <v>2825</v>
      </c>
      <c r="BG80" s="183" t="s">
        <v>2714</v>
      </c>
      <c r="BH80" s="183" t="s">
        <v>2714</v>
      </c>
      <c r="BI80" s="183" t="s">
        <v>2825</v>
      </c>
      <c r="BJ80" s="183" t="s">
        <v>2714</v>
      </c>
      <c r="BK80" s="183" t="s">
        <v>2714</v>
      </c>
      <c r="BL80" s="183" t="s">
        <v>2825</v>
      </c>
      <c r="BM80" s="183" t="s">
        <v>2714</v>
      </c>
      <c r="BN80" s="183" t="s">
        <v>2714</v>
      </c>
      <c r="BO80" s="183" t="s">
        <v>2825</v>
      </c>
      <c r="BP80" s="183" t="s">
        <v>2714</v>
      </c>
      <c r="BQ80" s="183" t="s">
        <v>2714</v>
      </c>
      <c r="BR80" s="183" t="s">
        <v>2825</v>
      </c>
      <c r="BS80" s="183" t="s">
        <v>2714</v>
      </c>
      <c r="BT80" s="183" t="s">
        <v>2714</v>
      </c>
      <c r="BU80" s="183" t="s">
        <v>2825</v>
      </c>
      <c r="BV80" s="183" t="s">
        <v>2714</v>
      </c>
      <c r="BW80" s="183" t="s">
        <v>2714</v>
      </c>
      <c r="BX80" s="183" t="s">
        <v>2825</v>
      </c>
      <c r="BY80" s="183" t="s">
        <v>2714</v>
      </c>
      <c r="BZ80" s="183" t="s">
        <v>2714</v>
      </c>
      <c r="CA80" s="183" t="s">
        <v>2825</v>
      </c>
      <c r="CB80" s="183" t="s">
        <v>2714</v>
      </c>
      <c r="CC80" s="183" t="s">
        <v>2714</v>
      </c>
      <c r="CD80" s="183" t="s">
        <v>2825</v>
      </c>
      <c r="CE80" s="183" t="s">
        <v>2714</v>
      </c>
      <c r="CF80" s="183" t="s">
        <v>2714</v>
      </c>
      <c r="CG80" s="183" t="s">
        <v>2825</v>
      </c>
      <c r="CH80" s="183" t="s">
        <v>2714</v>
      </c>
      <c r="CI80" s="183" t="s">
        <v>2714</v>
      </c>
      <c r="CJ80" s="183" t="s">
        <v>2825</v>
      </c>
      <c r="CK80" s="183" t="s">
        <v>2714</v>
      </c>
      <c r="CL80" s="183" t="s">
        <v>2714</v>
      </c>
      <c r="CM80" s="183" t="s">
        <v>2825</v>
      </c>
      <c r="CN80" s="183" t="s">
        <v>2714</v>
      </c>
      <c r="CO80" s="183" t="s">
        <v>2714</v>
      </c>
      <c r="CP80" s="183" t="s">
        <v>2825</v>
      </c>
      <c r="CQ80" s="183" t="s">
        <v>2714</v>
      </c>
      <c r="CR80" s="183" t="s">
        <v>2714</v>
      </c>
      <c r="CS80" s="183" t="s">
        <v>2825</v>
      </c>
      <c r="CT80" s="183" t="s">
        <v>2714</v>
      </c>
      <c r="CU80" s="183" t="s">
        <v>2714</v>
      </c>
      <c r="CV80" s="183" t="s">
        <v>2825</v>
      </c>
      <c r="CW80" s="183" t="s">
        <v>2714</v>
      </c>
      <c r="CX80" s="183" t="s">
        <v>2714</v>
      </c>
      <c r="CY80" s="183" t="s">
        <v>2825</v>
      </c>
      <c r="CZ80" s="183" t="s">
        <v>2714</v>
      </c>
      <c r="DA80" s="183" t="s">
        <v>2714</v>
      </c>
      <c r="DB80" s="183" t="s">
        <v>2825</v>
      </c>
      <c r="DC80" s="183" t="s">
        <v>2714</v>
      </c>
      <c r="DD80" s="183" t="s">
        <v>2714</v>
      </c>
      <c r="DE80" s="183" t="s">
        <v>2825</v>
      </c>
      <c r="DF80" s="183" t="s">
        <v>2714</v>
      </c>
      <c r="DG80" s="183" t="s">
        <v>2714</v>
      </c>
      <c r="DH80" s="183" t="s">
        <v>2825</v>
      </c>
      <c r="DI80" s="183" t="s">
        <v>2714</v>
      </c>
      <c r="DJ80" s="183" t="s">
        <v>2714</v>
      </c>
      <c r="DK80" s="183" t="s">
        <v>2825</v>
      </c>
      <c r="DL80" s="183" t="s">
        <v>2714</v>
      </c>
      <c r="DM80" s="183" t="s">
        <v>2714</v>
      </c>
      <c r="DN80" s="183" t="s">
        <v>2825</v>
      </c>
      <c r="DO80" s="183" t="s">
        <v>2714</v>
      </c>
      <c r="DP80" s="183" t="s">
        <v>2714</v>
      </c>
      <c r="DQ80" s="183" t="s">
        <v>2825</v>
      </c>
      <c r="DR80" s="183" t="s">
        <v>2714</v>
      </c>
      <c r="DS80" s="183" t="s">
        <v>2714</v>
      </c>
      <c r="DT80" s="183" t="s">
        <v>2825</v>
      </c>
      <c r="DU80" s="183" t="s">
        <v>2714</v>
      </c>
      <c r="DV80" s="183" t="s">
        <v>2714</v>
      </c>
      <c r="DW80" s="183" t="s">
        <v>2825</v>
      </c>
      <c r="DX80" s="183" t="s">
        <v>2714</v>
      </c>
      <c r="DY80" s="183" t="s">
        <v>2714</v>
      </c>
      <c r="DZ80" s="183" t="s">
        <v>2825</v>
      </c>
      <c r="EA80" s="183" t="s">
        <v>2714</v>
      </c>
      <c r="EB80" s="183" t="s">
        <v>2714</v>
      </c>
      <c r="EC80" s="183" t="s">
        <v>2825</v>
      </c>
      <c r="ED80" s="183" t="s">
        <v>2714</v>
      </c>
      <c r="EE80" s="183" t="s">
        <v>2714</v>
      </c>
      <c r="EF80" s="183" t="s">
        <v>2825</v>
      </c>
      <c r="EG80" s="183" t="s">
        <v>2714</v>
      </c>
      <c r="EH80" s="183" t="s">
        <v>2714</v>
      </c>
      <c r="EI80" s="183" t="s">
        <v>2825</v>
      </c>
      <c r="EJ80" s="183" t="s">
        <v>2714</v>
      </c>
      <c r="EK80" s="183" t="s">
        <v>2714</v>
      </c>
      <c r="EL80" s="183" t="s">
        <v>2825</v>
      </c>
      <c r="EM80" s="183" t="s">
        <v>2714</v>
      </c>
      <c r="EN80" s="183" t="s">
        <v>2714</v>
      </c>
      <c r="EO80" s="183" t="s">
        <v>2825</v>
      </c>
      <c r="EP80" s="183" t="s">
        <v>2714</v>
      </c>
      <c r="EQ80" s="183" t="s">
        <v>2714</v>
      </c>
      <c r="ER80" s="183" t="s">
        <v>2825</v>
      </c>
      <c r="ES80" s="183" t="s">
        <v>2714</v>
      </c>
      <c r="ET80" s="183" t="s">
        <v>2714</v>
      </c>
    </row>
    <row r="81" spans="1:150" x14ac:dyDescent="0.3">
      <c r="A81" s="1"/>
      <c r="B81" s="181" t="s">
        <v>3545</v>
      </c>
      <c r="C81" s="181" t="s">
        <v>87</v>
      </c>
      <c r="D81" s="181" t="s">
        <v>94</v>
      </c>
      <c r="E81" s="181" t="s">
        <v>3546</v>
      </c>
      <c r="F81" s="181" t="s">
        <v>3547</v>
      </c>
      <c r="G81" s="181" t="s">
        <v>2825</v>
      </c>
      <c r="H81" s="181" t="s">
        <v>2714</v>
      </c>
      <c r="I81" s="181" t="s">
        <v>2714</v>
      </c>
      <c r="J81" s="181" t="s">
        <v>2825</v>
      </c>
      <c r="K81" s="181" t="s">
        <v>2714</v>
      </c>
      <c r="L81" s="181" t="s">
        <v>2714</v>
      </c>
      <c r="M81" s="181" t="s">
        <v>2825</v>
      </c>
      <c r="N81" s="181" t="s">
        <v>2714</v>
      </c>
      <c r="O81" s="181" t="s">
        <v>2714</v>
      </c>
      <c r="P81" s="181" t="s">
        <v>2825</v>
      </c>
      <c r="Q81" s="181" t="s">
        <v>2714</v>
      </c>
      <c r="R81" s="181" t="s">
        <v>2714</v>
      </c>
      <c r="S81" s="181" t="s">
        <v>2825</v>
      </c>
      <c r="T81" s="181" t="s">
        <v>2714</v>
      </c>
      <c r="U81" s="181" t="s">
        <v>2714</v>
      </c>
      <c r="V81" s="181" t="s">
        <v>2825</v>
      </c>
      <c r="W81" s="181" t="s">
        <v>2714</v>
      </c>
      <c r="X81" s="181" t="s">
        <v>2714</v>
      </c>
      <c r="Y81" s="181" t="s">
        <v>2825</v>
      </c>
      <c r="Z81" s="181" t="s">
        <v>2714</v>
      </c>
      <c r="AA81" s="181" t="s">
        <v>2714</v>
      </c>
      <c r="AB81" s="181" t="s">
        <v>2825</v>
      </c>
      <c r="AC81" s="181" t="s">
        <v>2714</v>
      </c>
      <c r="AD81" s="181" t="s">
        <v>2714</v>
      </c>
      <c r="AE81" s="181" t="s">
        <v>2825</v>
      </c>
      <c r="AF81" s="181" t="s">
        <v>2714</v>
      </c>
      <c r="AG81" s="181" t="s">
        <v>2714</v>
      </c>
      <c r="AH81" s="181" t="s">
        <v>2825</v>
      </c>
      <c r="AI81" s="181" t="s">
        <v>2714</v>
      </c>
      <c r="AJ81" s="181" t="s">
        <v>2714</v>
      </c>
      <c r="AK81" s="181" t="s">
        <v>2825</v>
      </c>
      <c r="AL81" s="181" t="s">
        <v>2714</v>
      </c>
      <c r="AM81" s="181" t="s">
        <v>2714</v>
      </c>
      <c r="AN81" s="181" t="s">
        <v>2825</v>
      </c>
      <c r="AO81" s="181" t="s">
        <v>2714</v>
      </c>
      <c r="AP81" s="181" t="s">
        <v>2714</v>
      </c>
      <c r="AQ81" s="181" t="s">
        <v>2825</v>
      </c>
      <c r="AR81" s="181" t="s">
        <v>2714</v>
      </c>
      <c r="AS81" s="181" t="s">
        <v>2714</v>
      </c>
      <c r="AT81" s="181" t="s">
        <v>2825</v>
      </c>
      <c r="AU81" s="181" t="s">
        <v>2714</v>
      </c>
      <c r="AV81" s="181" t="s">
        <v>2714</v>
      </c>
      <c r="AW81" s="181" t="s">
        <v>2825</v>
      </c>
      <c r="AX81" s="181" t="s">
        <v>2714</v>
      </c>
      <c r="AY81" s="181" t="s">
        <v>2714</v>
      </c>
      <c r="AZ81" s="181" t="s">
        <v>2825</v>
      </c>
      <c r="BA81" s="181" t="s">
        <v>2714</v>
      </c>
      <c r="BB81" s="181" t="s">
        <v>2714</v>
      </c>
      <c r="BC81" s="181" t="s">
        <v>2825</v>
      </c>
      <c r="BD81" s="181" t="s">
        <v>2714</v>
      </c>
      <c r="BE81" s="181" t="s">
        <v>2714</v>
      </c>
      <c r="BF81" s="181" t="s">
        <v>2825</v>
      </c>
      <c r="BG81" s="181" t="s">
        <v>2714</v>
      </c>
      <c r="BH81" s="181" t="s">
        <v>2714</v>
      </c>
      <c r="BI81" s="181" t="s">
        <v>2825</v>
      </c>
      <c r="BJ81" s="181" t="s">
        <v>2714</v>
      </c>
      <c r="BK81" s="181" t="s">
        <v>2714</v>
      </c>
      <c r="BL81" s="181" t="s">
        <v>2825</v>
      </c>
      <c r="BM81" s="181" t="s">
        <v>2714</v>
      </c>
      <c r="BN81" s="181" t="s">
        <v>2714</v>
      </c>
      <c r="BO81" s="181" t="s">
        <v>2825</v>
      </c>
      <c r="BP81" s="181" t="s">
        <v>2714</v>
      </c>
      <c r="BQ81" s="181" t="s">
        <v>2714</v>
      </c>
      <c r="BR81" s="181" t="s">
        <v>2825</v>
      </c>
      <c r="BS81" s="181" t="s">
        <v>2714</v>
      </c>
      <c r="BT81" s="181" t="s">
        <v>2714</v>
      </c>
      <c r="BU81" s="181" t="s">
        <v>2825</v>
      </c>
      <c r="BV81" s="181" t="s">
        <v>2714</v>
      </c>
      <c r="BW81" s="181" t="s">
        <v>2714</v>
      </c>
      <c r="BX81" s="181" t="s">
        <v>2825</v>
      </c>
      <c r="BY81" s="181" t="s">
        <v>2714</v>
      </c>
      <c r="BZ81" s="181" t="s">
        <v>2714</v>
      </c>
      <c r="CA81" s="181" t="s">
        <v>2825</v>
      </c>
      <c r="CB81" s="181" t="s">
        <v>2714</v>
      </c>
      <c r="CC81" s="181" t="s">
        <v>2714</v>
      </c>
      <c r="CD81" s="181" t="s">
        <v>2825</v>
      </c>
      <c r="CE81" s="181" t="s">
        <v>2714</v>
      </c>
      <c r="CF81" s="181" t="s">
        <v>2714</v>
      </c>
      <c r="CG81" s="181" t="s">
        <v>2825</v>
      </c>
      <c r="CH81" s="181" t="s">
        <v>2714</v>
      </c>
      <c r="CI81" s="181" t="s">
        <v>2714</v>
      </c>
      <c r="CJ81" s="181" t="s">
        <v>2825</v>
      </c>
      <c r="CK81" s="181" t="s">
        <v>2714</v>
      </c>
      <c r="CL81" s="181" t="s">
        <v>2714</v>
      </c>
      <c r="CM81" s="181" t="s">
        <v>2825</v>
      </c>
      <c r="CN81" s="181" t="s">
        <v>2714</v>
      </c>
      <c r="CO81" s="181" t="s">
        <v>2714</v>
      </c>
      <c r="CP81" s="181" t="s">
        <v>2825</v>
      </c>
      <c r="CQ81" s="181" t="s">
        <v>2714</v>
      </c>
      <c r="CR81" s="181" t="s">
        <v>2714</v>
      </c>
      <c r="CS81" s="181" t="s">
        <v>2825</v>
      </c>
      <c r="CT81" s="181" t="s">
        <v>2714</v>
      </c>
      <c r="CU81" s="181" t="s">
        <v>2714</v>
      </c>
      <c r="CV81" s="181" t="s">
        <v>2825</v>
      </c>
      <c r="CW81" s="181" t="s">
        <v>2714</v>
      </c>
      <c r="CX81" s="181" t="s">
        <v>2714</v>
      </c>
      <c r="CY81" s="181" t="s">
        <v>2825</v>
      </c>
      <c r="CZ81" s="181" t="s">
        <v>2714</v>
      </c>
      <c r="DA81" s="181" t="s">
        <v>2714</v>
      </c>
      <c r="DB81" s="181" t="s">
        <v>2825</v>
      </c>
      <c r="DC81" s="181" t="s">
        <v>2714</v>
      </c>
      <c r="DD81" s="181" t="s">
        <v>2714</v>
      </c>
      <c r="DE81" s="181" t="s">
        <v>2825</v>
      </c>
      <c r="DF81" s="181" t="s">
        <v>2714</v>
      </c>
      <c r="DG81" s="181" t="s">
        <v>2714</v>
      </c>
      <c r="DH81" s="181" t="s">
        <v>2825</v>
      </c>
      <c r="DI81" s="181" t="s">
        <v>2714</v>
      </c>
      <c r="DJ81" s="181" t="s">
        <v>2714</v>
      </c>
      <c r="DK81" s="181" t="s">
        <v>2825</v>
      </c>
      <c r="DL81" s="181" t="s">
        <v>2714</v>
      </c>
      <c r="DM81" s="181" t="s">
        <v>2714</v>
      </c>
      <c r="DN81" s="181" t="s">
        <v>2825</v>
      </c>
      <c r="DO81" s="181" t="s">
        <v>2714</v>
      </c>
      <c r="DP81" s="181" t="s">
        <v>2714</v>
      </c>
      <c r="DQ81" s="181" t="s">
        <v>2825</v>
      </c>
      <c r="DR81" s="181" t="s">
        <v>2714</v>
      </c>
      <c r="DS81" s="181" t="s">
        <v>2714</v>
      </c>
      <c r="DT81" s="181" t="s">
        <v>2825</v>
      </c>
      <c r="DU81" s="181" t="s">
        <v>2714</v>
      </c>
      <c r="DV81" s="181" t="s">
        <v>2714</v>
      </c>
      <c r="DW81" s="181" t="s">
        <v>2825</v>
      </c>
      <c r="DX81" s="181" t="s">
        <v>2714</v>
      </c>
      <c r="DY81" s="181" t="s">
        <v>2714</v>
      </c>
      <c r="DZ81" s="181" t="s">
        <v>2825</v>
      </c>
      <c r="EA81" s="181" t="s">
        <v>2714</v>
      </c>
      <c r="EB81" s="181" t="s">
        <v>2714</v>
      </c>
      <c r="EC81" s="181" t="s">
        <v>2825</v>
      </c>
      <c r="ED81" s="181" t="s">
        <v>2714</v>
      </c>
      <c r="EE81" s="181" t="s">
        <v>2714</v>
      </c>
      <c r="EF81" s="181" t="s">
        <v>2825</v>
      </c>
      <c r="EG81" s="181" t="s">
        <v>2714</v>
      </c>
      <c r="EH81" s="181" t="s">
        <v>2714</v>
      </c>
      <c r="EI81" s="181" t="s">
        <v>2825</v>
      </c>
      <c r="EJ81" s="181" t="s">
        <v>2714</v>
      </c>
      <c r="EK81" s="181" t="s">
        <v>2714</v>
      </c>
      <c r="EL81" s="181" t="s">
        <v>2825</v>
      </c>
      <c r="EM81" s="181" t="s">
        <v>2714</v>
      </c>
      <c r="EN81" s="181" t="s">
        <v>2714</v>
      </c>
      <c r="EO81" s="181" t="s">
        <v>2825</v>
      </c>
      <c r="EP81" s="181" t="s">
        <v>2714</v>
      </c>
      <c r="EQ81" s="181" t="s">
        <v>2714</v>
      </c>
      <c r="ER81" s="181" t="s">
        <v>2825</v>
      </c>
      <c r="ES81" s="181" t="s">
        <v>2714</v>
      </c>
      <c r="ET81" s="181" t="s">
        <v>2714</v>
      </c>
    </row>
    <row r="82" spans="1:150" x14ac:dyDescent="0.3">
      <c r="A82" s="1"/>
      <c r="B82" s="182" t="s">
        <v>3548</v>
      </c>
      <c r="C82" s="182" t="s">
        <v>87</v>
      </c>
      <c r="D82" s="182" t="s">
        <v>94</v>
      </c>
      <c r="E82" s="182" t="s">
        <v>3549</v>
      </c>
      <c r="F82" s="182" t="s">
        <v>3550</v>
      </c>
      <c r="G82" s="183" t="s">
        <v>2825</v>
      </c>
      <c r="H82" s="183" t="s">
        <v>913</v>
      </c>
      <c r="I82" s="183" t="s">
        <v>913</v>
      </c>
      <c r="J82" s="183" t="s">
        <v>2825</v>
      </c>
      <c r="K82" s="183" t="s">
        <v>913</v>
      </c>
      <c r="L82" s="183" t="s">
        <v>913</v>
      </c>
      <c r="M82" s="183" t="s">
        <v>2825</v>
      </c>
      <c r="N82" s="183" t="s">
        <v>913</v>
      </c>
      <c r="O82" s="183" t="s">
        <v>913</v>
      </c>
      <c r="P82" s="183" t="s">
        <v>2825</v>
      </c>
      <c r="Q82" s="183" t="s">
        <v>913</v>
      </c>
      <c r="R82" s="183" t="s">
        <v>913</v>
      </c>
      <c r="S82" s="183" t="s">
        <v>2825</v>
      </c>
      <c r="T82" s="183" t="s">
        <v>913</v>
      </c>
      <c r="U82" s="183" t="s">
        <v>913</v>
      </c>
      <c r="V82" s="183" t="s">
        <v>2825</v>
      </c>
      <c r="W82" s="183" t="s">
        <v>913</v>
      </c>
      <c r="X82" s="183" t="s">
        <v>913</v>
      </c>
      <c r="Y82" s="183" t="s">
        <v>2825</v>
      </c>
      <c r="Z82" s="183" t="s">
        <v>913</v>
      </c>
      <c r="AA82" s="183" t="s">
        <v>913</v>
      </c>
      <c r="AB82" s="183" t="s">
        <v>2825</v>
      </c>
      <c r="AC82" s="183" t="s">
        <v>913</v>
      </c>
      <c r="AD82" s="183" t="s">
        <v>913</v>
      </c>
      <c r="AE82" s="183" t="s">
        <v>2825</v>
      </c>
      <c r="AF82" s="183" t="s">
        <v>913</v>
      </c>
      <c r="AG82" s="183" t="s">
        <v>913</v>
      </c>
      <c r="AH82" s="183" t="s">
        <v>2825</v>
      </c>
      <c r="AI82" s="183" t="s">
        <v>913</v>
      </c>
      <c r="AJ82" s="183" t="s">
        <v>913</v>
      </c>
      <c r="AK82" s="183" t="s">
        <v>2825</v>
      </c>
      <c r="AL82" s="183" t="s">
        <v>913</v>
      </c>
      <c r="AM82" s="183" t="s">
        <v>913</v>
      </c>
      <c r="AN82" s="183" t="s">
        <v>2825</v>
      </c>
      <c r="AO82" s="183" t="s">
        <v>913</v>
      </c>
      <c r="AP82" s="183" t="s">
        <v>913</v>
      </c>
      <c r="AQ82" s="183" t="s">
        <v>2825</v>
      </c>
      <c r="AR82" s="183" t="s">
        <v>913</v>
      </c>
      <c r="AS82" s="183" t="s">
        <v>913</v>
      </c>
      <c r="AT82" s="183" t="s">
        <v>2825</v>
      </c>
      <c r="AU82" s="183" t="s">
        <v>913</v>
      </c>
      <c r="AV82" s="183" t="s">
        <v>913</v>
      </c>
      <c r="AW82" s="183" t="s">
        <v>2825</v>
      </c>
      <c r="AX82" s="183" t="s">
        <v>913</v>
      </c>
      <c r="AY82" s="183" t="s">
        <v>913</v>
      </c>
      <c r="AZ82" s="183" t="s">
        <v>2825</v>
      </c>
      <c r="BA82" s="183" t="s">
        <v>913</v>
      </c>
      <c r="BB82" s="183" t="s">
        <v>913</v>
      </c>
      <c r="BC82" s="183" t="s">
        <v>2825</v>
      </c>
      <c r="BD82" s="183" t="s">
        <v>913</v>
      </c>
      <c r="BE82" s="183" t="s">
        <v>913</v>
      </c>
      <c r="BF82" s="183" t="s">
        <v>2825</v>
      </c>
      <c r="BG82" s="183" t="s">
        <v>913</v>
      </c>
      <c r="BH82" s="183" t="s">
        <v>913</v>
      </c>
      <c r="BI82" s="183" t="s">
        <v>2825</v>
      </c>
      <c r="BJ82" s="183" t="s">
        <v>913</v>
      </c>
      <c r="BK82" s="183" t="s">
        <v>913</v>
      </c>
      <c r="BL82" s="183" t="s">
        <v>2825</v>
      </c>
      <c r="BM82" s="183" t="s">
        <v>913</v>
      </c>
      <c r="BN82" s="183" t="s">
        <v>913</v>
      </c>
      <c r="BO82" s="183" t="s">
        <v>2825</v>
      </c>
      <c r="BP82" s="183" t="s">
        <v>913</v>
      </c>
      <c r="BQ82" s="183" t="s">
        <v>913</v>
      </c>
      <c r="BR82" s="183" t="s">
        <v>2825</v>
      </c>
      <c r="BS82" s="183" t="s">
        <v>913</v>
      </c>
      <c r="BT82" s="183" t="s">
        <v>913</v>
      </c>
      <c r="BU82" s="183" t="s">
        <v>2825</v>
      </c>
      <c r="BV82" s="183" t="s">
        <v>913</v>
      </c>
      <c r="BW82" s="183" t="s">
        <v>913</v>
      </c>
      <c r="BX82" s="183" t="s">
        <v>2825</v>
      </c>
      <c r="BY82" s="183" t="s">
        <v>913</v>
      </c>
      <c r="BZ82" s="183" t="s">
        <v>913</v>
      </c>
      <c r="CA82" s="183" t="s">
        <v>2825</v>
      </c>
      <c r="CB82" s="183" t="s">
        <v>913</v>
      </c>
      <c r="CC82" s="183" t="s">
        <v>913</v>
      </c>
      <c r="CD82" s="183" t="s">
        <v>2825</v>
      </c>
      <c r="CE82" s="183" t="s">
        <v>913</v>
      </c>
      <c r="CF82" s="183" t="s">
        <v>913</v>
      </c>
      <c r="CG82" s="183" t="s">
        <v>2825</v>
      </c>
      <c r="CH82" s="183" t="s">
        <v>913</v>
      </c>
      <c r="CI82" s="183" t="s">
        <v>913</v>
      </c>
      <c r="CJ82" s="183" t="s">
        <v>2825</v>
      </c>
      <c r="CK82" s="183" t="s">
        <v>913</v>
      </c>
      <c r="CL82" s="183" t="s">
        <v>913</v>
      </c>
      <c r="CM82" s="183" t="s">
        <v>2825</v>
      </c>
      <c r="CN82" s="183" t="s">
        <v>913</v>
      </c>
      <c r="CO82" s="183" t="s">
        <v>913</v>
      </c>
      <c r="CP82" s="183" t="s">
        <v>2825</v>
      </c>
      <c r="CQ82" s="183" t="s">
        <v>913</v>
      </c>
      <c r="CR82" s="183" t="s">
        <v>913</v>
      </c>
      <c r="CS82" s="183" t="s">
        <v>2825</v>
      </c>
      <c r="CT82" s="183" t="s">
        <v>913</v>
      </c>
      <c r="CU82" s="183" t="s">
        <v>913</v>
      </c>
      <c r="CV82" s="183" t="s">
        <v>2825</v>
      </c>
      <c r="CW82" s="183" t="s">
        <v>913</v>
      </c>
      <c r="CX82" s="183" t="s">
        <v>913</v>
      </c>
      <c r="CY82" s="183" t="s">
        <v>2825</v>
      </c>
      <c r="CZ82" s="183" t="s">
        <v>913</v>
      </c>
      <c r="DA82" s="183" t="s">
        <v>913</v>
      </c>
      <c r="DB82" s="183" t="s">
        <v>2825</v>
      </c>
      <c r="DC82" s="183" t="s">
        <v>913</v>
      </c>
      <c r="DD82" s="183" t="s">
        <v>913</v>
      </c>
      <c r="DE82" s="183" t="s">
        <v>2825</v>
      </c>
      <c r="DF82" s="183" t="s">
        <v>913</v>
      </c>
      <c r="DG82" s="183" t="s">
        <v>913</v>
      </c>
      <c r="DH82" s="183" t="s">
        <v>2825</v>
      </c>
      <c r="DI82" s="183" t="s">
        <v>913</v>
      </c>
      <c r="DJ82" s="183" t="s">
        <v>913</v>
      </c>
      <c r="DK82" s="183" t="s">
        <v>2825</v>
      </c>
      <c r="DL82" s="183" t="s">
        <v>913</v>
      </c>
      <c r="DM82" s="183" t="s">
        <v>913</v>
      </c>
      <c r="DN82" s="183" t="s">
        <v>2825</v>
      </c>
      <c r="DO82" s="183" t="s">
        <v>913</v>
      </c>
      <c r="DP82" s="183" t="s">
        <v>913</v>
      </c>
      <c r="DQ82" s="183" t="s">
        <v>2825</v>
      </c>
      <c r="DR82" s="183" t="s">
        <v>913</v>
      </c>
      <c r="DS82" s="183" t="s">
        <v>913</v>
      </c>
      <c r="DT82" s="183" t="s">
        <v>2825</v>
      </c>
      <c r="DU82" s="183" t="s">
        <v>913</v>
      </c>
      <c r="DV82" s="183" t="s">
        <v>913</v>
      </c>
      <c r="DW82" s="183" t="s">
        <v>2825</v>
      </c>
      <c r="DX82" s="183" t="s">
        <v>913</v>
      </c>
      <c r="DY82" s="183" t="s">
        <v>913</v>
      </c>
      <c r="DZ82" s="183" t="s">
        <v>2825</v>
      </c>
      <c r="EA82" s="183" t="s">
        <v>913</v>
      </c>
      <c r="EB82" s="183" t="s">
        <v>913</v>
      </c>
      <c r="EC82" s="183" t="s">
        <v>2825</v>
      </c>
      <c r="ED82" s="183" t="s">
        <v>913</v>
      </c>
      <c r="EE82" s="183" t="s">
        <v>913</v>
      </c>
      <c r="EF82" s="183" t="s">
        <v>2825</v>
      </c>
      <c r="EG82" s="183" t="s">
        <v>913</v>
      </c>
      <c r="EH82" s="183" t="s">
        <v>913</v>
      </c>
      <c r="EI82" s="183" t="s">
        <v>2825</v>
      </c>
      <c r="EJ82" s="183" t="s">
        <v>913</v>
      </c>
      <c r="EK82" s="183" t="s">
        <v>913</v>
      </c>
      <c r="EL82" s="183" t="s">
        <v>2825</v>
      </c>
      <c r="EM82" s="183" t="s">
        <v>913</v>
      </c>
      <c r="EN82" s="183" t="s">
        <v>913</v>
      </c>
      <c r="EO82" s="183" t="s">
        <v>2825</v>
      </c>
      <c r="EP82" s="183" t="s">
        <v>913</v>
      </c>
      <c r="EQ82" s="183" t="s">
        <v>913</v>
      </c>
      <c r="ER82" s="183" t="s">
        <v>2825</v>
      </c>
      <c r="ES82" s="183" t="s">
        <v>913</v>
      </c>
      <c r="ET82" s="183" t="s">
        <v>913</v>
      </c>
    </row>
    <row r="83" spans="1:150" x14ac:dyDescent="0.3">
      <c r="A83" s="1"/>
      <c r="B83" s="182" t="s">
        <v>3551</v>
      </c>
      <c r="C83" s="182" t="s">
        <v>87</v>
      </c>
      <c r="D83" s="182" t="s">
        <v>94</v>
      </c>
      <c r="E83" s="182" t="s">
        <v>3552</v>
      </c>
      <c r="F83" s="182" t="s">
        <v>3553</v>
      </c>
      <c r="G83" s="183" t="s">
        <v>2825</v>
      </c>
      <c r="H83" s="183" t="s">
        <v>913</v>
      </c>
      <c r="I83" s="183" t="s">
        <v>913</v>
      </c>
      <c r="J83" s="183" t="s">
        <v>2825</v>
      </c>
      <c r="K83" s="183" t="s">
        <v>913</v>
      </c>
      <c r="L83" s="183" t="s">
        <v>913</v>
      </c>
      <c r="M83" s="183" t="s">
        <v>2825</v>
      </c>
      <c r="N83" s="183" t="s">
        <v>913</v>
      </c>
      <c r="O83" s="183" t="s">
        <v>913</v>
      </c>
      <c r="P83" s="183" t="s">
        <v>2825</v>
      </c>
      <c r="Q83" s="183" t="s">
        <v>913</v>
      </c>
      <c r="R83" s="183" t="s">
        <v>913</v>
      </c>
      <c r="S83" s="183" t="s">
        <v>2825</v>
      </c>
      <c r="T83" s="183" t="s">
        <v>913</v>
      </c>
      <c r="U83" s="183" t="s">
        <v>913</v>
      </c>
      <c r="V83" s="183" t="s">
        <v>2825</v>
      </c>
      <c r="W83" s="183" t="s">
        <v>913</v>
      </c>
      <c r="X83" s="183" t="s">
        <v>913</v>
      </c>
      <c r="Y83" s="183" t="s">
        <v>2825</v>
      </c>
      <c r="Z83" s="183" t="s">
        <v>913</v>
      </c>
      <c r="AA83" s="183" t="s">
        <v>913</v>
      </c>
      <c r="AB83" s="183" t="s">
        <v>2825</v>
      </c>
      <c r="AC83" s="183" t="s">
        <v>913</v>
      </c>
      <c r="AD83" s="183" t="s">
        <v>913</v>
      </c>
      <c r="AE83" s="183" t="s">
        <v>2825</v>
      </c>
      <c r="AF83" s="183" t="s">
        <v>913</v>
      </c>
      <c r="AG83" s="183" t="s">
        <v>913</v>
      </c>
      <c r="AH83" s="183" t="s">
        <v>2825</v>
      </c>
      <c r="AI83" s="183" t="s">
        <v>913</v>
      </c>
      <c r="AJ83" s="183" t="s">
        <v>913</v>
      </c>
      <c r="AK83" s="183" t="s">
        <v>2825</v>
      </c>
      <c r="AL83" s="183" t="s">
        <v>913</v>
      </c>
      <c r="AM83" s="183" t="s">
        <v>913</v>
      </c>
      <c r="AN83" s="183" t="s">
        <v>2825</v>
      </c>
      <c r="AO83" s="183" t="s">
        <v>913</v>
      </c>
      <c r="AP83" s="183" t="s">
        <v>913</v>
      </c>
      <c r="AQ83" s="183" t="s">
        <v>2825</v>
      </c>
      <c r="AR83" s="183" t="s">
        <v>913</v>
      </c>
      <c r="AS83" s="183" t="s">
        <v>913</v>
      </c>
      <c r="AT83" s="183" t="s">
        <v>2825</v>
      </c>
      <c r="AU83" s="183" t="s">
        <v>913</v>
      </c>
      <c r="AV83" s="183" t="s">
        <v>913</v>
      </c>
      <c r="AW83" s="183" t="s">
        <v>2825</v>
      </c>
      <c r="AX83" s="183" t="s">
        <v>913</v>
      </c>
      <c r="AY83" s="183" t="s">
        <v>913</v>
      </c>
      <c r="AZ83" s="183" t="s">
        <v>2825</v>
      </c>
      <c r="BA83" s="183" t="s">
        <v>913</v>
      </c>
      <c r="BB83" s="183" t="s">
        <v>913</v>
      </c>
      <c r="BC83" s="183" t="s">
        <v>2825</v>
      </c>
      <c r="BD83" s="183" t="s">
        <v>913</v>
      </c>
      <c r="BE83" s="183" t="s">
        <v>913</v>
      </c>
      <c r="BF83" s="183" t="s">
        <v>2825</v>
      </c>
      <c r="BG83" s="183" t="s">
        <v>913</v>
      </c>
      <c r="BH83" s="183" t="s">
        <v>913</v>
      </c>
      <c r="BI83" s="183" t="s">
        <v>2825</v>
      </c>
      <c r="BJ83" s="183" t="s">
        <v>913</v>
      </c>
      <c r="BK83" s="183" t="s">
        <v>913</v>
      </c>
      <c r="BL83" s="183" t="s">
        <v>2825</v>
      </c>
      <c r="BM83" s="183" t="s">
        <v>913</v>
      </c>
      <c r="BN83" s="183" t="s">
        <v>913</v>
      </c>
      <c r="BO83" s="183" t="s">
        <v>2825</v>
      </c>
      <c r="BP83" s="183" t="s">
        <v>913</v>
      </c>
      <c r="BQ83" s="183" t="s">
        <v>913</v>
      </c>
      <c r="BR83" s="183" t="s">
        <v>2825</v>
      </c>
      <c r="BS83" s="183" t="s">
        <v>913</v>
      </c>
      <c r="BT83" s="183" t="s">
        <v>913</v>
      </c>
      <c r="BU83" s="183" t="s">
        <v>2825</v>
      </c>
      <c r="BV83" s="183" t="s">
        <v>913</v>
      </c>
      <c r="BW83" s="183" t="s">
        <v>913</v>
      </c>
      <c r="BX83" s="183" t="s">
        <v>2825</v>
      </c>
      <c r="BY83" s="183" t="s">
        <v>913</v>
      </c>
      <c r="BZ83" s="183" t="s">
        <v>913</v>
      </c>
      <c r="CA83" s="183" t="s">
        <v>2825</v>
      </c>
      <c r="CB83" s="183" t="s">
        <v>913</v>
      </c>
      <c r="CC83" s="183" t="s">
        <v>913</v>
      </c>
      <c r="CD83" s="183" t="s">
        <v>2825</v>
      </c>
      <c r="CE83" s="183" t="s">
        <v>913</v>
      </c>
      <c r="CF83" s="183" t="s">
        <v>913</v>
      </c>
      <c r="CG83" s="183" t="s">
        <v>2825</v>
      </c>
      <c r="CH83" s="183" t="s">
        <v>913</v>
      </c>
      <c r="CI83" s="183" t="s">
        <v>913</v>
      </c>
      <c r="CJ83" s="183" t="s">
        <v>2825</v>
      </c>
      <c r="CK83" s="183" t="s">
        <v>913</v>
      </c>
      <c r="CL83" s="183" t="s">
        <v>913</v>
      </c>
      <c r="CM83" s="183" t="s">
        <v>2825</v>
      </c>
      <c r="CN83" s="183" t="s">
        <v>913</v>
      </c>
      <c r="CO83" s="183" t="s">
        <v>913</v>
      </c>
      <c r="CP83" s="183" t="s">
        <v>2825</v>
      </c>
      <c r="CQ83" s="183" t="s">
        <v>913</v>
      </c>
      <c r="CR83" s="183" t="s">
        <v>913</v>
      </c>
      <c r="CS83" s="183" t="s">
        <v>2825</v>
      </c>
      <c r="CT83" s="183" t="s">
        <v>913</v>
      </c>
      <c r="CU83" s="183" t="s">
        <v>913</v>
      </c>
      <c r="CV83" s="183" t="s">
        <v>2825</v>
      </c>
      <c r="CW83" s="183" t="s">
        <v>913</v>
      </c>
      <c r="CX83" s="183" t="s">
        <v>913</v>
      </c>
      <c r="CY83" s="183" t="s">
        <v>2825</v>
      </c>
      <c r="CZ83" s="183" t="s">
        <v>913</v>
      </c>
      <c r="DA83" s="183" t="s">
        <v>913</v>
      </c>
      <c r="DB83" s="183" t="s">
        <v>2825</v>
      </c>
      <c r="DC83" s="183" t="s">
        <v>913</v>
      </c>
      <c r="DD83" s="183" t="s">
        <v>913</v>
      </c>
      <c r="DE83" s="183" t="s">
        <v>2825</v>
      </c>
      <c r="DF83" s="183" t="s">
        <v>913</v>
      </c>
      <c r="DG83" s="183" t="s">
        <v>913</v>
      </c>
      <c r="DH83" s="183" t="s">
        <v>2825</v>
      </c>
      <c r="DI83" s="183" t="s">
        <v>913</v>
      </c>
      <c r="DJ83" s="183" t="s">
        <v>913</v>
      </c>
      <c r="DK83" s="183" t="s">
        <v>2825</v>
      </c>
      <c r="DL83" s="183" t="s">
        <v>913</v>
      </c>
      <c r="DM83" s="183" t="s">
        <v>913</v>
      </c>
      <c r="DN83" s="183" t="s">
        <v>2825</v>
      </c>
      <c r="DO83" s="183" t="s">
        <v>913</v>
      </c>
      <c r="DP83" s="183" t="s">
        <v>913</v>
      </c>
      <c r="DQ83" s="183" t="s">
        <v>2825</v>
      </c>
      <c r="DR83" s="183" t="s">
        <v>913</v>
      </c>
      <c r="DS83" s="183" t="s">
        <v>913</v>
      </c>
      <c r="DT83" s="183" t="s">
        <v>2825</v>
      </c>
      <c r="DU83" s="183" t="s">
        <v>913</v>
      </c>
      <c r="DV83" s="183" t="s">
        <v>913</v>
      </c>
      <c r="DW83" s="183" t="s">
        <v>2825</v>
      </c>
      <c r="DX83" s="183" t="s">
        <v>913</v>
      </c>
      <c r="DY83" s="183" t="s">
        <v>913</v>
      </c>
      <c r="DZ83" s="183" t="s">
        <v>2825</v>
      </c>
      <c r="EA83" s="183" t="s">
        <v>913</v>
      </c>
      <c r="EB83" s="183" t="s">
        <v>913</v>
      </c>
      <c r="EC83" s="183" t="s">
        <v>2825</v>
      </c>
      <c r="ED83" s="183" t="s">
        <v>913</v>
      </c>
      <c r="EE83" s="183" t="s">
        <v>913</v>
      </c>
      <c r="EF83" s="183" t="s">
        <v>2825</v>
      </c>
      <c r="EG83" s="183" t="s">
        <v>913</v>
      </c>
      <c r="EH83" s="183" t="s">
        <v>913</v>
      </c>
      <c r="EI83" s="183" t="s">
        <v>2825</v>
      </c>
      <c r="EJ83" s="183" t="s">
        <v>913</v>
      </c>
      <c r="EK83" s="183" t="s">
        <v>913</v>
      </c>
      <c r="EL83" s="183" t="s">
        <v>2825</v>
      </c>
      <c r="EM83" s="183" t="s">
        <v>913</v>
      </c>
      <c r="EN83" s="183" t="s">
        <v>913</v>
      </c>
      <c r="EO83" s="183" t="s">
        <v>2825</v>
      </c>
      <c r="EP83" s="183" t="s">
        <v>913</v>
      </c>
      <c r="EQ83" s="183" t="s">
        <v>913</v>
      </c>
      <c r="ER83" s="183" t="s">
        <v>2825</v>
      </c>
      <c r="ES83" s="183" t="s">
        <v>913</v>
      </c>
      <c r="ET83" s="183" t="s">
        <v>913</v>
      </c>
    </row>
    <row r="84" spans="1:150" x14ac:dyDescent="0.3">
      <c r="A84" s="1"/>
      <c r="B84" s="182" t="s">
        <v>3554</v>
      </c>
      <c r="C84" s="182" t="s">
        <v>87</v>
      </c>
      <c r="D84" s="182" t="s">
        <v>94</v>
      </c>
      <c r="E84" s="182" t="s">
        <v>3555</v>
      </c>
      <c r="F84" s="182" t="s">
        <v>3556</v>
      </c>
      <c r="G84" s="183" t="s">
        <v>2825</v>
      </c>
      <c r="H84" s="183" t="s">
        <v>2714</v>
      </c>
      <c r="I84" s="183" t="s">
        <v>2714</v>
      </c>
      <c r="J84" s="183" t="s">
        <v>2825</v>
      </c>
      <c r="K84" s="183" t="s">
        <v>2714</v>
      </c>
      <c r="L84" s="183" t="s">
        <v>2714</v>
      </c>
      <c r="M84" s="183" t="s">
        <v>2825</v>
      </c>
      <c r="N84" s="183" t="s">
        <v>2714</v>
      </c>
      <c r="O84" s="183" t="s">
        <v>2714</v>
      </c>
      <c r="P84" s="183" t="s">
        <v>2825</v>
      </c>
      <c r="Q84" s="183" t="s">
        <v>2714</v>
      </c>
      <c r="R84" s="183" t="s">
        <v>2714</v>
      </c>
      <c r="S84" s="183" t="s">
        <v>2825</v>
      </c>
      <c r="T84" s="183" t="s">
        <v>2714</v>
      </c>
      <c r="U84" s="183" t="s">
        <v>2714</v>
      </c>
      <c r="V84" s="183" t="s">
        <v>2825</v>
      </c>
      <c r="W84" s="183" t="s">
        <v>2714</v>
      </c>
      <c r="X84" s="183" t="s">
        <v>2714</v>
      </c>
      <c r="Y84" s="183" t="s">
        <v>2825</v>
      </c>
      <c r="Z84" s="183" t="s">
        <v>2714</v>
      </c>
      <c r="AA84" s="183" t="s">
        <v>2714</v>
      </c>
      <c r="AB84" s="183" t="s">
        <v>2825</v>
      </c>
      <c r="AC84" s="183" t="s">
        <v>2714</v>
      </c>
      <c r="AD84" s="183" t="s">
        <v>2714</v>
      </c>
      <c r="AE84" s="183" t="s">
        <v>2825</v>
      </c>
      <c r="AF84" s="183" t="s">
        <v>2714</v>
      </c>
      <c r="AG84" s="183" t="s">
        <v>2714</v>
      </c>
      <c r="AH84" s="183" t="s">
        <v>2825</v>
      </c>
      <c r="AI84" s="183" t="s">
        <v>2714</v>
      </c>
      <c r="AJ84" s="183" t="s">
        <v>2714</v>
      </c>
      <c r="AK84" s="183" t="s">
        <v>2825</v>
      </c>
      <c r="AL84" s="183" t="s">
        <v>2714</v>
      </c>
      <c r="AM84" s="183" t="s">
        <v>2714</v>
      </c>
      <c r="AN84" s="183" t="s">
        <v>2825</v>
      </c>
      <c r="AO84" s="183" t="s">
        <v>2714</v>
      </c>
      <c r="AP84" s="183" t="s">
        <v>2714</v>
      </c>
      <c r="AQ84" s="183" t="s">
        <v>2825</v>
      </c>
      <c r="AR84" s="183" t="s">
        <v>2714</v>
      </c>
      <c r="AS84" s="183" t="s">
        <v>2714</v>
      </c>
      <c r="AT84" s="183" t="s">
        <v>2825</v>
      </c>
      <c r="AU84" s="183" t="s">
        <v>2714</v>
      </c>
      <c r="AV84" s="183" t="s">
        <v>2714</v>
      </c>
      <c r="AW84" s="183" t="s">
        <v>2825</v>
      </c>
      <c r="AX84" s="183" t="s">
        <v>2714</v>
      </c>
      <c r="AY84" s="183" t="s">
        <v>2714</v>
      </c>
      <c r="AZ84" s="183" t="s">
        <v>2825</v>
      </c>
      <c r="BA84" s="183" t="s">
        <v>2714</v>
      </c>
      <c r="BB84" s="183" t="s">
        <v>2714</v>
      </c>
      <c r="BC84" s="183" t="s">
        <v>2825</v>
      </c>
      <c r="BD84" s="183" t="s">
        <v>2714</v>
      </c>
      <c r="BE84" s="183" t="s">
        <v>2714</v>
      </c>
      <c r="BF84" s="183" t="s">
        <v>2825</v>
      </c>
      <c r="BG84" s="183" t="s">
        <v>2714</v>
      </c>
      <c r="BH84" s="183" t="s">
        <v>2714</v>
      </c>
      <c r="BI84" s="183" t="s">
        <v>2825</v>
      </c>
      <c r="BJ84" s="183" t="s">
        <v>2714</v>
      </c>
      <c r="BK84" s="183" t="s">
        <v>2714</v>
      </c>
      <c r="BL84" s="183" t="s">
        <v>2825</v>
      </c>
      <c r="BM84" s="183" t="s">
        <v>2714</v>
      </c>
      <c r="BN84" s="183" t="s">
        <v>2714</v>
      </c>
      <c r="BO84" s="183" t="s">
        <v>2825</v>
      </c>
      <c r="BP84" s="183" t="s">
        <v>2714</v>
      </c>
      <c r="BQ84" s="183" t="s">
        <v>2714</v>
      </c>
      <c r="BR84" s="183" t="s">
        <v>2825</v>
      </c>
      <c r="BS84" s="183" t="s">
        <v>2714</v>
      </c>
      <c r="BT84" s="183" t="s">
        <v>2714</v>
      </c>
      <c r="BU84" s="183" t="s">
        <v>2825</v>
      </c>
      <c r="BV84" s="183" t="s">
        <v>2714</v>
      </c>
      <c r="BW84" s="183" t="s">
        <v>2714</v>
      </c>
      <c r="BX84" s="183" t="s">
        <v>2825</v>
      </c>
      <c r="BY84" s="183" t="s">
        <v>2714</v>
      </c>
      <c r="BZ84" s="183" t="s">
        <v>2714</v>
      </c>
      <c r="CA84" s="183" t="s">
        <v>2825</v>
      </c>
      <c r="CB84" s="183" t="s">
        <v>2714</v>
      </c>
      <c r="CC84" s="183" t="s">
        <v>2714</v>
      </c>
      <c r="CD84" s="183" t="s">
        <v>2825</v>
      </c>
      <c r="CE84" s="183" t="s">
        <v>2714</v>
      </c>
      <c r="CF84" s="183" t="s">
        <v>2714</v>
      </c>
      <c r="CG84" s="183" t="s">
        <v>2825</v>
      </c>
      <c r="CH84" s="183" t="s">
        <v>2714</v>
      </c>
      <c r="CI84" s="183" t="s">
        <v>2714</v>
      </c>
      <c r="CJ84" s="183" t="s">
        <v>2825</v>
      </c>
      <c r="CK84" s="183" t="s">
        <v>2714</v>
      </c>
      <c r="CL84" s="183" t="s">
        <v>2714</v>
      </c>
      <c r="CM84" s="183" t="s">
        <v>2825</v>
      </c>
      <c r="CN84" s="183" t="s">
        <v>2714</v>
      </c>
      <c r="CO84" s="183" t="s">
        <v>2714</v>
      </c>
      <c r="CP84" s="183" t="s">
        <v>2825</v>
      </c>
      <c r="CQ84" s="183" t="s">
        <v>2714</v>
      </c>
      <c r="CR84" s="183" t="s">
        <v>2714</v>
      </c>
      <c r="CS84" s="183" t="s">
        <v>2825</v>
      </c>
      <c r="CT84" s="183" t="s">
        <v>2714</v>
      </c>
      <c r="CU84" s="183" t="s">
        <v>2714</v>
      </c>
      <c r="CV84" s="183" t="s">
        <v>2825</v>
      </c>
      <c r="CW84" s="183" t="s">
        <v>2714</v>
      </c>
      <c r="CX84" s="183" t="s">
        <v>2714</v>
      </c>
      <c r="CY84" s="183" t="s">
        <v>2825</v>
      </c>
      <c r="CZ84" s="183" t="s">
        <v>2714</v>
      </c>
      <c r="DA84" s="183" t="s">
        <v>2714</v>
      </c>
      <c r="DB84" s="183" t="s">
        <v>2825</v>
      </c>
      <c r="DC84" s="183" t="s">
        <v>2714</v>
      </c>
      <c r="DD84" s="183" t="s">
        <v>2714</v>
      </c>
      <c r="DE84" s="183" t="s">
        <v>2825</v>
      </c>
      <c r="DF84" s="183" t="s">
        <v>2714</v>
      </c>
      <c r="DG84" s="183" t="s">
        <v>2714</v>
      </c>
      <c r="DH84" s="183" t="s">
        <v>2825</v>
      </c>
      <c r="DI84" s="183" t="s">
        <v>2714</v>
      </c>
      <c r="DJ84" s="183" t="s">
        <v>2714</v>
      </c>
      <c r="DK84" s="183" t="s">
        <v>2825</v>
      </c>
      <c r="DL84" s="183" t="s">
        <v>2714</v>
      </c>
      <c r="DM84" s="183" t="s">
        <v>2714</v>
      </c>
      <c r="DN84" s="183" t="s">
        <v>2825</v>
      </c>
      <c r="DO84" s="183" t="s">
        <v>2714</v>
      </c>
      <c r="DP84" s="183" t="s">
        <v>2714</v>
      </c>
      <c r="DQ84" s="183" t="s">
        <v>2825</v>
      </c>
      <c r="DR84" s="183" t="s">
        <v>2714</v>
      </c>
      <c r="DS84" s="183" t="s">
        <v>2714</v>
      </c>
      <c r="DT84" s="183" t="s">
        <v>2825</v>
      </c>
      <c r="DU84" s="183" t="s">
        <v>2714</v>
      </c>
      <c r="DV84" s="183" t="s">
        <v>2714</v>
      </c>
      <c r="DW84" s="183" t="s">
        <v>2825</v>
      </c>
      <c r="DX84" s="183" t="s">
        <v>2714</v>
      </c>
      <c r="DY84" s="183" t="s">
        <v>2714</v>
      </c>
      <c r="DZ84" s="183" t="s">
        <v>2825</v>
      </c>
      <c r="EA84" s="183" t="s">
        <v>2714</v>
      </c>
      <c r="EB84" s="183" t="s">
        <v>2714</v>
      </c>
      <c r="EC84" s="183" t="s">
        <v>2825</v>
      </c>
      <c r="ED84" s="183" t="s">
        <v>2714</v>
      </c>
      <c r="EE84" s="183" t="s">
        <v>2714</v>
      </c>
      <c r="EF84" s="183" t="s">
        <v>2825</v>
      </c>
      <c r="EG84" s="183" t="s">
        <v>2714</v>
      </c>
      <c r="EH84" s="183" t="s">
        <v>2714</v>
      </c>
      <c r="EI84" s="183" t="s">
        <v>2825</v>
      </c>
      <c r="EJ84" s="183" t="s">
        <v>2714</v>
      </c>
      <c r="EK84" s="183" t="s">
        <v>2714</v>
      </c>
      <c r="EL84" s="183" t="s">
        <v>2825</v>
      </c>
      <c r="EM84" s="183" t="s">
        <v>2714</v>
      </c>
      <c r="EN84" s="183" t="s">
        <v>2714</v>
      </c>
      <c r="EO84" s="183" t="s">
        <v>2825</v>
      </c>
      <c r="EP84" s="183" t="s">
        <v>2714</v>
      </c>
      <c r="EQ84" s="183" t="s">
        <v>2714</v>
      </c>
      <c r="ER84" s="183" t="s">
        <v>2825</v>
      </c>
      <c r="ES84" s="183" t="s">
        <v>2714</v>
      </c>
      <c r="ET84" s="183" t="s">
        <v>2714</v>
      </c>
    </row>
    <row r="85" spans="1:150" x14ac:dyDescent="0.3">
      <c r="A85" s="1"/>
      <c r="B85" s="233" t="s">
        <v>909</v>
      </c>
      <c r="C85" s="233" t="s">
        <v>913</v>
      </c>
      <c r="D85" s="233" t="s">
        <v>913</v>
      </c>
      <c r="E85" s="233" t="s">
        <v>913</v>
      </c>
      <c r="F85" s="233" t="s">
        <v>913</v>
      </c>
      <c r="G85" s="1" t="s">
        <v>913</v>
      </c>
      <c r="H85" s="184" t="s">
        <v>2714</v>
      </c>
      <c r="I85" s="184" t="s">
        <v>2714</v>
      </c>
      <c r="J85" s="1" t="s">
        <v>913</v>
      </c>
      <c r="K85" s="184" t="s">
        <v>2714</v>
      </c>
      <c r="L85" s="184" t="s">
        <v>2714</v>
      </c>
      <c r="M85" s="1" t="s">
        <v>913</v>
      </c>
      <c r="N85" s="184" t="s">
        <v>2714</v>
      </c>
      <c r="O85" s="184" t="s">
        <v>2714</v>
      </c>
      <c r="P85" s="1" t="s">
        <v>913</v>
      </c>
      <c r="Q85" s="184" t="s">
        <v>2714</v>
      </c>
      <c r="R85" s="184" t="s">
        <v>2714</v>
      </c>
      <c r="S85" s="1" t="s">
        <v>913</v>
      </c>
      <c r="T85" s="184" t="s">
        <v>2714</v>
      </c>
      <c r="U85" s="184" t="s">
        <v>2714</v>
      </c>
      <c r="V85" s="1" t="s">
        <v>913</v>
      </c>
      <c r="W85" s="184" t="s">
        <v>2714</v>
      </c>
      <c r="X85" s="184" t="s">
        <v>2714</v>
      </c>
      <c r="Y85" s="1" t="s">
        <v>913</v>
      </c>
      <c r="Z85" s="184" t="s">
        <v>2714</v>
      </c>
      <c r="AA85" s="184" t="s">
        <v>2714</v>
      </c>
      <c r="AB85" s="1" t="s">
        <v>913</v>
      </c>
      <c r="AC85" s="184" t="s">
        <v>2714</v>
      </c>
      <c r="AD85" s="184" t="s">
        <v>2714</v>
      </c>
      <c r="AE85" s="1" t="s">
        <v>913</v>
      </c>
      <c r="AF85" s="184" t="s">
        <v>2714</v>
      </c>
      <c r="AG85" s="184" t="s">
        <v>2714</v>
      </c>
      <c r="AH85" s="1" t="s">
        <v>913</v>
      </c>
      <c r="AI85" s="184" t="s">
        <v>2714</v>
      </c>
      <c r="AJ85" s="184" t="s">
        <v>2714</v>
      </c>
      <c r="AK85" s="1" t="s">
        <v>913</v>
      </c>
      <c r="AL85" s="184" t="s">
        <v>2714</v>
      </c>
      <c r="AM85" s="184" t="s">
        <v>2714</v>
      </c>
      <c r="AN85" s="1" t="s">
        <v>913</v>
      </c>
      <c r="AO85" s="184" t="s">
        <v>2714</v>
      </c>
      <c r="AP85" s="184" t="s">
        <v>2714</v>
      </c>
      <c r="AQ85" s="1" t="s">
        <v>913</v>
      </c>
      <c r="AR85" s="184" t="s">
        <v>2714</v>
      </c>
      <c r="AS85" s="184" t="s">
        <v>2714</v>
      </c>
      <c r="AT85" s="1" t="s">
        <v>913</v>
      </c>
      <c r="AU85" s="184" t="s">
        <v>2714</v>
      </c>
      <c r="AV85" s="184" t="s">
        <v>2714</v>
      </c>
      <c r="AW85" s="1" t="s">
        <v>913</v>
      </c>
      <c r="AX85" s="184" t="s">
        <v>2714</v>
      </c>
      <c r="AY85" s="184" t="s">
        <v>2714</v>
      </c>
      <c r="AZ85" s="1" t="s">
        <v>913</v>
      </c>
      <c r="BA85" s="184" t="s">
        <v>2714</v>
      </c>
      <c r="BB85" s="184" t="s">
        <v>2714</v>
      </c>
      <c r="BC85" s="1" t="s">
        <v>913</v>
      </c>
      <c r="BD85" s="184" t="s">
        <v>2714</v>
      </c>
      <c r="BE85" s="184" t="s">
        <v>2714</v>
      </c>
      <c r="BF85" s="1" t="s">
        <v>913</v>
      </c>
      <c r="BG85" s="184" t="s">
        <v>2714</v>
      </c>
      <c r="BH85" s="184" t="s">
        <v>2714</v>
      </c>
      <c r="BI85" s="1" t="s">
        <v>913</v>
      </c>
      <c r="BJ85" s="184" t="s">
        <v>2714</v>
      </c>
      <c r="BK85" s="184" t="s">
        <v>2714</v>
      </c>
      <c r="BL85" s="1" t="s">
        <v>913</v>
      </c>
      <c r="BM85" s="184" t="s">
        <v>2714</v>
      </c>
      <c r="BN85" s="184" t="s">
        <v>2714</v>
      </c>
      <c r="BO85" s="1" t="s">
        <v>913</v>
      </c>
      <c r="BP85" s="184" t="s">
        <v>2714</v>
      </c>
      <c r="BQ85" s="184" t="s">
        <v>2714</v>
      </c>
      <c r="BR85" s="1" t="s">
        <v>913</v>
      </c>
      <c r="BS85" s="184" t="s">
        <v>2714</v>
      </c>
      <c r="BT85" s="184" t="s">
        <v>2714</v>
      </c>
      <c r="BU85" s="1" t="s">
        <v>913</v>
      </c>
      <c r="BV85" s="184" t="s">
        <v>2714</v>
      </c>
      <c r="BW85" s="184" t="s">
        <v>2714</v>
      </c>
      <c r="BX85" s="1" t="s">
        <v>913</v>
      </c>
      <c r="BY85" s="184" t="s">
        <v>2714</v>
      </c>
      <c r="BZ85" s="184" t="s">
        <v>2714</v>
      </c>
      <c r="CA85" s="1" t="s">
        <v>913</v>
      </c>
      <c r="CB85" s="184" t="s">
        <v>2714</v>
      </c>
      <c r="CC85" s="184" t="s">
        <v>2714</v>
      </c>
      <c r="CD85" s="1" t="s">
        <v>913</v>
      </c>
      <c r="CE85" s="184" t="s">
        <v>2714</v>
      </c>
      <c r="CF85" s="184" t="s">
        <v>2714</v>
      </c>
      <c r="CG85" s="1" t="s">
        <v>913</v>
      </c>
      <c r="CH85" s="184" t="s">
        <v>2714</v>
      </c>
      <c r="CI85" s="184" t="s">
        <v>2714</v>
      </c>
      <c r="CJ85" s="1" t="s">
        <v>913</v>
      </c>
      <c r="CK85" s="184" t="s">
        <v>2714</v>
      </c>
      <c r="CL85" s="184" t="s">
        <v>2714</v>
      </c>
      <c r="CM85" s="1" t="s">
        <v>913</v>
      </c>
      <c r="CN85" s="184" t="s">
        <v>2714</v>
      </c>
      <c r="CO85" s="184" t="s">
        <v>2714</v>
      </c>
      <c r="CP85" s="1" t="s">
        <v>913</v>
      </c>
      <c r="CQ85" s="184" t="s">
        <v>2714</v>
      </c>
      <c r="CR85" s="184" t="s">
        <v>2714</v>
      </c>
      <c r="CS85" s="1" t="s">
        <v>913</v>
      </c>
      <c r="CT85" s="184" t="s">
        <v>2714</v>
      </c>
      <c r="CU85" s="184" t="s">
        <v>2714</v>
      </c>
      <c r="CV85" s="1" t="s">
        <v>913</v>
      </c>
      <c r="CW85" s="184" t="s">
        <v>2714</v>
      </c>
      <c r="CX85" s="184" t="s">
        <v>2714</v>
      </c>
      <c r="CY85" s="1" t="s">
        <v>913</v>
      </c>
      <c r="CZ85" s="184" t="s">
        <v>2714</v>
      </c>
      <c r="DA85" s="184" t="s">
        <v>2714</v>
      </c>
      <c r="DB85" s="1" t="s">
        <v>913</v>
      </c>
      <c r="DC85" s="184" t="s">
        <v>2714</v>
      </c>
      <c r="DD85" s="184" t="s">
        <v>2714</v>
      </c>
      <c r="DE85" s="1" t="s">
        <v>913</v>
      </c>
      <c r="DF85" s="184" t="s">
        <v>2714</v>
      </c>
      <c r="DG85" s="184" t="s">
        <v>2714</v>
      </c>
      <c r="DH85" s="1" t="s">
        <v>913</v>
      </c>
      <c r="DI85" s="184" t="s">
        <v>2714</v>
      </c>
      <c r="DJ85" s="184" t="s">
        <v>2714</v>
      </c>
      <c r="DK85" s="1" t="s">
        <v>913</v>
      </c>
      <c r="DL85" s="184" t="s">
        <v>2714</v>
      </c>
      <c r="DM85" s="184" t="s">
        <v>2714</v>
      </c>
      <c r="DN85" s="1" t="s">
        <v>913</v>
      </c>
      <c r="DO85" s="184" t="s">
        <v>2714</v>
      </c>
      <c r="DP85" s="184" t="s">
        <v>2714</v>
      </c>
      <c r="DQ85" s="1" t="s">
        <v>913</v>
      </c>
      <c r="DR85" s="184" t="s">
        <v>2714</v>
      </c>
      <c r="DS85" s="184" t="s">
        <v>2714</v>
      </c>
      <c r="DT85" s="1" t="s">
        <v>913</v>
      </c>
      <c r="DU85" s="184" t="s">
        <v>2714</v>
      </c>
      <c r="DV85" s="184" t="s">
        <v>2714</v>
      </c>
      <c r="DW85" s="1" t="s">
        <v>913</v>
      </c>
      <c r="DX85" s="184" t="s">
        <v>2714</v>
      </c>
      <c r="DY85" s="184" t="s">
        <v>2714</v>
      </c>
      <c r="DZ85" s="1" t="s">
        <v>913</v>
      </c>
      <c r="EA85" s="184" t="s">
        <v>2714</v>
      </c>
      <c r="EB85" s="184" t="s">
        <v>2714</v>
      </c>
      <c r="EC85" s="1" t="s">
        <v>913</v>
      </c>
      <c r="ED85" s="184" t="s">
        <v>2714</v>
      </c>
      <c r="EE85" s="184" t="s">
        <v>2714</v>
      </c>
      <c r="EF85" s="1" t="s">
        <v>913</v>
      </c>
      <c r="EG85" s="184" t="s">
        <v>2714</v>
      </c>
      <c r="EH85" s="184" t="s">
        <v>2714</v>
      </c>
      <c r="EI85" s="1" t="s">
        <v>913</v>
      </c>
      <c r="EJ85" s="184" t="s">
        <v>2714</v>
      </c>
      <c r="EK85" s="184" t="s">
        <v>2714</v>
      </c>
      <c r="EL85" s="1" t="s">
        <v>913</v>
      </c>
      <c r="EM85" s="184" t="s">
        <v>2714</v>
      </c>
      <c r="EN85" s="184" t="s">
        <v>2714</v>
      </c>
      <c r="EO85" s="1" t="s">
        <v>913</v>
      </c>
      <c r="EP85" s="184" t="s">
        <v>2714</v>
      </c>
      <c r="EQ85" s="184" t="s">
        <v>2714</v>
      </c>
      <c r="ER85" s="1" t="s">
        <v>913</v>
      </c>
      <c r="ES85" s="184" t="s">
        <v>2714</v>
      </c>
      <c r="ET85" s="184" t="s">
        <v>2714</v>
      </c>
    </row>
    <row r="86" spans="1:150" x14ac:dyDescent="0.3">
      <c r="A86" s="1"/>
      <c r="B86" s="234" t="s">
        <v>3557</v>
      </c>
      <c r="C86" s="234" t="s">
        <v>913</v>
      </c>
      <c r="D86" s="234" t="s">
        <v>913</v>
      </c>
      <c r="E86" s="234" t="s">
        <v>913</v>
      </c>
      <c r="F86" s="234" t="s">
        <v>913</v>
      </c>
      <c r="G86" s="185"/>
      <c r="H86" s="185" t="s">
        <v>913</v>
      </c>
      <c r="I86" s="185" t="s">
        <v>913</v>
      </c>
      <c r="J86" s="185"/>
      <c r="K86" s="185" t="s">
        <v>913</v>
      </c>
      <c r="L86" s="185" t="s">
        <v>913</v>
      </c>
      <c r="M86" s="185"/>
      <c r="N86" s="185" t="s">
        <v>913</v>
      </c>
      <c r="O86" s="185" t="s">
        <v>913</v>
      </c>
      <c r="P86" s="185"/>
      <c r="Q86" s="185" t="s">
        <v>913</v>
      </c>
      <c r="R86" s="185" t="s">
        <v>913</v>
      </c>
      <c r="S86" s="185"/>
      <c r="T86" s="185" t="s">
        <v>913</v>
      </c>
      <c r="U86" s="185" t="s">
        <v>913</v>
      </c>
      <c r="V86" s="185"/>
      <c r="W86" s="185" t="s">
        <v>913</v>
      </c>
      <c r="X86" s="185" t="s">
        <v>913</v>
      </c>
      <c r="Y86" s="185"/>
      <c r="Z86" s="185" t="s">
        <v>913</v>
      </c>
      <c r="AA86" s="185" t="s">
        <v>913</v>
      </c>
      <c r="AB86" s="185"/>
      <c r="AC86" s="185" t="s">
        <v>913</v>
      </c>
      <c r="AD86" s="185" t="s">
        <v>913</v>
      </c>
      <c r="AE86" s="185"/>
      <c r="AF86" s="185" t="s">
        <v>913</v>
      </c>
      <c r="AG86" s="185" t="s">
        <v>913</v>
      </c>
      <c r="AH86" s="185"/>
      <c r="AI86" s="185" t="s">
        <v>913</v>
      </c>
      <c r="AJ86" s="185" t="s">
        <v>913</v>
      </c>
      <c r="AK86" s="185"/>
      <c r="AL86" s="185" t="s">
        <v>913</v>
      </c>
      <c r="AM86" s="185" t="s">
        <v>913</v>
      </c>
      <c r="AN86" s="185"/>
      <c r="AO86" s="185" t="s">
        <v>913</v>
      </c>
      <c r="AP86" s="185" t="s">
        <v>913</v>
      </c>
      <c r="AQ86" s="185"/>
      <c r="AR86" s="185" t="s">
        <v>913</v>
      </c>
      <c r="AS86" s="185" t="s">
        <v>913</v>
      </c>
      <c r="AT86" s="185"/>
      <c r="AU86" s="185" t="s">
        <v>913</v>
      </c>
      <c r="AV86" s="185" t="s">
        <v>913</v>
      </c>
      <c r="AW86" s="185"/>
      <c r="AX86" s="185" t="s">
        <v>913</v>
      </c>
      <c r="AY86" s="185" t="s">
        <v>913</v>
      </c>
      <c r="AZ86" s="185"/>
      <c r="BA86" s="185" t="s">
        <v>913</v>
      </c>
      <c r="BB86" s="185" t="s">
        <v>913</v>
      </c>
      <c r="BC86" s="185"/>
      <c r="BD86" s="185" t="s">
        <v>913</v>
      </c>
      <c r="BE86" s="185" t="s">
        <v>913</v>
      </c>
      <c r="BF86" s="185"/>
      <c r="BG86" s="185" t="s">
        <v>913</v>
      </c>
      <c r="BH86" s="185" t="s">
        <v>913</v>
      </c>
      <c r="BI86" s="185"/>
      <c r="BJ86" s="185" t="s">
        <v>913</v>
      </c>
      <c r="BK86" s="185" t="s">
        <v>913</v>
      </c>
      <c r="BL86" s="185"/>
      <c r="BM86" s="185" t="s">
        <v>913</v>
      </c>
      <c r="BN86" s="185" t="s">
        <v>913</v>
      </c>
      <c r="BO86" s="185"/>
      <c r="BP86" s="185" t="s">
        <v>913</v>
      </c>
      <c r="BQ86" s="185" t="s">
        <v>913</v>
      </c>
      <c r="BR86" s="185"/>
      <c r="BS86" s="185" t="s">
        <v>913</v>
      </c>
      <c r="BT86" s="185" t="s">
        <v>913</v>
      </c>
      <c r="BU86" s="185"/>
      <c r="BV86" s="185" t="s">
        <v>913</v>
      </c>
      <c r="BW86" s="185" t="s">
        <v>913</v>
      </c>
      <c r="BX86" s="185"/>
      <c r="BY86" s="185" t="s">
        <v>913</v>
      </c>
      <c r="BZ86" s="185" t="s">
        <v>913</v>
      </c>
      <c r="CA86" s="185"/>
      <c r="CB86" s="185" t="s">
        <v>913</v>
      </c>
      <c r="CC86" s="185" t="s">
        <v>913</v>
      </c>
      <c r="CD86" s="185"/>
      <c r="CE86" s="185" t="s">
        <v>913</v>
      </c>
      <c r="CF86" s="185" t="s">
        <v>913</v>
      </c>
      <c r="CG86" s="185"/>
      <c r="CH86" s="185" t="s">
        <v>913</v>
      </c>
      <c r="CI86" s="185" t="s">
        <v>913</v>
      </c>
      <c r="CJ86" s="185"/>
      <c r="CK86" s="185" t="s">
        <v>913</v>
      </c>
      <c r="CL86" s="185" t="s">
        <v>913</v>
      </c>
      <c r="CM86" s="185"/>
      <c r="CN86" s="185" t="s">
        <v>913</v>
      </c>
      <c r="CO86" s="185" t="s">
        <v>913</v>
      </c>
      <c r="CP86" s="185"/>
      <c r="CQ86" s="185" t="s">
        <v>913</v>
      </c>
      <c r="CR86" s="185" t="s">
        <v>913</v>
      </c>
      <c r="CS86" s="185"/>
      <c r="CT86" s="185" t="s">
        <v>913</v>
      </c>
      <c r="CU86" s="185" t="s">
        <v>913</v>
      </c>
      <c r="CV86" s="185"/>
      <c r="CW86" s="185" t="s">
        <v>913</v>
      </c>
      <c r="CX86" s="185" t="s">
        <v>913</v>
      </c>
      <c r="CY86" s="185"/>
      <c r="CZ86" s="185" t="s">
        <v>913</v>
      </c>
      <c r="DA86" s="185" t="s">
        <v>913</v>
      </c>
      <c r="DB86" s="185"/>
      <c r="DC86" s="185" t="s">
        <v>913</v>
      </c>
      <c r="DD86" s="185" t="s">
        <v>913</v>
      </c>
      <c r="DE86" s="185"/>
      <c r="DF86" s="185" t="s">
        <v>913</v>
      </c>
      <c r="DG86" s="185" t="s">
        <v>913</v>
      </c>
      <c r="DH86" s="185"/>
      <c r="DI86" s="185" t="s">
        <v>913</v>
      </c>
      <c r="DJ86" s="185" t="s">
        <v>913</v>
      </c>
      <c r="DK86" s="185"/>
      <c r="DL86" s="185" t="s">
        <v>913</v>
      </c>
      <c r="DM86" s="185" t="s">
        <v>913</v>
      </c>
      <c r="DN86" s="185"/>
      <c r="DO86" s="185" t="s">
        <v>913</v>
      </c>
      <c r="DP86" s="185" t="s">
        <v>913</v>
      </c>
      <c r="DQ86" s="185"/>
      <c r="DR86" s="185" t="s">
        <v>913</v>
      </c>
      <c r="DS86" s="185" t="s">
        <v>913</v>
      </c>
      <c r="DT86" s="185"/>
      <c r="DU86" s="185" t="s">
        <v>913</v>
      </c>
      <c r="DV86" s="185" t="s">
        <v>913</v>
      </c>
      <c r="DW86" s="185"/>
      <c r="DX86" s="185" t="s">
        <v>913</v>
      </c>
      <c r="DY86" s="185" t="s">
        <v>913</v>
      </c>
      <c r="DZ86" s="185"/>
      <c r="EA86" s="185" t="s">
        <v>913</v>
      </c>
      <c r="EB86" s="185" t="s">
        <v>913</v>
      </c>
      <c r="EC86" s="185"/>
      <c r="ED86" s="185" t="s">
        <v>913</v>
      </c>
      <c r="EE86" s="185" t="s">
        <v>913</v>
      </c>
      <c r="EF86" s="185"/>
      <c r="EG86" s="185" t="s">
        <v>913</v>
      </c>
      <c r="EH86" s="185" t="s">
        <v>913</v>
      </c>
      <c r="EI86" s="185"/>
      <c r="EJ86" s="185" t="s">
        <v>913</v>
      </c>
      <c r="EK86" s="185" t="s">
        <v>913</v>
      </c>
      <c r="EL86" s="185"/>
      <c r="EM86" s="185" t="s">
        <v>913</v>
      </c>
      <c r="EN86" s="185" t="s">
        <v>913</v>
      </c>
      <c r="EO86" s="185"/>
      <c r="EP86" s="185" t="s">
        <v>913</v>
      </c>
      <c r="EQ86" s="185" t="s">
        <v>913</v>
      </c>
      <c r="ER86" s="185"/>
      <c r="ES86" s="185" t="s">
        <v>913</v>
      </c>
      <c r="ET86" s="185" t="s">
        <v>913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3558</v>
      </c>
      <c r="C5" s="1"/>
      <c r="D5" s="1"/>
      <c r="E5" s="1"/>
    </row>
    <row r="6" spans="1:7" x14ac:dyDescent="0.3">
      <c r="A6" s="1"/>
      <c r="B6" s="235" t="s">
        <v>17</v>
      </c>
      <c r="C6" s="235"/>
      <c r="D6" s="235" t="s">
        <v>1953</v>
      </c>
      <c r="E6" s="235"/>
    </row>
    <row r="7" spans="1:7" ht="36" customHeight="1" x14ac:dyDescent="0.3">
      <c r="A7" s="1"/>
      <c r="B7" s="187" t="s">
        <v>23</v>
      </c>
      <c r="C7" s="187" t="s">
        <v>531</v>
      </c>
      <c r="D7" s="186" t="s">
        <v>3559</v>
      </c>
      <c r="E7" s="186" t="s">
        <v>3560</v>
      </c>
    </row>
    <row r="8" spans="1:7" x14ac:dyDescent="0.3">
      <c r="A8" s="1"/>
      <c r="B8" s="188" t="s">
        <v>27</v>
      </c>
      <c r="C8" s="188" t="s">
        <v>757</v>
      </c>
      <c r="D8" s="189">
        <v>0</v>
      </c>
      <c r="E8" s="190">
        <v>0</v>
      </c>
    </row>
    <row r="9" spans="1:7" x14ac:dyDescent="0.3">
      <c r="A9" s="1"/>
      <c r="B9" s="188" t="s">
        <v>27</v>
      </c>
      <c r="C9" s="188" t="s">
        <v>758</v>
      </c>
      <c r="D9" s="189">
        <v>0</v>
      </c>
      <c r="E9" s="190">
        <v>0</v>
      </c>
    </row>
    <row r="10" spans="1:7" x14ac:dyDescent="0.3">
      <c r="A10" s="1"/>
      <c r="B10" s="188" t="s">
        <v>27</v>
      </c>
      <c r="C10" s="188" t="s">
        <v>759</v>
      </c>
      <c r="D10" s="189">
        <v>0</v>
      </c>
      <c r="E10" s="190">
        <v>0</v>
      </c>
    </row>
    <row r="11" spans="1:7" x14ac:dyDescent="0.3">
      <c r="A11" s="1"/>
      <c r="B11" s="188" t="s">
        <v>27</v>
      </c>
      <c r="C11" s="188" t="s">
        <v>760</v>
      </c>
      <c r="D11" s="189">
        <v>0</v>
      </c>
      <c r="E11" s="190">
        <v>0</v>
      </c>
    </row>
    <row r="12" spans="1:7" x14ac:dyDescent="0.3">
      <c r="A12" s="1"/>
      <c r="B12" s="188" t="s">
        <v>27</v>
      </c>
      <c r="C12" s="188" t="s">
        <v>761</v>
      </c>
      <c r="D12" s="189">
        <v>0</v>
      </c>
      <c r="E12" s="190">
        <v>0</v>
      </c>
    </row>
    <row r="13" spans="1:7" x14ac:dyDescent="0.3">
      <c r="A13" s="1"/>
      <c r="B13" s="188" t="s">
        <v>27</v>
      </c>
      <c r="C13" s="188" t="s">
        <v>762</v>
      </c>
      <c r="D13" s="189">
        <v>0</v>
      </c>
      <c r="E13" s="190">
        <v>0</v>
      </c>
    </row>
    <row r="14" spans="1:7" x14ac:dyDescent="0.3">
      <c r="A14" s="1"/>
      <c r="B14" s="188" t="s">
        <v>27</v>
      </c>
      <c r="C14" s="188" t="s">
        <v>763</v>
      </c>
      <c r="D14" s="189">
        <v>0</v>
      </c>
      <c r="E14" s="190">
        <v>0</v>
      </c>
    </row>
    <row r="15" spans="1:7" x14ac:dyDescent="0.3">
      <c r="A15" s="1"/>
      <c r="B15" s="188" t="s">
        <v>27</v>
      </c>
      <c r="C15" s="188" t="s">
        <v>764</v>
      </c>
      <c r="D15" s="189">
        <v>0</v>
      </c>
      <c r="E15" s="190">
        <v>0</v>
      </c>
    </row>
    <row r="16" spans="1:7" x14ac:dyDescent="0.3">
      <c r="A16" s="1"/>
      <c r="B16" s="188" t="s">
        <v>27</v>
      </c>
      <c r="C16" s="188" t="s">
        <v>765</v>
      </c>
      <c r="D16" s="189">
        <v>0</v>
      </c>
      <c r="E16" s="190">
        <v>0</v>
      </c>
    </row>
    <row r="17" spans="1:5" x14ac:dyDescent="0.3">
      <c r="A17" s="1"/>
      <c r="B17" s="188" t="s">
        <v>27</v>
      </c>
      <c r="C17" s="188" t="s">
        <v>766</v>
      </c>
      <c r="D17" s="189">
        <v>0</v>
      </c>
      <c r="E17" s="190">
        <v>0</v>
      </c>
    </row>
    <row r="18" spans="1:5" x14ac:dyDescent="0.3">
      <c r="A18" s="1"/>
      <c r="B18" s="188" t="s">
        <v>27</v>
      </c>
      <c r="C18" s="188" t="s">
        <v>767</v>
      </c>
      <c r="D18" s="189">
        <v>0</v>
      </c>
      <c r="E18" s="190">
        <v>0</v>
      </c>
    </row>
    <row r="19" spans="1:5" x14ac:dyDescent="0.3">
      <c r="A19" s="1"/>
      <c r="B19" s="188" t="s">
        <v>27</v>
      </c>
      <c r="C19" s="188" t="s">
        <v>768</v>
      </c>
      <c r="D19" s="189">
        <v>0</v>
      </c>
      <c r="E19" s="190">
        <v>0</v>
      </c>
    </row>
    <row r="20" spans="1:5" x14ac:dyDescent="0.3">
      <c r="A20" s="1"/>
      <c r="B20" s="188" t="s">
        <v>27</v>
      </c>
      <c r="C20" s="188" t="s">
        <v>769</v>
      </c>
      <c r="D20" s="189">
        <v>0</v>
      </c>
      <c r="E20" s="190">
        <v>0</v>
      </c>
    </row>
    <row r="21" spans="1:5" x14ac:dyDescent="0.3">
      <c r="A21" s="1"/>
      <c r="B21" s="188" t="s">
        <v>27</v>
      </c>
      <c r="C21" s="188" t="s">
        <v>770</v>
      </c>
      <c r="D21" s="189">
        <v>0</v>
      </c>
      <c r="E21" s="190">
        <v>0</v>
      </c>
    </row>
    <row r="22" spans="1:5" x14ac:dyDescent="0.3">
      <c r="A22" s="1"/>
      <c r="B22" s="188" t="s">
        <v>27</v>
      </c>
      <c r="C22" s="188" t="s">
        <v>771</v>
      </c>
      <c r="D22" s="189">
        <v>0</v>
      </c>
      <c r="E22" s="190">
        <v>0</v>
      </c>
    </row>
    <row r="23" spans="1:5" x14ac:dyDescent="0.3">
      <c r="A23" s="1"/>
      <c r="B23" s="188" t="s">
        <v>27</v>
      </c>
      <c r="C23" s="188" t="s">
        <v>772</v>
      </c>
      <c r="D23" s="189">
        <v>0</v>
      </c>
      <c r="E23" s="190">
        <v>0</v>
      </c>
    </row>
    <row r="24" spans="1:5" x14ac:dyDescent="0.3">
      <c r="A24" s="1"/>
      <c r="B24" s="188" t="s">
        <v>27</v>
      </c>
      <c r="C24" s="188" t="s">
        <v>773</v>
      </c>
      <c r="D24" s="189">
        <v>0</v>
      </c>
      <c r="E24" s="190">
        <v>0</v>
      </c>
    </row>
    <row r="25" spans="1:5" x14ac:dyDescent="0.3">
      <c r="A25" s="1"/>
      <c r="B25" s="188" t="s">
        <v>27</v>
      </c>
      <c r="C25" s="188" t="s">
        <v>774</v>
      </c>
      <c r="D25" s="189">
        <v>0</v>
      </c>
      <c r="E25" s="190">
        <v>0</v>
      </c>
    </row>
    <row r="26" spans="1:5" x14ac:dyDescent="0.3">
      <c r="A26" s="1"/>
      <c r="B26" s="188" t="s">
        <v>27</v>
      </c>
      <c r="C26" s="188" t="s">
        <v>775</v>
      </c>
      <c r="D26" s="189">
        <v>0</v>
      </c>
      <c r="E26" s="190">
        <v>0</v>
      </c>
    </row>
    <row r="27" spans="1:5" x14ac:dyDescent="0.3">
      <c r="A27" s="1"/>
      <c r="B27" s="188" t="s">
        <v>27</v>
      </c>
      <c r="C27" s="188" t="s">
        <v>776</v>
      </c>
      <c r="D27" s="189">
        <v>0</v>
      </c>
      <c r="E27" s="190">
        <v>0</v>
      </c>
    </row>
    <row r="28" spans="1:5" x14ac:dyDescent="0.3">
      <c r="A28" s="1"/>
      <c r="B28" s="188" t="s">
        <v>27</v>
      </c>
      <c r="C28" s="188" t="s">
        <v>777</v>
      </c>
      <c r="D28" s="189">
        <v>0</v>
      </c>
      <c r="E28" s="190">
        <v>0</v>
      </c>
    </row>
    <row r="29" spans="1:5" x14ac:dyDescent="0.3">
      <c r="A29" s="1"/>
      <c r="B29" s="188" t="s">
        <v>27</v>
      </c>
      <c r="C29" s="188" t="s">
        <v>778</v>
      </c>
      <c r="D29" s="189">
        <v>0</v>
      </c>
      <c r="E29" s="190">
        <v>0</v>
      </c>
    </row>
    <row r="30" spans="1:5" x14ac:dyDescent="0.3">
      <c r="A30" s="1"/>
      <c r="B30" s="188" t="s">
        <v>27</v>
      </c>
      <c r="C30" s="188" t="s">
        <v>779</v>
      </c>
      <c r="D30" s="189">
        <v>0</v>
      </c>
      <c r="E30" s="190">
        <v>0</v>
      </c>
    </row>
    <row r="31" spans="1:5" x14ac:dyDescent="0.3">
      <c r="A31" s="1"/>
      <c r="B31" s="188" t="s">
        <v>27</v>
      </c>
      <c r="C31" s="188" t="s">
        <v>780</v>
      </c>
      <c r="D31" s="189">
        <v>0</v>
      </c>
      <c r="E31" s="190">
        <v>0</v>
      </c>
    </row>
    <row r="32" spans="1:5" x14ac:dyDescent="0.3">
      <c r="A32" s="1"/>
      <c r="B32" s="188" t="s">
        <v>27</v>
      </c>
      <c r="C32" s="188" t="s">
        <v>781</v>
      </c>
      <c r="D32" s="189">
        <v>0</v>
      </c>
      <c r="E32" s="190">
        <v>0</v>
      </c>
    </row>
    <row r="33" spans="1:5" x14ac:dyDescent="0.3">
      <c r="A33" s="1"/>
      <c r="B33" s="188" t="s">
        <v>27</v>
      </c>
      <c r="C33" s="188" t="s">
        <v>782</v>
      </c>
      <c r="D33" s="189">
        <v>0</v>
      </c>
      <c r="E33" s="190">
        <v>0</v>
      </c>
    </row>
    <row r="34" spans="1:5" x14ac:dyDescent="0.3">
      <c r="A34" s="1"/>
      <c r="B34" s="188" t="s">
        <v>27</v>
      </c>
      <c r="C34" s="188" t="s">
        <v>783</v>
      </c>
      <c r="D34" s="189">
        <v>0</v>
      </c>
      <c r="E34" s="190">
        <v>0</v>
      </c>
    </row>
    <row r="35" spans="1:5" x14ac:dyDescent="0.3">
      <c r="A35" s="1"/>
      <c r="B35" s="188" t="s">
        <v>27</v>
      </c>
      <c r="C35" s="188" t="s">
        <v>784</v>
      </c>
      <c r="D35" s="189">
        <v>0</v>
      </c>
      <c r="E35" s="190">
        <v>0</v>
      </c>
    </row>
    <row r="36" spans="1:5" x14ac:dyDescent="0.3">
      <c r="A36" s="1"/>
      <c r="B36" s="188" t="s">
        <v>27</v>
      </c>
      <c r="C36" s="188" t="s">
        <v>785</v>
      </c>
      <c r="D36" s="189">
        <v>0</v>
      </c>
      <c r="E36" s="190">
        <v>0</v>
      </c>
    </row>
    <row r="37" spans="1:5" x14ac:dyDescent="0.3">
      <c r="A37" s="1"/>
      <c r="B37" s="188" t="s">
        <v>27</v>
      </c>
      <c r="C37" s="188" t="s">
        <v>786</v>
      </c>
      <c r="D37" s="189">
        <v>0</v>
      </c>
      <c r="E37" s="190">
        <v>0</v>
      </c>
    </row>
    <row r="38" spans="1:5" x14ac:dyDescent="0.3">
      <c r="A38" s="1"/>
      <c r="B38" s="188" t="s">
        <v>27</v>
      </c>
      <c r="C38" s="188" t="s">
        <v>787</v>
      </c>
      <c r="D38" s="189">
        <v>0</v>
      </c>
      <c r="E38" s="190">
        <v>0</v>
      </c>
    </row>
    <row r="39" spans="1:5" x14ac:dyDescent="0.3">
      <c r="A39" s="1"/>
      <c r="B39" s="188" t="s">
        <v>27</v>
      </c>
      <c r="C39" s="188" t="s">
        <v>788</v>
      </c>
      <c r="D39" s="189">
        <v>0</v>
      </c>
      <c r="E39" s="190">
        <v>0</v>
      </c>
    </row>
    <row r="40" spans="1:5" x14ac:dyDescent="0.3">
      <c r="A40" s="1"/>
      <c r="B40" s="188" t="s">
        <v>27</v>
      </c>
      <c r="C40" s="188" t="s">
        <v>789</v>
      </c>
      <c r="D40" s="189">
        <v>0</v>
      </c>
      <c r="E40" s="190">
        <v>0</v>
      </c>
    </row>
    <row r="41" spans="1:5" x14ac:dyDescent="0.3">
      <c r="A41" s="1"/>
      <c r="B41" s="188" t="s">
        <v>27</v>
      </c>
      <c r="C41" s="188" t="s">
        <v>790</v>
      </c>
      <c r="D41" s="189">
        <v>0</v>
      </c>
      <c r="E41" s="190">
        <v>0</v>
      </c>
    </row>
    <row r="42" spans="1:5" x14ac:dyDescent="0.3">
      <c r="A42" s="1"/>
      <c r="B42" s="188" t="s">
        <v>27</v>
      </c>
      <c r="C42" s="188" t="s">
        <v>791</v>
      </c>
      <c r="D42" s="189">
        <v>0</v>
      </c>
      <c r="E42" s="190">
        <v>0</v>
      </c>
    </row>
    <row r="43" spans="1:5" x14ac:dyDescent="0.3">
      <c r="A43" s="1"/>
      <c r="B43" s="188" t="s">
        <v>27</v>
      </c>
      <c r="C43" s="188" t="s">
        <v>792</v>
      </c>
      <c r="D43" s="189">
        <v>0</v>
      </c>
      <c r="E43" s="190">
        <v>0</v>
      </c>
    </row>
    <row r="44" spans="1:5" x14ac:dyDescent="0.3">
      <c r="A44" s="1"/>
      <c r="B44" s="188" t="s">
        <v>27</v>
      </c>
      <c r="C44" s="188" t="s">
        <v>793</v>
      </c>
      <c r="D44" s="189">
        <v>0</v>
      </c>
      <c r="E44" s="190">
        <v>0</v>
      </c>
    </row>
    <row r="45" spans="1:5" x14ac:dyDescent="0.3">
      <c r="A45" s="1"/>
      <c r="B45" s="188" t="s">
        <v>27</v>
      </c>
      <c r="C45" s="188" t="s">
        <v>794</v>
      </c>
      <c r="D45" s="189">
        <v>0</v>
      </c>
      <c r="E45" s="190">
        <v>0</v>
      </c>
    </row>
    <row r="46" spans="1:5" x14ac:dyDescent="0.3">
      <c r="A46" s="1"/>
      <c r="B46" s="188" t="s">
        <v>27</v>
      </c>
      <c r="C46" s="188" t="s">
        <v>795</v>
      </c>
      <c r="D46" s="189">
        <v>0</v>
      </c>
      <c r="E46" s="190">
        <v>0</v>
      </c>
    </row>
    <row r="47" spans="1:5" x14ac:dyDescent="0.3">
      <c r="A47" s="1"/>
      <c r="B47" s="188" t="s">
        <v>27</v>
      </c>
      <c r="C47" s="188" t="s">
        <v>796</v>
      </c>
      <c r="D47" s="189">
        <v>0</v>
      </c>
      <c r="E47" s="190">
        <v>0</v>
      </c>
    </row>
    <row r="48" spans="1:5" x14ac:dyDescent="0.3">
      <c r="A48" s="1"/>
      <c r="B48" s="188" t="s">
        <v>27</v>
      </c>
      <c r="C48" s="188" t="s">
        <v>797</v>
      </c>
      <c r="D48" s="189">
        <v>0</v>
      </c>
      <c r="E48" s="190">
        <v>0</v>
      </c>
    </row>
    <row r="49" spans="1:5" x14ac:dyDescent="0.3">
      <c r="A49" s="1"/>
      <c r="B49" s="188" t="s">
        <v>27</v>
      </c>
      <c r="C49" s="188" t="s">
        <v>798</v>
      </c>
      <c r="D49" s="189">
        <v>0</v>
      </c>
      <c r="E49" s="190">
        <v>0</v>
      </c>
    </row>
    <row r="50" spans="1:5" x14ac:dyDescent="0.3">
      <c r="A50" s="1"/>
      <c r="B50" s="188" t="s">
        <v>27</v>
      </c>
      <c r="C50" s="188" t="s">
        <v>799</v>
      </c>
      <c r="D50" s="189">
        <v>0</v>
      </c>
      <c r="E50" s="190">
        <v>0</v>
      </c>
    </row>
    <row r="51" spans="1:5" x14ac:dyDescent="0.3">
      <c r="A51" s="1"/>
      <c r="B51" s="188" t="s">
        <v>27</v>
      </c>
      <c r="C51" s="188" t="s">
        <v>800</v>
      </c>
      <c r="D51" s="189">
        <v>0</v>
      </c>
      <c r="E51" s="190">
        <v>0</v>
      </c>
    </row>
    <row r="52" spans="1:5" x14ac:dyDescent="0.3">
      <c r="A52" s="1"/>
      <c r="B52" s="188" t="s">
        <v>27</v>
      </c>
      <c r="C52" s="188" t="s">
        <v>801</v>
      </c>
      <c r="D52" s="189">
        <v>0</v>
      </c>
      <c r="E52" s="190">
        <v>0</v>
      </c>
    </row>
    <row r="53" spans="1:5" x14ac:dyDescent="0.3">
      <c r="A53" s="1"/>
      <c r="B53" s="188" t="s">
        <v>27</v>
      </c>
      <c r="C53" s="188" t="s">
        <v>802</v>
      </c>
      <c r="D53" s="189">
        <v>0</v>
      </c>
      <c r="E53" s="190">
        <v>0</v>
      </c>
    </row>
    <row r="54" spans="1:5" x14ac:dyDescent="0.3">
      <c r="A54" s="1"/>
      <c r="B54" s="188" t="s">
        <v>27</v>
      </c>
      <c r="C54" s="188" t="s">
        <v>803</v>
      </c>
      <c r="D54" s="189">
        <v>0</v>
      </c>
      <c r="E54" s="190">
        <v>0</v>
      </c>
    </row>
    <row r="55" spans="1:5" x14ac:dyDescent="0.3">
      <c r="A55" s="1"/>
      <c r="B55" s="188" t="s">
        <v>27</v>
      </c>
      <c r="C55" s="188" t="s">
        <v>28</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913</v>
      </c>
      <c r="C5" s="1"/>
    </row>
    <row r="6" spans="1:7" ht="34.950000000000003" customHeight="1" x14ac:dyDescent="0.3">
      <c r="A6" s="1"/>
      <c r="B6" s="3" t="s">
        <v>3561</v>
      </c>
      <c r="C6" s="3" t="s">
        <v>3562</v>
      </c>
    </row>
    <row r="7" spans="1:7" ht="39.6" x14ac:dyDescent="0.3">
      <c r="B7" s="87">
        <v>1</v>
      </c>
      <c r="C7" s="6" t="s">
        <v>3569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913</v>
      </c>
      <c r="C5" s="1"/>
    </row>
    <row r="6" spans="1:7" ht="34.950000000000003" customHeight="1" x14ac:dyDescent="0.3">
      <c r="A6" s="1"/>
      <c r="B6" s="3" t="s">
        <v>3561</v>
      </c>
      <c r="C6" s="3" t="s">
        <v>3563</v>
      </c>
    </row>
    <row r="7" spans="1:7" ht="45" customHeight="1" x14ac:dyDescent="0.3">
      <c r="A7" s="1"/>
      <c r="B7" s="87">
        <v>1</v>
      </c>
      <c r="C7" s="6" t="s">
        <v>3570</v>
      </c>
    </row>
    <row r="8" spans="1:7" x14ac:dyDescent="0.3">
      <c r="B8" s="87">
        <v>2</v>
      </c>
      <c r="C8" s="6" t="s">
        <v>3564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2025-06-14T14:41:01Z</dcterms:created>
  <dcterms:modified xsi:type="dcterms:W3CDTF">2025-06-14T14:41:02Z</dcterms:modified>
</cp:coreProperties>
</file>